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frankmckenna/Desktop/"/>
    </mc:Choice>
  </mc:AlternateContent>
  <xr:revisionPtr revIDLastSave="0" documentId="8_{38B88327-B32C-4B48-B201-CA5E379CDB75}" xr6:coauthVersionLast="47" xr6:coauthVersionMax="47" xr10:uidLastSave="{00000000-0000-0000-0000-000000000000}"/>
  <bookViews>
    <workbookView xWindow="0" yWindow="600" windowWidth="33900" windowHeight="14840" tabRatio="500" xr2:uid="{00000000-000D-0000-FFFF-FFFF00000000}"/>
  </bookViews>
  <sheets>
    <sheet name="Executive summary" sheetId="1" r:id="rId1"/>
    <sheet name="Nine schools to verify" sheetId="2" r:id="rId2"/>
    <sheet name="Community colleges" sheetId="3" r:id="rId3"/>
    <sheet name="Explained schools" sheetId="4" r:id="rId4"/>
    <sheet name="All schools screened" sheetId="5" r:id="rId5"/>
    <sheet name="Methodology and sources" sheetId="6" r:id="rId6"/>
  </sheets>
  <definedNames>
    <definedName name="_xlnm._FilterDatabase" localSheetId="4" hidden="1">'All schools screened'!$A$6:$W$5195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W5195" i="5" l="1"/>
  <c r="T5195" i="5"/>
  <c r="W5194" i="5"/>
  <c r="T5194" i="5"/>
  <c r="W5193" i="5"/>
  <c r="T5193" i="5"/>
  <c r="W5192" i="5"/>
  <c r="T5192" i="5"/>
  <c r="W5191" i="5"/>
  <c r="T5191" i="5"/>
  <c r="W5190" i="5"/>
  <c r="T5190" i="5"/>
  <c r="W5189" i="5"/>
  <c r="T5189" i="5"/>
  <c r="W5188" i="5"/>
  <c r="T5188" i="5"/>
  <c r="W5187" i="5"/>
  <c r="T5187" i="5"/>
  <c r="W5186" i="5"/>
  <c r="T5186" i="5"/>
  <c r="W5185" i="5"/>
  <c r="T5185" i="5"/>
  <c r="W5184" i="5"/>
  <c r="T5184" i="5"/>
  <c r="W5183" i="5"/>
  <c r="T5183" i="5"/>
  <c r="W5182" i="5"/>
  <c r="T5182" i="5"/>
  <c r="W5181" i="5"/>
  <c r="T5181" i="5"/>
  <c r="W5180" i="5"/>
  <c r="T5180" i="5"/>
  <c r="W5179" i="5"/>
  <c r="T5179" i="5"/>
  <c r="W5178" i="5"/>
  <c r="T5178" i="5"/>
  <c r="W5177" i="5"/>
  <c r="T5177" i="5"/>
  <c r="W5176" i="5"/>
  <c r="T5176" i="5"/>
  <c r="W5175" i="5"/>
  <c r="T5175" i="5"/>
  <c r="W5174" i="5"/>
  <c r="T5174" i="5"/>
  <c r="W5173" i="5"/>
  <c r="T5173" i="5"/>
  <c r="W5172" i="5"/>
  <c r="T5172" i="5"/>
  <c r="W5171" i="5"/>
  <c r="T5171" i="5"/>
  <c r="W5170" i="5"/>
  <c r="T5170" i="5"/>
  <c r="W5169" i="5"/>
  <c r="T5169" i="5"/>
  <c r="W5168" i="5"/>
  <c r="T5168" i="5"/>
  <c r="W5167" i="5"/>
  <c r="T5167" i="5"/>
  <c r="W5166" i="5"/>
  <c r="T5166" i="5"/>
  <c r="W5165" i="5"/>
  <c r="T5165" i="5"/>
  <c r="W5164" i="5"/>
  <c r="T5164" i="5"/>
  <c r="W5163" i="5"/>
  <c r="T5163" i="5"/>
  <c r="W5162" i="5"/>
  <c r="T5162" i="5"/>
  <c r="W5161" i="5"/>
  <c r="T5161" i="5"/>
  <c r="W5160" i="5"/>
  <c r="T5160" i="5"/>
  <c r="W5159" i="5"/>
  <c r="T5159" i="5"/>
  <c r="W5158" i="5"/>
  <c r="T5158" i="5"/>
  <c r="W5157" i="5"/>
  <c r="T5157" i="5"/>
  <c r="W5156" i="5"/>
  <c r="T5156" i="5"/>
  <c r="W5155" i="5"/>
  <c r="T5155" i="5"/>
  <c r="W5154" i="5"/>
  <c r="T5154" i="5"/>
  <c r="W5153" i="5"/>
  <c r="T5153" i="5"/>
  <c r="W5152" i="5"/>
  <c r="T5152" i="5"/>
  <c r="W5151" i="5"/>
  <c r="T5151" i="5"/>
  <c r="W5150" i="5"/>
  <c r="T5150" i="5"/>
  <c r="W5149" i="5"/>
  <c r="T5149" i="5"/>
  <c r="W5148" i="5"/>
  <c r="T5148" i="5"/>
  <c r="W5147" i="5"/>
  <c r="T5147" i="5"/>
  <c r="W5146" i="5"/>
  <c r="T5146" i="5"/>
  <c r="W5145" i="5"/>
  <c r="T5145" i="5"/>
  <c r="W5144" i="5"/>
  <c r="T5144" i="5"/>
  <c r="W5143" i="5"/>
  <c r="T5143" i="5"/>
  <c r="W5142" i="5"/>
  <c r="T5142" i="5"/>
  <c r="W5141" i="5"/>
  <c r="T5141" i="5"/>
  <c r="W5140" i="5"/>
  <c r="T5140" i="5"/>
  <c r="W5139" i="5"/>
  <c r="T5139" i="5"/>
  <c r="W5138" i="5"/>
  <c r="T5138" i="5"/>
  <c r="W5137" i="5"/>
  <c r="T5137" i="5"/>
  <c r="W5136" i="5"/>
  <c r="T5136" i="5"/>
  <c r="W5135" i="5"/>
  <c r="T5135" i="5"/>
  <c r="W5134" i="5"/>
  <c r="T5134" i="5"/>
  <c r="W5133" i="5"/>
  <c r="T5133" i="5"/>
  <c r="W5132" i="5"/>
  <c r="T5132" i="5"/>
  <c r="W5131" i="5"/>
  <c r="T5131" i="5"/>
  <c r="W5130" i="5"/>
  <c r="T5130" i="5"/>
  <c r="W5129" i="5"/>
  <c r="T5129" i="5"/>
  <c r="W5128" i="5"/>
  <c r="T5128" i="5"/>
  <c r="W5127" i="5"/>
  <c r="T5127" i="5"/>
  <c r="W5126" i="5"/>
  <c r="T5126" i="5"/>
  <c r="W5125" i="5"/>
  <c r="T5125" i="5"/>
  <c r="W5124" i="5"/>
  <c r="T5124" i="5"/>
  <c r="W5123" i="5"/>
  <c r="T5123" i="5"/>
  <c r="W5122" i="5"/>
  <c r="T5122" i="5"/>
  <c r="W5121" i="5"/>
  <c r="T5121" i="5"/>
  <c r="W5120" i="5"/>
  <c r="T5120" i="5"/>
  <c r="W5119" i="5"/>
  <c r="T5119" i="5"/>
  <c r="W5118" i="5"/>
  <c r="T5118" i="5"/>
  <c r="W5117" i="5"/>
  <c r="T5117" i="5"/>
  <c r="W5116" i="5"/>
  <c r="T5116" i="5"/>
  <c r="W5115" i="5"/>
  <c r="T5115" i="5"/>
  <c r="W5114" i="5"/>
  <c r="T5114" i="5"/>
  <c r="W5113" i="5"/>
  <c r="T5113" i="5"/>
  <c r="W5112" i="5"/>
  <c r="T5112" i="5"/>
  <c r="W5111" i="5"/>
  <c r="T5111" i="5"/>
  <c r="W5110" i="5"/>
  <c r="T5110" i="5"/>
  <c r="W5109" i="5"/>
  <c r="T5109" i="5"/>
  <c r="W5108" i="5"/>
  <c r="T5108" i="5"/>
  <c r="W5107" i="5"/>
  <c r="T5107" i="5"/>
  <c r="W5106" i="5"/>
  <c r="T5106" i="5"/>
  <c r="W5105" i="5"/>
  <c r="T5105" i="5"/>
  <c r="W5104" i="5"/>
  <c r="T5104" i="5"/>
  <c r="W5103" i="5"/>
  <c r="T5103" i="5"/>
  <c r="W5102" i="5"/>
  <c r="T5102" i="5"/>
  <c r="W5101" i="5"/>
  <c r="T5101" i="5"/>
  <c r="W5100" i="5"/>
  <c r="T5100" i="5"/>
  <c r="W5099" i="5"/>
  <c r="T5099" i="5"/>
  <c r="W5098" i="5"/>
  <c r="T5098" i="5"/>
  <c r="W5097" i="5"/>
  <c r="T5097" i="5"/>
  <c r="W5096" i="5"/>
  <c r="T5096" i="5"/>
  <c r="W5095" i="5"/>
  <c r="T5095" i="5"/>
  <c r="W5094" i="5"/>
  <c r="T5094" i="5"/>
  <c r="W5093" i="5"/>
  <c r="T5093" i="5"/>
  <c r="W5092" i="5"/>
  <c r="T5092" i="5"/>
  <c r="W5091" i="5"/>
  <c r="T5091" i="5"/>
  <c r="W5090" i="5"/>
  <c r="T5090" i="5"/>
  <c r="W5089" i="5"/>
  <c r="T5089" i="5"/>
  <c r="W5088" i="5"/>
  <c r="T5088" i="5"/>
  <c r="W5087" i="5"/>
  <c r="T5087" i="5"/>
  <c r="W5086" i="5"/>
  <c r="T5086" i="5"/>
  <c r="W5085" i="5"/>
  <c r="T5085" i="5"/>
  <c r="W5084" i="5"/>
  <c r="T5084" i="5"/>
  <c r="W5083" i="5"/>
  <c r="T5083" i="5"/>
  <c r="W5082" i="5"/>
  <c r="T5082" i="5"/>
  <c r="W5081" i="5"/>
  <c r="T5081" i="5"/>
  <c r="W5080" i="5"/>
  <c r="T5080" i="5"/>
  <c r="W5079" i="5"/>
  <c r="T5079" i="5"/>
  <c r="W5078" i="5"/>
  <c r="T5078" i="5"/>
  <c r="W5077" i="5"/>
  <c r="T5077" i="5"/>
  <c r="W5076" i="5"/>
  <c r="T5076" i="5"/>
  <c r="W5075" i="5"/>
  <c r="T5075" i="5"/>
  <c r="W5074" i="5"/>
  <c r="T5074" i="5"/>
  <c r="W5073" i="5"/>
  <c r="T5073" i="5"/>
  <c r="W5072" i="5"/>
  <c r="T5072" i="5"/>
  <c r="W5071" i="5"/>
  <c r="T5071" i="5"/>
  <c r="W5070" i="5"/>
  <c r="T5070" i="5"/>
  <c r="W5069" i="5"/>
  <c r="T5069" i="5"/>
  <c r="W5068" i="5"/>
  <c r="T5068" i="5"/>
  <c r="W5067" i="5"/>
  <c r="T5067" i="5"/>
  <c r="W5066" i="5"/>
  <c r="T5066" i="5"/>
  <c r="W5065" i="5"/>
  <c r="T5065" i="5"/>
  <c r="W5064" i="5"/>
  <c r="T5064" i="5"/>
  <c r="W5063" i="5"/>
  <c r="T5063" i="5"/>
  <c r="W5062" i="5"/>
  <c r="T5062" i="5"/>
  <c r="W5061" i="5"/>
  <c r="T5061" i="5"/>
  <c r="W5060" i="5"/>
  <c r="T5060" i="5"/>
  <c r="W5059" i="5"/>
  <c r="T5059" i="5"/>
  <c r="W5058" i="5"/>
  <c r="T5058" i="5"/>
  <c r="W5057" i="5"/>
  <c r="T5057" i="5"/>
  <c r="W5056" i="5"/>
  <c r="T5056" i="5"/>
  <c r="W5055" i="5"/>
  <c r="T5055" i="5"/>
  <c r="W5054" i="5"/>
  <c r="T5054" i="5"/>
  <c r="W5053" i="5"/>
  <c r="T5053" i="5"/>
  <c r="W5052" i="5"/>
  <c r="T5052" i="5"/>
  <c r="W5051" i="5"/>
  <c r="T5051" i="5"/>
  <c r="W5050" i="5"/>
  <c r="T5050" i="5"/>
  <c r="W5049" i="5"/>
  <c r="T5049" i="5"/>
  <c r="W5048" i="5"/>
  <c r="T5048" i="5"/>
  <c r="W5047" i="5"/>
  <c r="T5047" i="5"/>
  <c r="W5046" i="5"/>
  <c r="T5046" i="5"/>
  <c r="W5045" i="5"/>
  <c r="T5045" i="5"/>
  <c r="W5044" i="5"/>
  <c r="T5044" i="5"/>
  <c r="W5043" i="5"/>
  <c r="T5043" i="5"/>
  <c r="W5042" i="5"/>
  <c r="T5042" i="5"/>
  <c r="W5041" i="5"/>
  <c r="T5041" i="5"/>
  <c r="W5040" i="5"/>
  <c r="T5040" i="5"/>
  <c r="W5039" i="5"/>
  <c r="T5039" i="5"/>
  <c r="W5038" i="5"/>
  <c r="T5038" i="5"/>
  <c r="W5037" i="5"/>
  <c r="T5037" i="5"/>
  <c r="W5036" i="5"/>
  <c r="T5036" i="5"/>
  <c r="W5035" i="5"/>
  <c r="T5035" i="5"/>
  <c r="W5034" i="5"/>
  <c r="T5034" i="5"/>
  <c r="W5033" i="5"/>
  <c r="T5033" i="5"/>
  <c r="W5032" i="5"/>
  <c r="T5032" i="5"/>
  <c r="W5031" i="5"/>
  <c r="T5031" i="5"/>
  <c r="W5030" i="5"/>
  <c r="T5030" i="5"/>
  <c r="W5029" i="5"/>
  <c r="T5029" i="5"/>
  <c r="W5028" i="5"/>
  <c r="T5028" i="5"/>
  <c r="W5027" i="5"/>
  <c r="T5027" i="5"/>
  <c r="W5026" i="5"/>
  <c r="T5026" i="5"/>
  <c r="W5025" i="5"/>
  <c r="T5025" i="5"/>
  <c r="W5024" i="5"/>
  <c r="T5024" i="5"/>
  <c r="W5023" i="5"/>
  <c r="T5023" i="5"/>
  <c r="W5022" i="5"/>
  <c r="T5022" i="5"/>
  <c r="W5021" i="5"/>
  <c r="T5021" i="5"/>
  <c r="W5020" i="5"/>
  <c r="T5020" i="5"/>
  <c r="W5019" i="5"/>
  <c r="T5019" i="5"/>
  <c r="W5018" i="5"/>
  <c r="T5018" i="5"/>
  <c r="W5017" i="5"/>
  <c r="T5017" i="5"/>
  <c r="W5016" i="5"/>
  <c r="T5016" i="5"/>
  <c r="W5015" i="5"/>
  <c r="T5015" i="5"/>
  <c r="W5014" i="5"/>
  <c r="T5014" i="5"/>
  <c r="W5013" i="5"/>
  <c r="T5013" i="5"/>
  <c r="W5012" i="5"/>
  <c r="T5012" i="5"/>
  <c r="W5011" i="5"/>
  <c r="T5011" i="5"/>
  <c r="W5010" i="5"/>
  <c r="T5010" i="5"/>
  <c r="W5009" i="5"/>
  <c r="T5009" i="5"/>
  <c r="W5008" i="5"/>
  <c r="T5008" i="5"/>
  <c r="W5007" i="5"/>
  <c r="T5007" i="5"/>
  <c r="W5006" i="5"/>
  <c r="T5006" i="5"/>
  <c r="W5005" i="5"/>
  <c r="T5005" i="5"/>
  <c r="W5004" i="5"/>
  <c r="T5004" i="5"/>
  <c r="W5003" i="5"/>
  <c r="T5003" i="5"/>
  <c r="W5002" i="5"/>
  <c r="T5002" i="5"/>
  <c r="W5001" i="5"/>
  <c r="T5001" i="5"/>
  <c r="W5000" i="5"/>
  <c r="T5000" i="5"/>
  <c r="W4999" i="5"/>
  <c r="T4999" i="5"/>
  <c r="W4998" i="5"/>
  <c r="T4998" i="5"/>
  <c r="W4997" i="5"/>
  <c r="T4997" i="5"/>
  <c r="W4996" i="5"/>
  <c r="T4996" i="5"/>
  <c r="W4995" i="5"/>
  <c r="T4995" i="5"/>
  <c r="W4994" i="5"/>
  <c r="T4994" i="5"/>
  <c r="W4993" i="5"/>
  <c r="T4993" i="5"/>
  <c r="W4992" i="5"/>
  <c r="T4992" i="5"/>
  <c r="W4991" i="5"/>
  <c r="T4991" i="5"/>
  <c r="W4990" i="5"/>
  <c r="T4990" i="5"/>
  <c r="W4989" i="5"/>
  <c r="T4989" i="5"/>
  <c r="W4988" i="5"/>
  <c r="T4988" i="5"/>
  <c r="W4987" i="5"/>
  <c r="T4987" i="5"/>
  <c r="W4986" i="5"/>
  <c r="T4986" i="5"/>
  <c r="W4985" i="5"/>
  <c r="T4985" i="5"/>
  <c r="W4984" i="5"/>
  <c r="T4984" i="5"/>
  <c r="W4983" i="5"/>
  <c r="T4983" i="5"/>
  <c r="W4982" i="5"/>
  <c r="T4982" i="5"/>
  <c r="W4981" i="5"/>
  <c r="T4981" i="5"/>
  <c r="W4980" i="5"/>
  <c r="T4980" i="5"/>
  <c r="W4979" i="5"/>
  <c r="T4979" i="5"/>
  <c r="W4978" i="5"/>
  <c r="T4978" i="5"/>
  <c r="W4977" i="5"/>
  <c r="T4977" i="5"/>
  <c r="W4976" i="5"/>
  <c r="T4976" i="5"/>
  <c r="W4975" i="5"/>
  <c r="T4975" i="5"/>
  <c r="W4974" i="5"/>
  <c r="T4974" i="5"/>
  <c r="W4973" i="5"/>
  <c r="T4973" i="5"/>
  <c r="W4972" i="5"/>
  <c r="T4972" i="5"/>
  <c r="W4971" i="5"/>
  <c r="T4971" i="5"/>
  <c r="W4970" i="5"/>
  <c r="T4970" i="5"/>
  <c r="W4969" i="5"/>
  <c r="T4969" i="5"/>
  <c r="W4968" i="5"/>
  <c r="T4968" i="5"/>
  <c r="W4967" i="5"/>
  <c r="T4967" i="5"/>
  <c r="W4966" i="5"/>
  <c r="T4966" i="5"/>
  <c r="W4965" i="5"/>
  <c r="T4965" i="5"/>
  <c r="W4964" i="5"/>
  <c r="T4964" i="5"/>
  <c r="W4963" i="5"/>
  <c r="T4963" i="5"/>
  <c r="W4962" i="5"/>
  <c r="T4962" i="5"/>
  <c r="W4961" i="5"/>
  <c r="T4961" i="5"/>
  <c r="W4960" i="5"/>
  <c r="T4960" i="5"/>
  <c r="W4959" i="5"/>
  <c r="T4959" i="5"/>
  <c r="W4958" i="5"/>
  <c r="T4958" i="5"/>
  <c r="W4957" i="5"/>
  <c r="T4957" i="5"/>
  <c r="W4956" i="5"/>
  <c r="T4956" i="5"/>
  <c r="W4955" i="5"/>
  <c r="T4955" i="5"/>
  <c r="W4954" i="5"/>
  <c r="T4954" i="5"/>
  <c r="W4953" i="5"/>
  <c r="T4953" i="5"/>
  <c r="W4952" i="5"/>
  <c r="T4952" i="5"/>
  <c r="W4951" i="5"/>
  <c r="T4951" i="5"/>
  <c r="W4950" i="5"/>
  <c r="T4950" i="5"/>
  <c r="W4949" i="5"/>
  <c r="T4949" i="5"/>
  <c r="W4948" i="5"/>
  <c r="T4948" i="5"/>
  <c r="W4947" i="5"/>
  <c r="T4947" i="5"/>
  <c r="W4946" i="5"/>
  <c r="T4946" i="5"/>
  <c r="W4945" i="5"/>
  <c r="T4945" i="5"/>
  <c r="W4944" i="5"/>
  <c r="T4944" i="5"/>
  <c r="W4943" i="5"/>
  <c r="T4943" i="5"/>
  <c r="W4942" i="5"/>
  <c r="T4942" i="5"/>
  <c r="W4941" i="5"/>
  <c r="T4941" i="5"/>
  <c r="W4940" i="5"/>
  <c r="T4940" i="5"/>
  <c r="W4939" i="5"/>
  <c r="T4939" i="5"/>
  <c r="W4938" i="5"/>
  <c r="T4938" i="5"/>
  <c r="W4937" i="5"/>
  <c r="T4937" i="5"/>
  <c r="W4936" i="5"/>
  <c r="T4936" i="5"/>
  <c r="W4935" i="5"/>
  <c r="T4935" i="5"/>
  <c r="W4934" i="5"/>
  <c r="T4934" i="5"/>
  <c r="W4933" i="5"/>
  <c r="T4933" i="5"/>
  <c r="W4932" i="5"/>
  <c r="T4932" i="5"/>
  <c r="W4931" i="5"/>
  <c r="T4931" i="5"/>
  <c r="W4930" i="5"/>
  <c r="T4930" i="5"/>
  <c r="W4929" i="5"/>
  <c r="T4929" i="5"/>
  <c r="W4928" i="5"/>
  <c r="T4928" i="5"/>
  <c r="W4927" i="5"/>
  <c r="T4927" i="5"/>
  <c r="W4926" i="5"/>
  <c r="T4926" i="5"/>
  <c r="W4925" i="5"/>
  <c r="T4925" i="5"/>
  <c r="W4924" i="5"/>
  <c r="T4924" i="5"/>
  <c r="W4923" i="5"/>
  <c r="T4923" i="5"/>
  <c r="W4922" i="5"/>
  <c r="T4922" i="5"/>
  <c r="W4921" i="5"/>
  <c r="T4921" i="5"/>
  <c r="W4920" i="5"/>
  <c r="T4920" i="5"/>
  <c r="W4919" i="5"/>
  <c r="T4919" i="5"/>
  <c r="W4918" i="5"/>
  <c r="T4918" i="5"/>
  <c r="W4917" i="5"/>
  <c r="T4917" i="5"/>
  <c r="W4916" i="5"/>
  <c r="T4916" i="5"/>
  <c r="W4915" i="5"/>
  <c r="T4915" i="5"/>
  <c r="W4914" i="5"/>
  <c r="T4914" i="5"/>
  <c r="W4913" i="5"/>
  <c r="T4913" i="5"/>
  <c r="W4912" i="5"/>
  <c r="T4912" i="5"/>
  <c r="W4911" i="5"/>
  <c r="T4911" i="5"/>
  <c r="W4910" i="5"/>
  <c r="T4910" i="5"/>
  <c r="W4909" i="5"/>
  <c r="T4909" i="5"/>
  <c r="W4908" i="5"/>
  <c r="T4908" i="5"/>
  <c r="W4907" i="5"/>
  <c r="T4907" i="5"/>
  <c r="W4906" i="5"/>
  <c r="T4906" i="5"/>
  <c r="W4905" i="5"/>
  <c r="T4905" i="5"/>
  <c r="W4904" i="5"/>
  <c r="T4904" i="5"/>
  <c r="W4903" i="5"/>
  <c r="T4903" i="5"/>
  <c r="W4902" i="5"/>
  <c r="T4902" i="5"/>
  <c r="W4901" i="5"/>
  <c r="T4901" i="5"/>
  <c r="W4900" i="5"/>
  <c r="T4900" i="5"/>
  <c r="W4899" i="5"/>
  <c r="T4899" i="5"/>
  <c r="W4898" i="5"/>
  <c r="T4898" i="5"/>
  <c r="W4897" i="5"/>
  <c r="T4897" i="5"/>
  <c r="W4896" i="5"/>
  <c r="T4896" i="5"/>
  <c r="W4895" i="5"/>
  <c r="T4895" i="5"/>
  <c r="W4894" i="5"/>
  <c r="T4894" i="5"/>
  <c r="W4893" i="5"/>
  <c r="T4893" i="5"/>
  <c r="W4892" i="5"/>
  <c r="T4892" i="5"/>
  <c r="W4891" i="5"/>
  <c r="T4891" i="5"/>
  <c r="W4890" i="5"/>
  <c r="T4890" i="5"/>
  <c r="W4889" i="5"/>
  <c r="T4889" i="5"/>
  <c r="W4888" i="5"/>
  <c r="T4888" i="5"/>
  <c r="W4887" i="5"/>
  <c r="T4887" i="5"/>
  <c r="W4886" i="5"/>
  <c r="T4886" i="5"/>
  <c r="W4885" i="5"/>
  <c r="T4885" i="5"/>
  <c r="W4884" i="5"/>
  <c r="T4884" i="5"/>
  <c r="W4883" i="5"/>
  <c r="T4883" i="5"/>
  <c r="W4882" i="5"/>
  <c r="T4882" i="5"/>
  <c r="W4881" i="5"/>
  <c r="T4881" i="5"/>
  <c r="W4880" i="5"/>
  <c r="T4880" i="5"/>
  <c r="W4879" i="5"/>
  <c r="T4879" i="5"/>
  <c r="W4878" i="5"/>
  <c r="T4878" i="5"/>
  <c r="W4877" i="5"/>
  <c r="T4877" i="5"/>
  <c r="W4876" i="5"/>
  <c r="T4876" i="5"/>
  <c r="W4875" i="5"/>
  <c r="T4875" i="5"/>
  <c r="W4874" i="5"/>
  <c r="T4874" i="5"/>
  <c r="W4873" i="5"/>
  <c r="T4873" i="5"/>
  <c r="W4872" i="5"/>
  <c r="T4872" i="5"/>
  <c r="W4871" i="5"/>
  <c r="T4871" i="5"/>
  <c r="W4870" i="5"/>
  <c r="T4870" i="5"/>
  <c r="W4869" i="5"/>
  <c r="T4869" i="5"/>
  <c r="W4868" i="5"/>
  <c r="T4868" i="5"/>
  <c r="W4867" i="5"/>
  <c r="T4867" i="5"/>
  <c r="W4866" i="5"/>
  <c r="T4866" i="5"/>
  <c r="W4865" i="5"/>
  <c r="T4865" i="5"/>
  <c r="W4864" i="5"/>
  <c r="T4864" i="5"/>
  <c r="W4863" i="5"/>
  <c r="T4863" i="5"/>
  <c r="W4862" i="5"/>
  <c r="T4862" i="5"/>
  <c r="W4861" i="5"/>
  <c r="T4861" i="5"/>
  <c r="W4860" i="5"/>
  <c r="T4860" i="5"/>
  <c r="W4859" i="5"/>
  <c r="T4859" i="5"/>
  <c r="W4858" i="5"/>
  <c r="T4858" i="5"/>
  <c r="W4857" i="5"/>
  <c r="T4857" i="5"/>
  <c r="W4856" i="5"/>
  <c r="T4856" i="5"/>
  <c r="W4855" i="5"/>
  <c r="T4855" i="5"/>
  <c r="W4854" i="5"/>
  <c r="T4854" i="5"/>
  <c r="W4853" i="5"/>
  <c r="T4853" i="5"/>
  <c r="W4852" i="5"/>
  <c r="T4852" i="5"/>
  <c r="W4851" i="5"/>
  <c r="T4851" i="5"/>
  <c r="W4850" i="5"/>
  <c r="T4850" i="5"/>
  <c r="W4849" i="5"/>
  <c r="T4849" i="5"/>
  <c r="W4848" i="5"/>
  <c r="T4848" i="5"/>
  <c r="W4847" i="5"/>
  <c r="T4847" i="5"/>
  <c r="W4846" i="5"/>
  <c r="T4846" i="5"/>
  <c r="W4845" i="5"/>
  <c r="T4845" i="5"/>
  <c r="W4844" i="5"/>
  <c r="T4844" i="5"/>
  <c r="W4843" i="5"/>
  <c r="T4843" i="5"/>
  <c r="W4842" i="5"/>
  <c r="T4842" i="5"/>
  <c r="W4841" i="5"/>
  <c r="T4841" i="5"/>
  <c r="W4840" i="5"/>
  <c r="T4840" i="5"/>
  <c r="W4839" i="5"/>
  <c r="T4839" i="5"/>
  <c r="W4838" i="5"/>
  <c r="T4838" i="5"/>
  <c r="W4837" i="5"/>
  <c r="T4837" i="5"/>
  <c r="W4836" i="5"/>
  <c r="T4836" i="5"/>
  <c r="W4835" i="5"/>
  <c r="T4835" i="5"/>
  <c r="W4834" i="5"/>
  <c r="T4834" i="5"/>
  <c r="W4833" i="5"/>
  <c r="T4833" i="5"/>
  <c r="W4832" i="5"/>
  <c r="T4832" i="5"/>
  <c r="W4831" i="5"/>
  <c r="T4831" i="5"/>
  <c r="W4830" i="5"/>
  <c r="T4830" i="5"/>
  <c r="W4829" i="5"/>
  <c r="T4829" i="5"/>
  <c r="W4828" i="5"/>
  <c r="T4828" i="5"/>
  <c r="W4827" i="5"/>
  <c r="T4827" i="5"/>
  <c r="W4826" i="5"/>
  <c r="T4826" i="5"/>
  <c r="W4825" i="5"/>
  <c r="T4825" i="5"/>
  <c r="W4824" i="5"/>
  <c r="T4824" i="5"/>
  <c r="W4823" i="5"/>
  <c r="T4823" i="5"/>
  <c r="W4822" i="5"/>
  <c r="T4822" i="5"/>
  <c r="W4821" i="5"/>
  <c r="T4821" i="5"/>
  <c r="W4820" i="5"/>
  <c r="T4820" i="5"/>
  <c r="W4819" i="5"/>
  <c r="T4819" i="5"/>
  <c r="W4818" i="5"/>
  <c r="T4818" i="5"/>
  <c r="W4817" i="5"/>
  <c r="T4817" i="5"/>
  <c r="W4816" i="5"/>
  <c r="T4816" i="5"/>
  <c r="W4815" i="5"/>
  <c r="T4815" i="5"/>
  <c r="W4814" i="5"/>
  <c r="T4814" i="5"/>
  <c r="W4813" i="5"/>
  <c r="T4813" i="5"/>
  <c r="W4812" i="5"/>
  <c r="T4812" i="5"/>
  <c r="W4811" i="5"/>
  <c r="T4811" i="5"/>
  <c r="W4810" i="5"/>
  <c r="T4810" i="5"/>
  <c r="W4809" i="5"/>
  <c r="T4809" i="5"/>
  <c r="W4808" i="5"/>
  <c r="T4808" i="5"/>
  <c r="W4807" i="5"/>
  <c r="T4807" i="5"/>
  <c r="W4806" i="5"/>
  <c r="T4806" i="5"/>
  <c r="W4805" i="5"/>
  <c r="T4805" i="5"/>
  <c r="W4804" i="5"/>
  <c r="T4804" i="5"/>
  <c r="W4803" i="5"/>
  <c r="T4803" i="5"/>
  <c r="W4802" i="5"/>
  <c r="T4802" i="5"/>
  <c r="W4801" i="5"/>
  <c r="T4801" i="5"/>
  <c r="W4800" i="5"/>
  <c r="T4800" i="5"/>
  <c r="W4799" i="5"/>
  <c r="T4799" i="5"/>
  <c r="W4798" i="5"/>
  <c r="T4798" i="5"/>
  <c r="W4797" i="5"/>
  <c r="T4797" i="5"/>
  <c r="W4796" i="5"/>
  <c r="T4796" i="5"/>
  <c r="W4795" i="5"/>
  <c r="T4795" i="5"/>
  <c r="W4794" i="5"/>
  <c r="T4794" i="5"/>
  <c r="W4793" i="5"/>
  <c r="T4793" i="5"/>
  <c r="W4792" i="5"/>
  <c r="T4792" i="5"/>
  <c r="W4791" i="5"/>
  <c r="T4791" i="5"/>
  <c r="W4790" i="5"/>
  <c r="T4790" i="5"/>
  <c r="W4789" i="5"/>
  <c r="T4789" i="5"/>
  <c r="W4788" i="5"/>
  <c r="T4788" i="5"/>
  <c r="W4787" i="5"/>
  <c r="T4787" i="5"/>
  <c r="W4786" i="5"/>
  <c r="T4786" i="5"/>
  <c r="W4785" i="5"/>
  <c r="T4785" i="5"/>
  <c r="W4784" i="5"/>
  <c r="T4784" i="5"/>
  <c r="W4783" i="5"/>
  <c r="T4783" i="5"/>
  <c r="W4782" i="5"/>
  <c r="T4782" i="5"/>
  <c r="W4781" i="5"/>
  <c r="T4781" i="5"/>
  <c r="W4780" i="5"/>
  <c r="T4780" i="5"/>
  <c r="W4779" i="5"/>
  <c r="T4779" i="5"/>
  <c r="W4778" i="5"/>
  <c r="T4778" i="5"/>
  <c r="W4777" i="5"/>
  <c r="T4777" i="5"/>
  <c r="W4776" i="5"/>
  <c r="T4776" i="5"/>
  <c r="W4775" i="5"/>
  <c r="T4775" i="5"/>
  <c r="W4774" i="5"/>
  <c r="T4774" i="5"/>
  <c r="W4773" i="5"/>
  <c r="T4773" i="5"/>
  <c r="W4772" i="5"/>
  <c r="T4772" i="5"/>
  <c r="W4771" i="5"/>
  <c r="T4771" i="5"/>
  <c r="W4770" i="5"/>
  <c r="T4770" i="5"/>
  <c r="W4769" i="5"/>
  <c r="T4769" i="5"/>
  <c r="W4768" i="5"/>
  <c r="T4768" i="5"/>
  <c r="W4767" i="5"/>
  <c r="T4767" i="5"/>
  <c r="W4766" i="5"/>
  <c r="T4766" i="5"/>
  <c r="W4765" i="5"/>
  <c r="T4765" i="5"/>
  <c r="W4764" i="5"/>
  <c r="T4764" i="5"/>
  <c r="W4763" i="5"/>
  <c r="T4763" i="5"/>
  <c r="W4762" i="5"/>
  <c r="T4762" i="5"/>
  <c r="W4761" i="5"/>
  <c r="T4761" i="5"/>
  <c r="W4760" i="5"/>
  <c r="T4760" i="5"/>
  <c r="W4759" i="5"/>
  <c r="T4759" i="5"/>
  <c r="W4758" i="5"/>
  <c r="T4758" i="5"/>
  <c r="W4757" i="5"/>
  <c r="T4757" i="5"/>
  <c r="W4756" i="5"/>
  <c r="T4756" i="5"/>
  <c r="W4755" i="5"/>
  <c r="T4755" i="5"/>
  <c r="W4754" i="5"/>
  <c r="T4754" i="5"/>
  <c r="W4753" i="5"/>
  <c r="T4753" i="5"/>
  <c r="W4752" i="5"/>
  <c r="T4752" i="5"/>
  <c r="W4751" i="5"/>
  <c r="T4751" i="5"/>
  <c r="W4750" i="5"/>
  <c r="T4750" i="5"/>
  <c r="W4749" i="5"/>
  <c r="T4749" i="5"/>
  <c r="W4748" i="5"/>
  <c r="T4748" i="5"/>
  <c r="W4747" i="5"/>
  <c r="T4747" i="5"/>
  <c r="W4746" i="5"/>
  <c r="T4746" i="5"/>
  <c r="W4745" i="5"/>
  <c r="T4745" i="5"/>
  <c r="W4744" i="5"/>
  <c r="T4744" i="5"/>
  <c r="W4743" i="5"/>
  <c r="T4743" i="5"/>
  <c r="W4742" i="5"/>
  <c r="T4742" i="5"/>
  <c r="W4741" i="5"/>
  <c r="T4741" i="5"/>
  <c r="W4740" i="5"/>
  <c r="T4740" i="5"/>
  <c r="W4739" i="5"/>
  <c r="T4739" i="5"/>
  <c r="W4738" i="5"/>
  <c r="T4738" i="5"/>
  <c r="W4737" i="5"/>
  <c r="T4737" i="5"/>
  <c r="W4736" i="5"/>
  <c r="T4736" i="5"/>
  <c r="W4735" i="5"/>
  <c r="T4735" i="5"/>
  <c r="W4734" i="5"/>
  <c r="T4734" i="5"/>
  <c r="W4733" i="5"/>
  <c r="T4733" i="5"/>
  <c r="W4732" i="5"/>
  <c r="T4732" i="5"/>
  <c r="W4731" i="5"/>
  <c r="T4731" i="5"/>
  <c r="W4730" i="5"/>
  <c r="T4730" i="5"/>
  <c r="W4729" i="5"/>
  <c r="T4729" i="5"/>
  <c r="W4728" i="5"/>
  <c r="T4728" i="5"/>
  <c r="W4727" i="5"/>
  <c r="T4727" i="5"/>
  <c r="W4726" i="5"/>
  <c r="T4726" i="5"/>
  <c r="W4725" i="5"/>
  <c r="T4725" i="5"/>
  <c r="W4724" i="5"/>
  <c r="T4724" i="5"/>
  <c r="W4723" i="5"/>
  <c r="T4723" i="5"/>
  <c r="W4722" i="5"/>
  <c r="T4722" i="5"/>
  <c r="W4721" i="5"/>
  <c r="T4721" i="5"/>
  <c r="W4720" i="5"/>
  <c r="T4720" i="5"/>
  <c r="W4719" i="5"/>
  <c r="T4719" i="5"/>
  <c r="W4718" i="5"/>
  <c r="T4718" i="5"/>
  <c r="W4717" i="5"/>
  <c r="T4717" i="5"/>
  <c r="W4716" i="5"/>
  <c r="T4716" i="5"/>
  <c r="W4715" i="5"/>
  <c r="T4715" i="5"/>
  <c r="W4714" i="5"/>
  <c r="T4714" i="5"/>
  <c r="W4713" i="5"/>
  <c r="T4713" i="5"/>
  <c r="W4712" i="5"/>
  <c r="T4712" i="5"/>
  <c r="W4711" i="5"/>
  <c r="T4711" i="5"/>
  <c r="W4710" i="5"/>
  <c r="T4710" i="5"/>
  <c r="W4709" i="5"/>
  <c r="T4709" i="5"/>
  <c r="W4708" i="5"/>
  <c r="T4708" i="5"/>
  <c r="W4707" i="5"/>
  <c r="T4707" i="5"/>
  <c r="W4706" i="5"/>
  <c r="T4706" i="5"/>
  <c r="W4705" i="5"/>
  <c r="T4705" i="5"/>
  <c r="W4704" i="5"/>
  <c r="T4704" i="5"/>
  <c r="W4703" i="5"/>
  <c r="T4703" i="5"/>
  <c r="W4702" i="5"/>
  <c r="T4702" i="5"/>
  <c r="W4701" i="5"/>
  <c r="T4701" i="5"/>
  <c r="W4700" i="5"/>
  <c r="T4700" i="5"/>
  <c r="W4699" i="5"/>
  <c r="T4699" i="5"/>
  <c r="W4698" i="5"/>
  <c r="T4698" i="5"/>
  <c r="W4697" i="5"/>
  <c r="T4697" i="5"/>
  <c r="W4696" i="5"/>
  <c r="T4696" i="5"/>
  <c r="W4695" i="5"/>
  <c r="T4695" i="5"/>
  <c r="W4694" i="5"/>
  <c r="T4694" i="5"/>
  <c r="W4693" i="5"/>
  <c r="T4693" i="5"/>
  <c r="W4692" i="5"/>
  <c r="T4692" i="5"/>
  <c r="W4691" i="5"/>
  <c r="T4691" i="5"/>
  <c r="W4690" i="5"/>
  <c r="T4690" i="5"/>
  <c r="W4689" i="5"/>
  <c r="T4689" i="5"/>
  <c r="W4688" i="5"/>
  <c r="T4688" i="5"/>
  <c r="W4687" i="5"/>
  <c r="T4687" i="5"/>
  <c r="W4686" i="5"/>
  <c r="T4686" i="5"/>
  <c r="W4685" i="5"/>
  <c r="T4685" i="5"/>
  <c r="W4684" i="5"/>
  <c r="T4684" i="5"/>
  <c r="W4683" i="5"/>
  <c r="T4683" i="5"/>
  <c r="W4682" i="5"/>
  <c r="T4682" i="5"/>
  <c r="W4681" i="5"/>
  <c r="T4681" i="5"/>
  <c r="W4680" i="5"/>
  <c r="T4680" i="5"/>
  <c r="W4679" i="5"/>
  <c r="T4679" i="5"/>
  <c r="W4678" i="5"/>
  <c r="T4678" i="5"/>
  <c r="W4677" i="5"/>
  <c r="T4677" i="5"/>
  <c r="W4676" i="5"/>
  <c r="T4676" i="5"/>
  <c r="W4675" i="5"/>
  <c r="T4675" i="5"/>
  <c r="W4674" i="5"/>
  <c r="T4674" i="5"/>
  <c r="W4673" i="5"/>
  <c r="T4673" i="5"/>
  <c r="W4672" i="5"/>
  <c r="T4672" i="5"/>
  <c r="W4671" i="5"/>
  <c r="T4671" i="5"/>
  <c r="W4670" i="5"/>
  <c r="T4670" i="5"/>
  <c r="W4669" i="5"/>
  <c r="T4669" i="5"/>
  <c r="W4668" i="5"/>
  <c r="T4668" i="5"/>
  <c r="W4667" i="5"/>
  <c r="T4667" i="5"/>
  <c r="W4666" i="5"/>
  <c r="T4666" i="5"/>
  <c r="W4665" i="5"/>
  <c r="T4665" i="5"/>
  <c r="W4664" i="5"/>
  <c r="T4664" i="5"/>
  <c r="W4663" i="5"/>
  <c r="T4663" i="5"/>
  <c r="W4662" i="5"/>
  <c r="T4662" i="5"/>
  <c r="W4661" i="5"/>
  <c r="T4661" i="5"/>
  <c r="W4660" i="5"/>
  <c r="T4660" i="5"/>
  <c r="W4659" i="5"/>
  <c r="T4659" i="5"/>
  <c r="W4658" i="5"/>
  <c r="T4658" i="5"/>
  <c r="W4657" i="5"/>
  <c r="T4657" i="5"/>
  <c r="W4656" i="5"/>
  <c r="T4656" i="5"/>
  <c r="W4655" i="5"/>
  <c r="T4655" i="5"/>
  <c r="W4654" i="5"/>
  <c r="T4654" i="5"/>
  <c r="W4653" i="5"/>
  <c r="T4653" i="5"/>
  <c r="W4652" i="5"/>
  <c r="T4652" i="5"/>
  <c r="W4651" i="5"/>
  <c r="T4651" i="5"/>
  <c r="W4650" i="5"/>
  <c r="T4650" i="5"/>
  <c r="W4649" i="5"/>
  <c r="T4649" i="5"/>
  <c r="W4648" i="5"/>
  <c r="T4648" i="5"/>
  <c r="W4647" i="5"/>
  <c r="T4647" i="5"/>
  <c r="W4646" i="5"/>
  <c r="T4646" i="5"/>
  <c r="W4645" i="5"/>
  <c r="T4645" i="5"/>
  <c r="W4644" i="5"/>
  <c r="T4644" i="5"/>
  <c r="W4643" i="5"/>
  <c r="T4643" i="5"/>
  <c r="W4642" i="5"/>
  <c r="T4642" i="5"/>
  <c r="W4641" i="5"/>
  <c r="T4641" i="5"/>
  <c r="W4640" i="5"/>
  <c r="T4640" i="5"/>
  <c r="W4639" i="5"/>
  <c r="T4639" i="5"/>
  <c r="W4638" i="5"/>
  <c r="T4638" i="5"/>
  <c r="W4637" i="5"/>
  <c r="T4637" i="5"/>
  <c r="W4636" i="5"/>
  <c r="T4636" i="5"/>
  <c r="W4635" i="5"/>
  <c r="T4635" i="5"/>
  <c r="W4634" i="5"/>
  <c r="T4634" i="5"/>
  <c r="W4633" i="5"/>
  <c r="T4633" i="5"/>
  <c r="W4632" i="5"/>
  <c r="T4632" i="5"/>
  <c r="W4631" i="5"/>
  <c r="T4631" i="5"/>
  <c r="W4630" i="5"/>
  <c r="T4630" i="5"/>
  <c r="W4629" i="5"/>
  <c r="T4629" i="5"/>
  <c r="W4628" i="5"/>
  <c r="T4628" i="5"/>
  <c r="W4627" i="5"/>
  <c r="T4627" i="5"/>
  <c r="W4626" i="5"/>
  <c r="T4626" i="5"/>
  <c r="W4625" i="5"/>
  <c r="T4625" i="5"/>
  <c r="W4624" i="5"/>
  <c r="T4624" i="5"/>
  <c r="W4623" i="5"/>
  <c r="T4623" i="5"/>
  <c r="W4622" i="5"/>
  <c r="T4622" i="5"/>
  <c r="W4621" i="5"/>
  <c r="T4621" i="5"/>
  <c r="W4620" i="5"/>
  <c r="T4620" i="5"/>
  <c r="W4619" i="5"/>
  <c r="T4619" i="5"/>
  <c r="W4618" i="5"/>
  <c r="T4618" i="5"/>
  <c r="W4617" i="5"/>
  <c r="T4617" i="5"/>
  <c r="W4616" i="5"/>
  <c r="T4616" i="5"/>
  <c r="W4615" i="5"/>
  <c r="T4615" i="5"/>
  <c r="W4614" i="5"/>
  <c r="T4614" i="5"/>
  <c r="W4613" i="5"/>
  <c r="T4613" i="5"/>
  <c r="W4612" i="5"/>
  <c r="T4612" i="5"/>
  <c r="W4611" i="5"/>
  <c r="T4611" i="5"/>
  <c r="W4610" i="5"/>
  <c r="T4610" i="5"/>
  <c r="W4609" i="5"/>
  <c r="T4609" i="5"/>
  <c r="W4608" i="5"/>
  <c r="T4608" i="5"/>
  <c r="W4607" i="5"/>
  <c r="T4607" i="5"/>
  <c r="W4606" i="5"/>
  <c r="T4606" i="5"/>
  <c r="W4605" i="5"/>
  <c r="T4605" i="5"/>
  <c r="W4604" i="5"/>
  <c r="T4604" i="5"/>
  <c r="W4603" i="5"/>
  <c r="T4603" i="5"/>
  <c r="W4602" i="5"/>
  <c r="T4602" i="5"/>
  <c r="W4601" i="5"/>
  <c r="T4601" i="5"/>
  <c r="W4600" i="5"/>
  <c r="T4600" i="5"/>
  <c r="W4599" i="5"/>
  <c r="T4599" i="5"/>
  <c r="W4598" i="5"/>
  <c r="T4598" i="5"/>
  <c r="W4597" i="5"/>
  <c r="T4597" i="5"/>
  <c r="W4596" i="5"/>
  <c r="T4596" i="5"/>
  <c r="W4595" i="5"/>
  <c r="T4595" i="5"/>
  <c r="W4594" i="5"/>
  <c r="T4594" i="5"/>
  <c r="W4593" i="5"/>
  <c r="T4593" i="5"/>
  <c r="W4592" i="5"/>
  <c r="T4592" i="5"/>
  <c r="W4591" i="5"/>
  <c r="T4591" i="5"/>
  <c r="W4590" i="5"/>
  <c r="T4590" i="5"/>
  <c r="W4589" i="5"/>
  <c r="T4589" i="5"/>
  <c r="W4588" i="5"/>
  <c r="T4588" i="5"/>
  <c r="W4587" i="5"/>
  <c r="T4587" i="5"/>
  <c r="W4586" i="5"/>
  <c r="T4586" i="5"/>
  <c r="W4585" i="5"/>
  <c r="T4585" i="5"/>
  <c r="W4584" i="5"/>
  <c r="T4584" i="5"/>
  <c r="W4583" i="5"/>
  <c r="T4583" i="5"/>
  <c r="W4582" i="5"/>
  <c r="T4582" i="5"/>
  <c r="W4581" i="5"/>
  <c r="T4581" i="5"/>
  <c r="W4580" i="5"/>
  <c r="T4580" i="5"/>
  <c r="W4579" i="5"/>
  <c r="T4579" i="5"/>
  <c r="W4578" i="5"/>
  <c r="T4578" i="5"/>
  <c r="W4577" i="5"/>
  <c r="T4577" i="5"/>
  <c r="W4576" i="5"/>
  <c r="T4576" i="5"/>
  <c r="W4575" i="5"/>
  <c r="T4575" i="5"/>
  <c r="W4574" i="5"/>
  <c r="T4574" i="5"/>
  <c r="W4573" i="5"/>
  <c r="T4573" i="5"/>
  <c r="W4572" i="5"/>
  <c r="T4572" i="5"/>
  <c r="W4571" i="5"/>
  <c r="T4571" i="5"/>
  <c r="W4570" i="5"/>
  <c r="T4570" i="5"/>
  <c r="W4569" i="5"/>
  <c r="T4569" i="5"/>
  <c r="W4568" i="5"/>
  <c r="T4568" i="5"/>
  <c r="W4567" i="5"/>
  <c r="T4567" i="5"/>
  <c r="W4566" i="5"/>
  <c r="T4566" i="5"/>
  <c r="W4565" i="5"/>
  <c r="T4565" i="5"/>
  <c r="W4564" i="5"/>
  <c r="T4564" i="5"/>
  <c r="W4563" i="5"/>
  <c r="T4563" i="5"/>
  <c r="W4562" i="5"/>
  <c r="T4562" i="5"/>
  <c r="W4561" i="5"/>
  <c r="T4561" i="5"/>
  <c r="W4560" i="5"/>
  <c r="T4560" i="5"/>
  <c r="W4559" i="5"/>
  <c r="T4559" i="5"/>
  <c r="W4558" i="5"/>
  <c r="T4558" i="5"/>
  <c r="W4557" i="5"/>
  <c r="T4557" i="5"/>
  <c r="W4556" i="5"/>
  <c r="T4556" i="5"/>
  <c r="W4555" i="5"/>
  <c r="T4555" i="5"/>
  <c r="W4554" i="5"/>
  <c r="T4554" i="5"/>
  <c r="W4553" i="5"/>
  <c r="T4553" i="5"/>
  <c r="W4552" i="5"/>
  <c r="T4552" i="5"/>
  <c r="W4551" i="5"/>
  <c r="T4551" i="5"/>
  <c r="W4550" i="5"/>
  <c r="T4550" i="5"/>
  <c r="W4549" i="5"/>
  <c r="T4549" i="5"/>
  <c r="W4548" i="5"/>
  <c r="T4548" i="5"/>
  <c r="W4547" i="5"/>
  <c r="T4547" i="5"/>
  <c r="W4546" i="5"/>
  <c r="T4546" i="5"/>
  <c r="W4545" i="5"/>
  <c r="T4545" i="5"/>
  <c r="W4544" i="5"/>
  <c r="T4544" i="5"/>
  <c r="W4543" i="5"/>
  <c r="T4543" i="5"/>
  <c r="W4542" i="5"/>
  <c r="T4542" i="5"/>
  <c r="W4541" i="5"/>
  <c r="T4541" i="5"/>
  <c r="W4540" i="5"/>
  <c r="T4540" i="5"/>
  <c r="W4539" i="5"/>
  <c r="T4539" i="5"/>
  <c r="W4538" i="5"/>
  <c r="T4538" i="5"/>
  <c r="W4537" i="5"/>
  <c r="T4537" i="5"/>
  <c r="W4536" i="5"/>
  <c r="T4536" i="5"/>
  <c r="W4535" i="5"/>
  <c r="T4535" i="5"/>
  <c r="W4534" i="5"/>
  <c r="T4534" i="5"/>
  <c r="W4533" i="5"/>
  <c r="T4533" i="5"/>
  <c r="W4532" i="5"/>
  <c r="T4532" i="5"/>
  <c r="W4531" i="5"/>
  <c r="T4531" i="5"/>
  <c r="W4530" i="5"/>
  <c r="T4530" i="5"/>
  <c r="W4529" i="5"/>
  <c r="T4529" i="5"/>
  <c r="W4528" i="5"/>
  <c r="T4528" i="5"/>
  <c r="W4527" i="5"/>
  <c r="T4527" i="5"/>
  <c r="W4526" i="5"/>
  <c r="T4526" i="5"/>
  <c r="W4525" i="5"/>
  <c r="T4525" i="5"/>
  <c r="W4524" i="5"/>
  <c r="T4524" i="5"/>
  <c r="W4523" i="5"/>
  <c r="T4523" i="5"/>
  <c r="W4522" i="5"/>
  <c r="T4522" i="5"/>
  <c r="W4521" i="5"/>
  <c r="T4521" i="5"/>
  <c r="W4520" i="5"/>
  <c r="T4520" i="5"/>
  <c r="W4519" i="5"/>
  <c r="T4519" i="5"/>
  <c r="W4518" i="5"/>
  <c r="T4518" i="5"/>
  <c r="W4517" i="5"/>
  <c r="T4517" i="5"/>
  <c r="W4516" i="5"/>
  <c r="T4516" i="5"/>
  <c r="W4515" i="5"/>
  <c r="T4515" i="5"/>
  <c r="W4514" i="5"/>
  <c r="T4514" i="5"/>
  <c r="W4513" i="5"/>
  <c r="T4513" i="5"/>
  <c r="W4512" i="5"/>
  <c r="T4512" i="5"/>
  <c r="W4511" i="5"/>
  <c r="T4511" i="5"/>
  <c r="W4510" i="5"/>
  <c r="T4510" i="5"/>
  <c r="W4509" i="5"/>
  <c r="T4509" i="5"/>
  <c r="W4508" i="5"/>
  <c r="T4508" i="5"/>
  <c r="W4507" i="5"/>
  <c r="T4507" i="5"/>
  <c r="W4506" i="5"/>
  <c r="T4506" i="5"/>
  <c r="W4505" i="5"/>
  <c r="T4505" i="5"/>
  <c r="W4504" i="5"/>
  <c r="T4504" i="5"/>
  <c r="W4503" i="5"/>
  <c r="T4503" i="5"/>
  <c r="W4502" i="5"/>
  <c r="T4502" i="5"/>
  <c r="W4501" i="5"/>
  <c r="T4501" i="5"/>
  <c r="W4500" i="5"/>
  <c r="T4500" i="5"/>
  <c r="W4499" i="5"/>
  <c r="T4499" i="5"/>
  <c r="W4498" i="5"/>
  <c r="T4498" i="5"/>
  <c r="W4497" i="5"/>
  <c r="T4497" i="5"/>
  <c r="W4496" i="5"/>
  <c r="T4496" i="5"/>
  <c r="W4495" i="5"/>
  <c r="T4495" i="5"/>
  <c r="W4494" i="5"/>
  <c r="T4494" i="5"/>
  <c r="W4493" i="5"/>
  <c r="T4493" i="5"/>
  <c r="W4492" i="5"/>
  <c r="T4492" i="5"/>
  <c r="W4491" i="5"/>
  <c r="T4491" i="5"/>
  <c r="W4490" i="5"/>
  <c r="T4490" i="5"/>
  <c r="W4489" i="5"/>
  <c r="T4489" i="5"/>
  <c r="W4488" i="5"/>
  <c r="T4488" i="5"/>
  <c r="W4487" i="5"/>
  <c r="T4487" i="5"/>
  <c r="W4486" i="5"/>
  <c r="T4486" i="5"/>
  <c r="W4485" i="5"/>
  <c r="T4485" i="5"/>
  <c r="W4484" i="5"/>
  <c r="T4484" i="5"/>
  <c r="W4483" i="5"/>
  <c r="T4483" i="5"/>
  <c r="W4482" i="5"/>
  <c r="T4482" i="5"/>
  <c r="W4481" i="5"/>
  <c r="T4481" i="5"/>
  <c r="W4480" i="5"/>
  <c r="T4480" i="5"/>
  <c r="W4479" i="5"/>
  <c r="T4479" i="5"/>
  <c r="W4478" i="5"/>
  <c r="T4478" i="5"/>
  <c r="W4477" i="5"/>
  <c r="T4477" i="5"/>
  <c r="W4476" i="5"/>
  <c r="T4476" i="5"/>
  <c r="W4475" i="5"/>
  <c r="T4475" i="5"/>
  <c r="W4474" i="5"/>
  <c r="T4474" i="5"/>
  <c r="W4473" i="5"/>
  <c r="T4473" i="5"/>
  <c r="W4472" i="5"/>
  <c r="T4472" i="5"/>
  <c r="W4471" i="5"/>
  <c r="T4471" i="5"/>
  <c r="W4470" i="5"/>
  <c r="T4470" i="5"/>
  <c r="W4469" i="5"/>
  <c r="T4469" i="5"/>
  <c r="W4468" i="5"/>
  <c r="T4468" i="5"/>
  <c r="W4467" i="5"/>
  <c r="T4467" i="5"/>
  <c r="W4466" i="5"/>
  <c r="T4466" i="5"/>
  <c r="W4465" i="5"/>
  <c r="T4465" i="5"/>
  <c r="W4464" i="5"/>
  <c r="T4464" i="5"/>
  <c r="W4463" i="5"/>
  <c r="T4463" i="5"/>
  <c r="W4462" i="5"/>
  <c r="T4462" i="5"/>
  <c r="W4461" i="5"/>
  <c r="T4461" i="5"/>
  <c r="W4460" i="5"/>
  <c r="T4460" i="5"/>
  <c r="W4459" i="5"/>
  <c r="T4459" i="5"/>
  <c r="W4458" i="5"/>
  <c r="T4458" i="5"/>
  <c r="W4457" i="5"/>
  <c r="T4457" i="5"/>
  <c r="W4456" i="5"/>
  <c r="T4456" i="5"/>
  <c r="W4455" i="5"/>
  <c r="T4455" i="5"/>
  <c r="W4454" i="5"/>
  <c r="T4454" i="5"/>
  <c r="W4453" i="5"/>
  <c r="T4453" i="5"/>
  <c r="W4452" i="5"/>
  <c r="T4452" i="5"/>
  <c r="W4451" i="5"/>
  <c r="T4451" i="5"/>
  <c r="W4450" i="5"/>
  <c r="T4450" i="5"/>
  <c r="W4449" i="5"/>
  <c r="T4449" i="5"/>
  <c r="W4448" i="5"/>
  <c r="T4448" i="5"/>
  <c r="W4447" i="5"/>
  <c r="T4447" i="5"/>
  <c r="W4446" i="5"/>
  <c r="T4446" i="5"/>
  <c r="W4445" i="5"/>
  <c r="T4445" i="5"/>
  <c r="W4444" i="5"/>
  <c r="T4444" i="5"/>
  <c r="W4443" i="5"/>
  <c r="T4443" i="5"/>
  <c r="W4442" i="5"/>
  <c r="T4442" i="5"/>
  <c r="W4441" i="5"/>
  <c r="T4441" i="5"/>
  <c r="W4440" i="5"/>
  <c r="T4440" i="5"/>
  <c r="W4439" i="5"/>
  <c r="T4439" i="5"/>
  <c r="W4438" i="5"/>
  <c r="T4438" i="5"/>
  <c r="W4437" i="5"/>
  <c r="T4437" i="5"/>
  <c r="W4436" i="5"/>
  <c r="T4436" i="5"/>
  <c r="W4435" i="5"/>
  <c r="T4435" i="5"/>
  <c r="W4434" i="5"/>
  <c r="T4434" i="5"/>
  <c r="W4433" i="5"/>
  <c r="T4433" i="5"/>
  <c r="W4432" i="5"/>
  <c r="T4432" i="5"/>
  <c r="W4431" i="5"/>
  <c r="T4431" i="5"/>
  <c r="W4430" i="5"/>
  <c r="T4430" i="5"/>
  <c r="W4429" i="5"/>
  <c r="T4429" i="5"/>
  <c r="W4428" i="5"/>
  <c r="T4428" i="5"/>
  <c r="W4427" i="5"/>
  <c r="T4427" i="5"/>
  <c r="W4426" i="5"/>
  <c r="T4426" i="5"/>
  <c r="W4425" i="5"/>
  <c r="T4425" i="5"/>
  <c r="W4424" i="5"/>
  <c r="T4424" i="5"/>
  <c r="W4423" i="5"/>
  <c r="T4423" i="5"/>
  <c r="W4422" i="5"/>
  <c r="T4422" i="5"/>
  <c r="W4421" i="5"/>
  <c r="T4421" i="5"/>
  <c r="W4420" i="5"/>
  <c r="T4420" i="5"/>
  <c r="W4419" i="5"/>
  <c r="T4419" i="5"/>
  <c r="W4418" i="5"/>
  <c r="T4418" i="5"/>
  <c r="W4417" i="5"/>
  <c r="T4417" i="5"/>
  <c r="W4416" i="5"/>
  <c r="T4416" i="5"/>
  <c r="W4415" i="5"/>
  <c r="T4415" i="5"/>
  <c r="W4414" i="5"/>
  <c r="T4414" i="5"/>
  <c r="W4413" i="5"/>
  <c r="T4413" i="5"/>
  <c r="W4412" i="5"/>
  <c r="T4412" i="5"/>
  <c r="W4411" i="5"/>
  <c r="T4411" i="5"/>
  <c r="W4410" i="5"/>
  <c r="T4410" i="5"/>
  <c r="W4409" i="5"/>
  <c r="T4409" i="5"/>
  <c r="W4408" i="5"/>
  <c r="T4408" i="5"/>
  <c r="W4407" i="5"/>
  <c r="T4407" i="5"/>
  <c r="W4406" i="5"/>
  <c r="T4406" i="5"/>
  <c r="W4405" i="5"/>
  <c r="T4405" i="5"/>
  <c r="W4404" i="5"/>
  <c r="T4404" i="5"/>
  <c r="W4403" i="5"/>
  <c r="T4403" i="5"/>
  <c r="W4402" i="5"/>
  <c r="T4402" i="5"/>
  <c r="W4401" i="5"/>
  <c r="T4401" i="5"/>
  <c r="W4400" i="5"/>
  <c r="T4400" i="5"/>
  <c r="W4399" i="5"/>
  <c r="T4399" i="5"/>
  <c r="W4398" i="5"/>
  <c r="T4398" i="5"/>
  <c r="W4397" i="5"/>
  <c r="T4397" i="5"/>
  <c r="W4396" i="5"/>
  <c r="T4396" i="5"/>
  <c r="W4395" i="5"/>
  <c r="T4395" i="5"/>
  <c r="W4394" i="5"/>
  <c r="T4394" i="5"/>
  <c r="W4393" i="5"/>
  <c r="T4393" i="5"/>
  <c r="W4392" i="5"/>
  <c r="T4392" i="5"/>
  <c r="W4391" i="5"/>
  <c r="T4391" i="5"/>
  <c r="W4390" i="5"/>
  <c r="T4390" i="5"/>
  <c r="W4389" i="5"/>
  <c r="T4389" i="5"/>
  <c r="W4388" i="5"/>
  <c r="T4388" i="5"/>
  <c r="W4387" i="5"/>
  <c r="T4387" i="5"/>
  <c r="W4386" i="5"/>
  <c r="T4386" i="5"/>
  <c r="W4385" i="5"/>
  <c r="T4385" i="5"/>
  <c r="W4384" i="5"/>
  <c r="T4384" i="5"/>
  <c r="W4383" i="5"/>
  <c r="T4383" i="5"/>
  <c r="W4382" i="5"/>
  <c r="T4382" i="5"/>
  <c r="W4381" i="5"/>
  <c r="T4381" i="5"/>
  <c r="W4380" i="5"/>
  <c r="T4380" i="5"/>
  <c r="W4379" i="5"/>
  <c r="T4379" i="5"/>
  <c r="W4378" i="5"/>
  <c r="T4378" i="5"/>
  <c r="W4377" i="5"/>
  <c r="T4377" i="5"/>
  <c r="W4376" i="5"/>
  <c r="T4376" i="5"/>
  <c r="W4375" i="5"/>
  <c r="T4375" i="5"/>
  <c r="W4374" i="5"/>
  <c r="T4374" i="5"/>
  <c r="W4373" i="5"/>
  <c r="T4373" i="5"/>
  <c r="W4372" i="5"/>
  <c r="T4372" i="5"/>
  <c r="W4371" i="5"/>
  <c r="T4371" i="5"/>
  <c r="W4370" i="5"/>
  <c r="T4370" i="5"/>
  <c r="W4369" i="5"/>
  <c r="T4369" i="5"/>
  <c r="W4368" i="5"/>
  <c r="T4368" i="5"/>
  <c r="W4367" i="5"/>
  <c r="T4367" i="5"/>
  <c r="W4366" i="5"/>
  <c r="T4366" i="5"/>
  <c r="W4365" i="5"/>
  <c r="T4365" i="5"/>
  <c r="W4364" i="5"/>
  <c r="T4364" i="5"/>
  <c r="W4363" i="5"/>
  <c r="T4363" i="5"/>
  <c r="W4362" i="5"/>
  <c r="T4362" i="5"/>
  <c r="W4361" i="5"/>
  <c r="T4361" i="5"/>
  <c r="W4360" i="5"/>
  <c r="T4360" i="5"/>
  <c r="W4359" i="5"/>
  <c r="T4359" i="5"/>
  <c r="W4358" i="5"/>
  <c r="T4358" i="5"/>
  <c r="W4357" i="5"/>
  <c r="T4357" i="5"/>
  <c r="W4356" i="5"/>
  <c r="T4356" i="5"/>
  <c r="W4355" i="5"/>
  <c r="T4355" i="5"/>
  <c r="W4354" i="5"/>
  <c r="T4354" i="5"/>
  <c r="W4353" i="5"/>
  <c r="T4353" i="5"/>
  <c r="W4352" i="5"/>
  <c r="T4352" i="5"/>
  <c r="W4351" i="5"/>
  <c r="T4351" i="5"/>
  <c r="W4350" i="5"/>
  <c r="T4350" i="5"/>
  <c r="W4349" i="5"/>
  <c r="T4349" i="5"/>
  <c r="W4348" i="5"/>
  <c r="T4348" i="5"/>
  <c r="W4347" i="5"/>
  <c r="T4347" i="5"/>
  <c r="W4346" i="5"/>
  <c r="T4346" i="5"/>
  <c r="W4345" i="5"/>
  <c r="T4345" i="5"/>
  <c r="W4344" i="5"/>
  <c r="T4344" i="5"/>
  <c r="W4343" i="5"/>
  <c r="T4343" i="5"/>
  <c r="W4342" i="5"/>
  <c r="T4342" i="5"/>
  <c r="W4341" i="5"/>
  <c r="T4341" i="5"/>
  <c r="W4340" i="5"/>
  <c r="T4340" i="5"/>
  <c r="W4339" i="5"/>
  <c r="T4339" i="5"/>
  <c r="W4338" i="5"/>
  <c r="T4338" i="5"/>
  <c r="W4337" i="5"/>
  <c r="T4337" i="5"/>
  <c r="W4336" i="5"/>
  <c r="T4336" i="5"/>
  <c r="W4335" i="5"/>
  <c r="T4335" i="5"/>
  <c r="W4334" i="5"/>
  <c r="T4334" i="5"/>
  <c r="W4333" i="5"/>
  <c r="T4333" i="5"/>
  <c r="W4332" i="5"/>
  <c r="T4332" i="5"/>
  <c r="W4331" i="5"/>
  <c r="T4331" i="5"/>
  <c r="W4330" i="5"/>
  <c r="T4330" i="5"/>
  <c r="W4329" i="5"/>
  <c r="T4329" i="5"/>
  <c r="W4328" i="5"/>
  <c r="T4328" i="5"/>
  <c r="W4327" i="5"/>
  <c r="T4327" i="5"/>
  <c r="W4326" i="5"/>
  <c r="T4326" i="5"/>
  <c r="W4325" i="5"/>
  <c r="T4325" i="5"/>
  <c r="W4324" i="5"/>
  <c r="T4324" i="5"/>
  <c r="W4323" i="5"/>
  <c r="T4323" i="5"/>
  <c r="W4322" i="5"/>
  <c r="T4322" i="5"/>
  <c r="W4321" i="5"/>
  <c r="T4321" i="5"/>
  <c r="W4320" i="5"/>
  <c r="T4320" i="5"/>
  <c r="W4319" i="5"/>
  <c r="T4319" i="5"/>
  <c r="W4318" i="5"/>
  <c r="T4318" i="5"/>
  <c r="W4317" i="5"/>
  <c r="T4317" i="5"/>
  <c r="W4316" i="5"/>
  <c r="T4316" i="5"/>
  <c r="W4315" i="5"/>
  <c r="T4315" i="5"/>
  <c r="W4314" i="5"/>
  <c r="T4314" i="5"/>
  <c r="W4313" i="5"/>
  <c r="T4313" i="5"/>
  <c r="W4312" i="5"/>
  <c r="T4312" i="5"/>
  <c r="W4311" i="5"/>
  <c r="T4311" i="5"/>
  <c r="W4310" i="5"/>
  <c r="T4310" i="5"/>
  <c r="W4309" i="5"/>
  <c r="T4309" i="5"/>
  <c r="W4308" i="5"/>
  <c r="T4308" i="5"/>
  <c r="W4307" i="5"/>
  <c r="T4307" i="5"/>
  <c r="W4306" i="5"/>
  <c r="T4306" i="5"/>
  <c r="W4305" i="5"/>
  <c r="T4305" i="5"/>
  <c r="W4304" i="5"/>
  <c r="T4304" i="5"/>
  <c r="W4303" i="5"/>
  <c r="T4303" i="5"/>
  <c r="W4302" i="5"/>
  <c r="T4302" i="5"/>
  <c r="W4301" i="5"/>
  <c r="T4301" i="5"/>
  <c r="W4300" i="5"/>
  <c r="T4300" i="5"/>
  <c r="W4299" i="5"/>
  <c r="T4299" i="5"/>
  <c r="W4298" i="5"/>
  <c r="T4298" i="5"/>
  <c r="W4297" i="5"/>
  <c r="T4297" i="5"/>
  <c r="W4296" i="5"/>
  <c r="T4296" i="5"/>
  <c r="W4295" i="5"/>
  <c r="T4295" i="5"/>
  <c r="W4294" i="5"/>
  <c r="T4294" i="5"/>
  <c r="W4293" i="5"/>
  <c r="T4293" i="5"/>
  <c r="W4292" i="5"/>
  <c r="T4292" i="5"/>
  <c r="W4291" i="5"/>
  <c r="T4291" i="5"/>
  <c r="W4290" i="5"/>
  <c r="T4290" i="5"/>
  <c r="W4289" i="5"/>
  <c r="T4289" i="5"/>
  <c r="W4288" i="5"/>
  <c r="T4288" i="5"/>
  <c r="W4287" i="5"/>
  <c r="T4287" i="5"/>
  <c r="W4286" i="5"/>
  <c r="T4286" i="5"/>
  <c r="W4285" i="5"/>
  <c r="T4285" i="5"/>
  <c r="W4284" i="5"/>
  <c r="T4284" i="5"/>
  <c r="W4283" i="5"/>
  <c r="T4283" i="5"/>
  <c r="W4282" i="5"/>
  <c r="T4282" i="5"/>
  <c r="W4281" i="5"/>
  <c r="T4281" i="5"/>
  <c r="W4280" i="5"/>
  <c r="T4280" i="5"/>
  <c r="W4279" i="5"/>
  <c r="T4279" i="5"/>
  <c r="W4278" i="5"/>
  <c r="T4278" i="5"/>
  <c r="W4277" i="5"/>
  <c r="T4277" i="5"/>
  <c r="W4276" i="5"/>
  <c r="T4276" i="5"/>
  <c r="W4275" i="5"/>
  <c r="T4275" i="5"/>
  <c r="W4274" i="5"/>
  <c r="T4274" i="5"/>
  <c r="W4273" i="5"/>
  <c r="T4273" i="5"/>
  <c r="W4272" i="5"/>
  <c r="T4272" i="5"/>
  <c r="W4271" i="5"/>
  <c r="T4271" i="5"/>
  <c r="W4270" i="5"/>
  <c r="T4270" i="5"/>
  <c r="W4269" i="5"/>
  <c r="T4269" i="5"/>
  <c r="W4268" i="5"/>
  <c r="T4268" i="5"/>
  <c r="W4267" i="5"/>
  <c r="T4267" i="5"/>
  <c r="W4266" i="5"/>
  <c r="T4266" i="5"/>
  <c r="W4265" i="5"/>
  <c r="T4265" i="5"/>
  <c r="W4264" i="5"/>
  <c r="T4264" i="5"/>
  <c r="W4263" i="5"/>
  <c r="T4263" i="5"/>
  <c r="W4262" i="5"/>
  <c r="T4262" i="5"/>
  <c r="W4261" i="5"/>
  <c r="T4261" i="5"/>
  <c r="W4260" i="5"/>
  <c r="T4260" i="5"/>
  <c r="W4259" i="5"/>
  <c r="T4259" i="5"/>
  <c r="W4258" i="5"/>
  <c r="T4258" i="5"/>
  <c r="W4257" i="5"/>
  <c r="T4257" i="5"/>
  <c r="W4256" i="5"/>
  <c r="T4256" i="5"/>
  <c r="W4255" i="5"/>
  <c r="T4255" i="5"/>
  <c r="W4254" i="5"/>
  <c r="T4254" i="5"/>
  <c r="W4253" i="5"/>
  <c r="T4253" i="5"/>
  <c r="W4252" i="5"/>
  <c r="T4252" i="5"/>
  <c r="W4251" i="5"/>
  <c r="T4251" i="5"/>
  <c r="W4250" i="5"/>
  <c r="T4250" i="5"/>
  <c r="W4249" i="5"/>
  <c r="T4249" i="5"/>
  <c r="W4248" i="5"/>
  <c r="T4248" i="5"/>
  <c r="W4247" i="5"/>
  <c r="T4247" i="5"/>
  <c r="W4246" i="5"/>
  <c r="T4246" i="5"/>
  <c r="W4245" i="5"/>
  <c r="T4245" i="5"/>
  <c r="W4244" i="5"/>
  <c r="T4244" i="5"/>
  <c r="W4243" i="5"/>
  <c r="T4243" i="5"/>
  <c r="W4242" i="5"/>
  <c r="T4242" i="5"/>
  <c r="W4241" i="5"/>
  <c r="T4241" i="5"/>
  <c r="W4240" i="5"/>
  <c r="T4240" i="5"/>
  <c r="W4239" i="5"/>
  <c r="T4239" i="5"/>
  <c r="W4238" i="5"/>
  <c r="T4238" i="5"/>
  <c r="W4237" i="5"/>
  <c r="T4237" i="5"/>
  <c r="W4236" i="5"/>
  <c r="T4236" i="5"/>
  <c r="W4235" i="5"/>
  <c r="T4235" i="5"/>
  <c r="W4234" i="5"/>
  <c r="T4234" i="5"/>
  <c r="W4233" i="5"/>
  <c r="T4233" i="5"/>
  <c r="W4232" i="5"/>
  <c r="T4232" i="5"/>
  <c r="W4231" i="5"/>
  <c r="T4231" i="5"/>
  <c r="W4230" i="5"/>
  <c r="T4230" i="5"/>
  <c r="W4229" i="5"/>
  <c r="T4229" i="5"/>
  <c r="W4228" i="5"/>
  <c r="T4228" i="5"/>
  <c r="W4227" i="5"/>
  <c r="T4227" i="5"/>
  <c r="W4226" i="5"/>
  <c r="T4226" i="5"/>
  <c r="W4225" i="5"/>
  <c r="T4225" i="5"/>
  <c r="W4224" i="5"/>
  <c r="T4224" i="5"/>
  <c r="W4223" i="5"/>
  <c r="T4223" i="5"/>
  <c r="W4222" i="5"/>
  <c r="T4222" i="5"/>
  <c r="W4221" i="5"/>
  <c r="T4221" i="5"/>
  <c r="W4220" i="5"/>
  <c r="T4220" i="5"/>
  <c r="W4219" i="5"/>
  <c r="T4219" i="5"/>
  <c r="W4218" i="5"/>
  <c r="T4218" i="5"/>
  <c r="W4217" i="5"/>
  <c r="T4217" i="5"/>
  <c r="W4216" i="5"/>
  <c r="T4216" i="5"/>
  <c r="W4215" i="5"/>
  <c r="T4215" i="5"/>
  <c r="W4214" i="5"/>
  <c r="T4214" i="5"/>
  <c r="W4213" i="5"/>
  <c r="T4213" i="5"/>
  <c r="W4212" i="5"/>
  <c r="T4212" i="5"/>
  <c r="W4211" i="5"/>
  <c r="T4211" i="5"/>
  <c r="W4210" i="5"/>
  <c r="T4210" i="5"/>
  <c r="W4209" i="5"/>
  <c r="T4209" i="5"/>
  <c r="W4208" i="5"/>
  <c r="T4208" i="5"/>
  <c r="W4207" i="5"/>
  <c r="T4207" i="5"/>
  <c r="W4206" i="5"/>
  <c r="T4206" i="5"/>
  <c r="W4205" i="5"/>
  <c r="T4205" i="5"/>
  <c r="W4204" i="5"/>
  <c r="T4204" i="5"/>
  <c r="W4203" i="5"/>
  <c r="T4203" i="5"/>
  <c r="W4202" i="5"/>
  <c r="T4202" i="5"/>
  <c r="W4201" i="5"/>
  <c r="T4201" i="5"/>
  <c r="W4200" i="5"/>
  <c r="T4200" i="5"/>
  <c r="W4199" i="5"/>
  <c r="T4199" i="5"/>
  <c r="W4198" i="5"/>
  <c r="T4198" i="5"/>
  <c r="W4197" i="5"/>
  <c r="T4197" i="5"/>
  <c r="W4196" i="5"/>
  <c r="T4196" i="5"/>
  <c r="W4195" i="5"/>
  <c r="T4195" i="5"/>
  <c r="W4194" i="5"/>
  <c r="T4194" i="5"/>
  <c r="W4193" i="5"/>
  <c r="T4193" i="5"/>
  <c r="W4192" i="5"/>
  <c r="T4192" i="5"/>
  <c r="W4191" i="5"/>
  <c r="T4191" i="5"/>
  <c r="W4190" i="5"/>
  <c r="T4190" i="5"/>
  <c r="W4189" i="5"/>
  <c r="T4189" i="5"/>
  <c r="W4188" i="5"/>
  <c r="T4188" i="5"/>
  <c r="W4187" i="5"/>
  <c r="T4187" i="5"/>
  <c r="W4186" i="5"/>
  <c r="T4186" i="5"/>
  <c r="W4185" i="5"/>
  <c r="T4185" i="5"/>
  <c r="W4184" i="5"/>
  <c r="T4184" i="5"/>
  <c r="W4183" i="5"/>
  <c r="T4183" i="5"/>
  <c r="W4182" i="5"/>
  <c r="T4182" i="5"/>
  <c r="W4181" i="5"/>
  <c r="T4181" i="5"/>
  <c r="W4180" i="5"/>
  <c r="T4180" i="5"/>
  <c r="W4179" i="5"/>
  <c r="T4179" i="5"/>
  <c r="W4178" i="5"/>
  <c r="T4178" i="5"/>
  <c r="W4177" i="5"/>
  <c r="T4177" i="5"/>
  <c r="W4176" i="5"/>
  <c r="T4176" i="5"/>
  <c r="W4175" i="5"/>
  <c r="T4175" i="5"/>
  <c r="W4174" i="5"/>
  <c r="T4174" i="5"/>
  <c r="W4173" i="5"/>
  <c r="T4173" i="5"/>
  <c r="W4172" i="5"/>
  <c r="T4172" i="5"/>
  <c r="W4171" i="5"/>
  <c r="T4171" i="5"/>
  <c r="W4170" i="5"/>
  <c r="T4170" i="5"/>
  <c r="W4169" i="5"/>
  <c r="T4169" i="5"/>
  <c r="W4168" i="5"/>
  <c r="T4168" i="5"/>
  <c r="W4167" i="5"/>
  <c r="T4167" i="5"/>
  <c r="W4166" i="5"/>
  <c r="T4166" i="5"/>
  <c r="W4165" i="5"/>
  <c r="T4165" i="5"/>
  <c r="W4164" i="5"/>
  <c r="T4164" i="5"/>
  <c r="W4163" i="5"/>
  <c r="T4163" i="5"/>
  <c r="W4162" i="5"/>
  <c r="T4162" i="5"/>
  <c r="W4161" i="5"/>
  <c r="T4161" i="5"/>
  <c r="W4160" i="5"/>
  <c r="T4160" i="5"/>
  <c r="W4159" i="5"/>
  <c r="T4159" i="5"/>
  <c r="W4158" i="5"/>
  <c r="T4158" i="5"/>
  <c r="W4157" i="5"/>
  <c r="T4157" i="5"/>
  <c r="W4156" i="5"/>
  <c r="T4156" i="5"/>
  <c r="W4155" i="5"/>
  <c r="T4155" i="5"/>
  <c r="W4154" i="5"/>
  <c r="T4154" i="5"/>
  <c r="W4153" i="5"/>
  <c r="T4153" i="5"/>
  <c r="W4152" i="5"/>
  <c r="T4152" i="5"/>
  <c r="W4151" i="5"/>
  <c r="T4151" i="5"/>
  <c r="W4150" i="5"/>
  <c r="T4150" i="5"/>
  <c r="W4149" i="5"/>
  <c r="T4149" i="5"/>
  <c r="W4148" i="5"/>
  <c r="T4148" i="5"/>
  <c r="W4147" i="5"/>
  <c r="T4147" i="5"/>
  <c r="W4146" i="5"/>
  <c r="T4146" i="5"/>
  <c r="W4145" i="5"/>
  <c r="T4145" i="5"/>
  <c r="W4144" i="5"/>
  <c r="T4144" i="5"/>
  <c r="W4143" i="5"/>
  <c r="T4143" i="5"/>
  <c r="W4142" i="5"/>
  <c r="T4142" i="5"/>
  <c r="W4141" i="5"/>
  <c r="T4141" i="5"/>
  <c r="W4140" i="5"/>
  <c r="T4140" i="5"/>
  <c r="W4139" i="5"/>
  <c r="T4139" i="5"/>
  <c r="W4138" i="5"/>
  <c r="T4138" i="5"/>
  <c r="W4137" i="5"/>
  <c r="T4137" i="5"/>
  <c r="W4136" i="5"/>
  <c r="T4136" i="5"/>
  <c r="W4135" i="5"/>
  <c r="T4135" i="5"/>
  <c r="W4134" i="5"/>
  <c r="T4134" i="5"/>
  <c r="W4133" i="5"/>
  <c r="T4133" i="5"/>
  <c r="W4132" i="5"/>
  <c r="T4132" i="5"/>
  <c r="W4131" i="5"/>
  <c r="T4131" i="5"/>
  <c r="W4130" i="5"/>
  <c r="T4130" i="5"/>
  <c r="W4129" i="5"/>
  <c r="T4129" i="5"/>
  <c r="W4128" i="5"/>
  <c r="T4128" i="5"/>
  <c r="W4127" i="5"/>
  <c r="T4127" i="5"/>
  <c r="W4126" i="5"/>
  <c r="T4126" i="5"/>
  <c r="W4125" i="5"/>
  <c r="T4125" i="5"/>
  <c r="W4124" i="5"/>
  <c r="T4124" i="5"/>
  <c r="W4123" i="5"/>
  <c r="T4123" i="5"/>
  <c r="W4122" i="5"/>
  <c r="T4122" i="5"/>
  <c r="W4121" i="5"/>
  <c r="T4121" i="5"/>
  <c r="W4120" i="5"/>
  <c r="T4120" i="5"/>
  <c r="W4119" i="5"/>
  <c r="T4119" i="5"/>
  <c r="W4118" i="5"/>
  <c r="T4118" i="5"/>
  <c r="W4117" i="5"/>
  <c r="T4117" i="5"/>
  <c r="W4116" i="5"/>
  <c r="T4116" i="5"/>
  <c r="W4115" i="5"/>
  <c r="T4115" i="5"/>
  <c r="W4114" i="5"/>
  <c r="T4114" i="5"/>
  <c r="W4113" i="5"/>
  <c r="T4113" i="5"/>
  <c r="W4112" i="5"/>
  <c r="T4112" i="5"/>
  <c r="W4111" i="5"/>
  <c r="T4111" i="5"/>
  <c r="W4110" i="5"/>
  <c r="T4110" i="5"/>
  <c r="W4109" i="5"/>
  <c r="T4109" i="5"/>
  <c r="W4108" i="5"/>
  <c r="T4108" i="5"/>
  <c r="W4107" i="5"/>
  <c r="T4107" i="5"/>
  <c r="W4106" i="5"/>
  <c r="T4106" i="5"/>
  <c r="W4105" i="5"/>
  <c r="T4105" i="5"/>
  <c r="W4104" i="5"/>
  <c r="T4104" i="5"/>
  <c r="W4103" i="5"/>
  <c r="T4103" i="5"/>
  <c r="W4102" i="5"/>
  <c r="T4102" i="5"/>
  <c r="W4101" i="5"/>
  <c r="T4101" i="5"/>
  <c r="W4100" i="5"/>
  <c r="T4100" i="5"/>
  <c r="W4099" i="5"/>
  <c r="T4099" i="5"/>
  <c r="W4098" i="5"/>
  <c r="T4098" i="5"/>
  <c r="W4097" i="5"/>
  <c r="T4097" i="5"/>
  <c r="W4096" i="5"/>
  <c r="T4096" i="5"/>
  <c r="W4095" i="5"/>
  <c r="T4095" i="5"/>
  <c r="W4094" i="5"/>
  <c r="T4094" i="5"/>
  <c r="W4093" i="5"/>
  <c r="T4093" i="5"/>
  <c r="W4092" i="5"/>
  <c r="T4092" i="5"/>
  <c r="W4091" i="5"/>
  <c r="T4091" i="5"/>
  <c r="W4090" i="5"/>
  <c r="T4090" i="5"/>
  <c r="W4089" i="5"/>
  <c r="T4089" i="5"/>
  <c r="W4088" i="5"/>
  <c r="T4088" i="5"/>
  <c r="W4087" i="5"/>
  <c r="T4087" i="5"/>
  <c r="W4086" i="5"/>
  <c r="T4086" i="5"/>
  <c r="W4085" i="5"/>
  <c r="T4085" i="5"/>
  <c r="W4084" i="5"/>
  <c r="T4084" i="5"/>
  <c r="W4083" i="5"/>
  <c r="T4083" i="5"/>
  <c r="W4082" i="5"/>
  <c r="T4082" i="5"/>
  <c r="W4081" i="5"/>
  <c r="T4081" i="5"/>
  <c r="W4080" i="5"/>
  <c r="T4080" i="5"/>
  <c r="W4079" i="5"/>
  <c r="T4079" i="5"/>
  <c r="W4078" i="5"/>
  <c r="T4078" i="5"/>
  <c r="W4077" i="5"/>
  <c r="T4077" i="5"/>
  <c r="W4076" i="5"/>
  <c r="T4076" i="5"/>
  <c r="W4075" i="5"/>
  <c r="T4075" i="5"/>
  <c r="W4074" i="5"/>
  <c r="T4074" i="5"/>
  <c r="W4073" i="5"/>
  <c r="T4073" i="5"/>
  <c r="W4072" i="5"/>
  <c r="T4072" i="5"/>
  <c r="W4071" i="5"/>
  <c r="T4071" i="5"/>
  <c r="W4070" i="5"/>
  <c r="T4070" i="5"/>
  <c r="W4069" i="5"/>
  <c r="T4069" i="5"/>
  <c r="W4068" i="5"/>
  <c r="T4068" i="5"/>
  <c r="W4067" i="5"/>
  <c r="T4067" i="5"/>
  <c r="W4066" i="5"/>
  <c r="T4066" i="5"/>
  <c r="W4065" i="5"/>
  <c r="T4065" i="5"/>
  <c r="W4064" i="5"/>
  <c r="T4064" i="5"/>
  <c r="W4063" i="5"/>
  <c r="T4063" i="5"/>
  <c r="W4062" i="5"/>
  <c r="T4062" i="5"/>
  <c r="W4061" i="5"/>
  <c r="T4061" i="5"/>
  <c r="W4060" i="5"/>
  <c r="T4060" i="5"/>
  <c r="W4059" i="5"/>
  <c r="T4059" i="5"/>
  <c r="W4058" i="5"/>
  <c r="T4058" i="5"/>
  <c r="W4057" i="5"/>
  <c r="T4057" i="5"/>
  <c r="W4056" i="5"/>
  <c r="T4056" i="5"/>
  <c r="W4055" i="5"/>
  <c r="T4055" i="5"/>
  <c r="W4054" i="5"/>
  <c r="T4054" i="5"/>
  <c r="W4053" i="5"/>
  <c r="T4053" i="5"/>
  <c r="W4052" i="5"/>
  <c r="T4052" i="5"/>
  <c r="W4051" i="5"/>
  <c r="T4051" i="5"/>
  <c r="W4050" i="5"/>
  <c r="T4050" i="5"/>
  <c r="W4049" i="5"/>
  <c r="T4049" i="5"/>
  <c r="W4048" i="5"/>
  <c r="T4048" i="5"/>
  <c r="W4047" i="5"/>
  <c r="T4047" i="5"/>
  <c r="W4046" i="5"/>
  <c r="T4046" i="5"/>
  <c r="W4045" i="5"/>
  <c r="T4045" i="5"/>
  <c r="W4044" i="5"/>
  <c r="T4044" i="5"/>
  <c r="W4043" i="5"/>
  <c r="T4043" i="5"/>
  <c r="W4042" i="5"/>
  <c r="T4042" i="5"/>
  <c r="W4041" i="5"/>
  <c r="T4041" i="5"/>
  <c r="W4040" i="5"/>
  <c r="T4040" i="5"/>
  <c r="W4039" i="5"/>
  <c r="T4039" i="5"/>
  <c r="W4038" i="5"/>
  <c r="T4038" i="5"/>
  <c r="W4037" i="5"/>
  <c r="T4037" i="5"/>
  <c r="W4036" i="5"/>
  <c r="T4036" i="5"/>
  <c r="W4035" i="5"/>
  <c r="T4035" i="5"/>
  <c r="W4034" i="5"/>
  <c r="T4034" i="5"/>
  <c r="W4033" i="5"/>
  <c r="T4033" i="5"/>
  <c r="W4032" i="5"/>
  <c r="T4032" i="5"/>
  <c r="W4031" i="5"/>
  <c r="T4031" i="5"/>
  <c r="W4030" i="5"/>
  <c r="T4030" i="5"/>
  <c r="W4029" i="5"/>
  <c r="T4029" i="5"/>
  <c r="W4028" i="5"/>
  <c r="T4028" i="5"/>
  <c r="W4027" i="5"/>
  <c r="T4027" i="5"/>
  <c r="W4026" i="5"/>
  <c r="T4026" i="5"/>
  <c r="W4025" i="5"/>
  <c r="T4025" i="5"/>
  <c r="W4024" i="5"/>
  <c r="T4024" i="5"/>
  <c r="W4023" i="5"/>
  <c r="T4023" i="5"/>
  <c r="W4022" i="5"/>
  <c r="T4022" i="5"/>
  <c r="W4021" i="5"/>
  <c r="T4021" i="5"/>
  <c r="W4020" i="5"/>
  <c r="T4020" i="5"/>
  <c r="W4019" i="5"/>
  <c r="T4019" i="5"/>
  <c r="W4018" i="5"/>
  <c r="T4018" i="5"/>
  <c r="W4017" i="5"/>
  <c r="T4017" i="5"/>
  <c r="W4016" i="5"/>
  <c r="T4016" i="5"/>
  <c r="W4015" i="5"/>
  <c r="T4015" i="5"/>
  <c r="W4014" i="5"/>
  <c r="T4014" i="5"/>
  <c r="W4013" i="5"/>
  <c r="T4013" i="5"/>
  <c r="W4012" i="5"/>
  <c r="T4012" i="5"/>
  <c r="W4011" i="5"/>
  <c r="T4011" i="5"/>
  <c r="W4010" i="5"/>
  <c r="T4010" i="5"/>
  <c r="W4009" i="5"/>
  <c r="T4009" i="5"/>
  <c r="W4008" i="5"/>
  <c r="T4008" i="5"/>
  <c r="W4007" i="5"/>
  <c r="T4007" i="5"/>
  <c r="W4006" i="5"/>
  <c r="T4006" i="5"/>
  <c r="W4005" i="5"/>
  <c r="T4005" i="5"/>
  <c r="W4004" i="5"/>
  <c r="T4004" i="5"/>
  <c r="W4003" i="5"/>
  <c r="T4003" i="5"/>
  <c r="W4002" i="5"/>
  <c r="T4002" i="5"/>
  <c r="W4001" i="5"/>
  <c r="T4001" i="5"/>
  <c r="W4000" i="5"/>
  <c r="T4000" i="5"/>
  <c r="W3999" i="5"/>
  <c r="T3999" i="5"/>
  <c r="W3998" i="5"/>
  <c r="T3998" i="5"/>
  <c r="W3997" i="5"/>
  <c r="T3997" i="5"/>
  <c r="W3996" i="5"/>
  <c r="T3996" i="5"/>
  <c r="W3995" i="5"/>
  <c r="T3995" i="5"/>
  <c r="W3994" i="5"/>
  <c r="T3994" i="5"/>
  <c r="W3993" i="5"/>
  <c r="T3993" i="5"/>
  <c r="W3992" i="5"/>
  <c r="T3992" i="5"/>
  <c r="W3991" i="5"/>
  <c r="T3991" i="5"/>
  <c r="W3990" i="5"/>
  <c r="T3990" i="5"/>
  <c r="W3989" i="5"/>
  <c r="T3989" i="5"/>
  <c r="W3988" i="5"/>
  <c r="T3988" i="5"/>
  <c r="W3987" i="5"/>
  <c r="T3987" i="5"/>
  <c r="W3986" i="5"/>
  <c r="T3986" i="5"/>
  <c r="W3985" i="5"/>
  <c r="T3985" i="5"/>
  <c r="W3984" i="5"/>
  <c r="T3984" i="5"/>
  <c r="W3983" i="5"/>
  <c r="T3983" i="5"/>
  <c r="W3982" i="5"/>
  <c r="T3982" i="5"/>
  <c r="W3981" i="5"/>
  <c r="T3981" i="5"/>
  <c r="W3980" i="5"/>
  <c r="T3980" i="5"/>
  <c r="W3979" i="5"/>
  <c r="T3979" i="5"/>
  <c r="W3978" i="5"/>
  <c r="T3978" i="5"/>
  <c r="W3977" i="5"/>
  <c r="T3977" i="5"/>
  <c r="W3976" i="5"/>
  <c r="T3976" i="5"/>
  <c r="W3975" i="5"/>
  <c r="T3975" i="5"/>
  <c r="W3974" i="5"/>
  <c r="T3974" i="5"/>
  <c r="W3973" i="5"/>
  <c r="T3973" i="5"/>
  <c r="W3972" i="5"/>
  <c r="T3972" i="5"/>
  <c r="W3971" i="5"/>
  <c r="T3971" i="5"/>
  <c r="W3970" i="5"/>
  <c r="T3970" i="5"/>
  <c r="W3969" i="5"/>
  <c r="T3969" i="5"/>
  <c r="W3968" i="5"/>
  <c r="T3968" i="5"/>
  <c r="W3967" i="5"/>
  <c r="T3967" i="5"/>
  <c r="W3966" i="5"/>
  <c r="T3966" i="5"/>
  <c r="W3965" i="5"/>
  <c r="T3965" i="5"/>
  <c r="W3964" i="5"/>
  <c r="T3964" i="5"/>
  <c r="W3963" i="5"/>
  <c r="T3963" i="5"/>
  <c r="W3962" i="5"/>
  <c r="T3962" i="5"/>
  <c r="W3961" i="5"/>
  <c r="T3961" i="5"/>
  <c r="W3960" i="5"/>
  <c r="T3960" i="5"/>
  <c r="W3959" i="5"/>
  <c r="T3959" i="5"/>
  <c r="W3958" i="5"/>
  <c r="T3958" i="5"/>
  <c r="W3957" i="5"/>
  <c r="T3957" i="5"/>
  <c r="W3956" i="5"/>
  <c r="T3956" i="5"/>
  <c r="W3955" i="5"/>
  <c r="T3955" i="5"/>
  <c r="W3954" i="5"/>
  <c r="T3954" i="5"/>
  <c r="W3953" i="5"/>
  <c r="T3953" i="5"/>
  <c r="W3952" i="5"/>
  <c r="T3952" i="5"/>
  <c r="W3951" i="5"/>
  <c r="T3951" i="5"/>
  <c r="W3950" i="5"/>
  <c r="T3950" i="5"/>
  <c r="W3949" i="5"/>
  <c r="T3949" i="5"/>
  <c r="W3948" i="5"/>
  <c r="T3948" i="5"/>
  <c r="W3947" i="5"/>
  <c r="T3947" i="5"/>
  <c r="W3946" i="5"/>
  <c r="T3946" i="5"/>
  <c r="W3945" i="5"/>
  <c r="T3945" i="5"/>
  <c r="W3944" i="5"/>
  <c r="T3944" i="5"/>
  <c r="W3943" i="5"/>
  <c r="T3943" i="5"/>
  <c r="W3942" i="5"/>
  <c r="T3942" i="5"/>
  <c r="W3941" i="5"/>
  <c r="T3941" i="5"/>
  <c r="W3940" i="5"/>
  <c r="T3940" i="5"/>
  <c r="W3939" i="5"/>
  <c r="T3939" i="5"/>
  <c r="W3938" i="5"/>
  <c r="T3938" i="5"/>
  <c r="W3937" i="5"/>
  <c r="T3937" i="5"/>
  <c r="W3936" i="5"/>
  <c r="T3936" i="5"/>
  <c r="W3935" i="5"/>
  <c r="T3935" i="5"/>
  <c r="W3934" i="5"/>
  <c r="T3934" i="5"/>
  <c r="W3933" i="5"/>
  <c r="T3933" i="5"/>
  <c r="W3932" i="5"/>
  <c r="T3932" i="5"/>
  <c r="W3931" i="5"/>
  <c r="T3931" i="5"/>
  <c r="W3930" i="5"/>
  <c r="T3930" i="5"/>
  <c r="W3929" i="5"/>
  <c r="T3929" i="5"/>
  <c r="W3928" i="5"/>
  <c r="T3928" i="5"/>
  <c r="W3927" i="5"/>
  <c r="T3927" i="5"/>
  <c r="W3926" i="5"/>
  <c r="T3926" i="5"/>
  <c r="W3925" i="5"/>
  <c r="T3925" i="5"/>
  <c r="W3924" i="5"/>
  <c r="T3924" i="5"/>
  <c r="W3923" i="5"/>
  <c r="T3923" i="5"/>
  <c r="W3922" i="5"/>
  <c r="T3922" i="5"/>
  <c r="W3921" i="5"/>
  <c r="T3921" i="5"/>
  <c r="W3920" i="5"/>
  <c r="T3920" i="5"/>
  <c r="W3919" i="5"/>
  <c r="T3919" i="5"/>
  <c r="W3918" i="5"/>
  <c r="T3918" i="5"/>
  <c r="W3917" i="5"/>
  <c r="T3917" i="5"/>
  <c r="W3916" i="5"/>
  <c r="T3916" i="5"/>
  <c r="W3915" i="5"/>
  <c r="T3915" i="5"/>
  <c r="W3914" i="5"/>
  <c r="T3914" i="5"/>
  <c r="W3913" i="5"/>
  <c r="T3913" i="5"/>
  <c r="W3912" i="5"/>
  <c r="T3912" i="5"/>
  <c r="W3911" i="5"/>
  <c r="T3911" i="5"/>
  <c r="W3910" i="5"/>
  <c r="T3910" i="5"/>
  <c r="W3909" i="5"/>
  <c r="T3909" i="5"/>
  <c r="W3908" i="5"/>
  <c r="T3908" i="5"/>
  <c r="W3907" i="5"/>
  <c r="T3907" i="5"/>
  <c r="W3906" i="5"/>
  <c r="T3906" i="5"/>
  <c r="W3905" i="5"/>
  <c r="T3905" i="5"/>
  <c r="W3904" i="5"/>
  <c r="T3904" i="5"/>
  <c r="W3903" i="5"/>
  <c r="T3903" i="5"/>
  <c r="W3902" i="5"/>
  <c r="T3902" i="5"/>
  <c r="W3901" i="5"/>
  <c r="T3901" i="5"/>
  <c r="W3900" i="5"/>
  <c r="T3900" i="5"/>
  <c r="W3899" i="5"/>
  <c r="T3899" i="5"/>
  <c r="W3898" i="5"/>
  <c r="T3898" i="5"/>
  <c r="W3897" i="5"/>
  <c r="T3897" i="5"/>
  <c r="W3896" i="5"/>
  <c r="T3896" i="5"/>
  <c r="W3895" i="5"/>
  <c r="T3895" i="5"/>
  <c r="W3894" i="5"/>
  <c r="T3894" i="5"/>
  <c r="W3893" i="5"/>
  <c r="T3893" i="5"/>
  <c r="W3892" i="5"/>
  <c r="T3892" i="5"/>
  <c r="W3891" i="5"/>
  <c r="T3891" i="5"/>
  <c r="W3890" i="5"/>
  <c r="T3890" i="5"/>
  <c r="W3889" i="5"/>
  <c r="T3889" i="5"/>
  <c r="W3888" i="5"/>
  <c r="T3888" i="5"/>
  <c r="W3887" i="5"/>
  <c r="T3887" i="5"/>
  <c r="W3886" i="5"/>
  <c r="T3886" i="5"/>
  <c r="W3885" i="5"/>
  <c r="T3885" i="5"/>
  <c r="W3884" i="5"/>
  <c r="T3884" i="5"/>
  <c r="W3883" i="5"/>
  <c r="T3883" i="5"/>
  <c r="W3882" i="5"/>
  <c r="T3882" i="5"/>
  <c r="W3881" i="5"/>
  <c r="T3881" i="5"/>
  <c r="W3880" i="5"/>
  <c r="T3880" i="5"/>
  <c r="W3879" i="5"/>
  <c r="T3879" i="5"/>
  <c r="W3878" i="5"/>
  <c r="T3878" i="5"/>
  <c r="W3877" i="5"/>
  <c r="T3877" i="5"/>
  <c r="W3876" i="5"/>
  <c r="T3876" i="5"/>
  <c r="W3875" i="5"/>
  <c r="T3875" i="5"/>
  <c r="W3874" i="5"/>
  <c r="T3874" i="5"/>
  <c r="W3873" i="5"/>
  <c r="T3873" i="5"/>
  <c r="W3872" i="5"/>
  <c r="T3872" i="5"/>
  <c r="W3871" i="5"/>
  <c r="T3871" i="5"/>
  <c r="W3870" i="5"/>
  <c r="T3870" i="5"/>
  <c r="W3869" i="5"/>
  <c r="T3869" i="5"/>
  <c r="W3868" i="5"/>
  <c r="T3868" i="5"/>
  <c r="W3867" i="5"/>
  <c r="T3867" i="5"/>
  <c r="W3866" i="5"/>
  <c r="T3866" i="5"/>
  <c r="W3865" i="5"/>
  <c r="T3865" i="5"/>
  <c r="W3864" i="5"/>
  <c r="T3864" i="5"/>
  <c r="W3863" i="5"/>
  <c r="T3863" i="5"/>
  <c r="W3862" i="5"/>
  <c r="T3862" i="5"/>
  <c r="W3861" i="5"/>
  <c r="T3861" i="5"/>
  <c r="W3860" i="5"/>
  <c r="T3860" i="5"/>
  <c r="W3859" i="5"/>
  <c r="T3859" i="5"/>
  <c r="W3858" i="5"/>
  <c r="T3858" i="5"/>
  <c r="W3857" i="5"/>
  <c r="T3857" i="5"/>
  <c r="W3856" i="5"/>
  <c r="T3856" i="5"/>
  <c r="W3855" i="5"/>
  <c r="T3855" i="5"/>
  <c r="W3854" i="5"/>
  <c r="T3854" i="5"/>
  <c r="W3853" i="5"/>
  <c r="T3853" i="5"/>
  <c r="W3852" i="5"/>
  <c r="T3852" i="5"/>
  <c r="W3851" i="5"/>
  <c r="T3851" i="5"/>
  <c r="W3850" i="5"/>
  <c r="T3850" i="5"/>
  <c r="W3849" i="5"/>
  <c r="T3849" i="5"/>
  <c r="W3848" i="5"/>
  <c r="T3848" i="5"/>
  <c r="W3847" i="5"/>
  <c r="T3847" i="5"/>
  <c r="W3846" i="5"/>
  <c r="T3846" i="5"/>
  <c r="W3845" i="5"/>
  <c r="T3845" i="5"/>
  <c r="W3844" i="5"/>
  <c r="T3844" i="5"/>
  <c r="W3843" i="5"/>
  <c r="T3843" i="5"/>
  <c r="W3842" i="5"/>
  <c r="T3842" i="5"/>
  <c r="W3841" i="5"/>
  <c r="T3841" i="5"/>
  <c r="W3840" i="5"/>
  <c r="T3840" i="5"/>
  <c r="W3839" i="5"/>
  <c r="T3839" i="5"/>
  <c r="W3838" i="5"/>
  <c r="T3838" i="5"/>
  <c r="W3837" i="5"/>
  <c r="T3837" i="5"/>
  <c r="W3836" i="5"/>
  <c r="T3836" i="5"/>
  <c r="W3835" i="5"/>
  <c r="T3835" i="5"/>
  <c r="W3834" i="5"/>
  <c r="T3834" i="5"/>
  <c r="W3833" i="5"/>
  <c r="T3833" i="5"/>
  <c r="W3832" i="5"/>
  <c r="T3832" i="5"/>
  <c r="W3831" i="5"/>
  <c r="T3831" i="5"/>
  <c r="W3830" i="5"/>
  <c r="T3830" i="5"/>
  <c r="W3829" i="5"/>
  <c r="T3829" i="5"/>
  <c r="W3828" i="5"/>
  <c r="T3828" i="5"/>
  <c r="W3827" i="5"/>
  <c r="T3827" i="5"/>
  <c r="W3826" i="5"/>
  <c r="T3826" i="5"/>
  <c r="W3825" i="5"/>
  <c r="T3825" i="5"/>
  <c r="W3824" i="5"/>
  <c r="T3824" i="5"/>
  <c r="W3823" i="5"/>
  <c r="T3823" i="5"/>
  <c r="W3822" i="5"/>
  <c r="T3822" i="5"/>
  <c r="W3821" i="5"/>
  <c r="T3821" i="5"/>
  <c r="W3820" i="5"/>
  <c r="T3820" i="5"/>
  <c r="W3819" i="5"/>
  <c r="T3819" i="5"/>
  <c r="W3818" i="5"/>
  <c r="T3818" i="5"/>
  <c r="W3817" i="5"/>
  <c r="T3817" i="5"/>
  <c r="W3816" i="5"/>
  <c r="T3816" i="5"/>
  <c r="W3815" i="5"/>
  <c r="T3815" i="5"/>
  <c r="W3814" i="5"/>
  <c r="T3814" i="5"/>
  <c r="W3813" i="5"/>
  <c r="T3813" i="5"/>
  <c r="W3812" i="5"/>
  <c r="T3812" i="5"/>
  <c r="W3811" i="5"/>
  <c r="T3811" i="5"/>
  <c r="W3810" i="5"/>
  <c r="T3810" i="5"/>
  <c r="W3809" i="5"/>
  <c r="T3809" i="5"/>
  <c r="W3808" i="5"/>
  <c r="T3808" i="5"/>
  <c r="W3807" i="5"/>
  <c r="T3807" i="5"/>
  <c r="W3806" i="5"/>
  <c r="T3806" i="5"/>
  <c r="W3805" i="5"/>
  <c r="T3805" i="5"/>
  <c r="W3804" i="5"/>
  <c r="T3804" i="5"/>
  <c r="W3803" i="5"/>
  <c r="T3803" i="5"/>
  <c r="W3802" i="5"/>
  <c r="T3802" i="5"/>
  <c r="W3801" i="5"/>
  <c r="T3801" i="5"/>
  <c r="W3800" i="5"/>
  <c r="T3800" i="5"/>
  <c r="W3799" i="5"/>
  <c r="T3799" i="5"/>
  <c r="W3798" i="5"/>
  <c r="T3798" i="5"/>
  <c r="W3797" i="5"/>
  <c r="T3797" i="5"/>
  <c r="W3796" i="5"/>
  <c r="T3796" i="5"/>
  <c r="W3795" i="5"/>
  <c r="T3795" i="5"/>
  <c r="W3794" i="5"/>
  <c r="T3794" i="5"/>
  <c r="W3793" i="5"/>
  <c r="T3793" i="5"/>
  <c r="W3792" i="5"/>
  <c r="T3792" i="5"/>
  <c r="W3791" i="5"/>
  <c r="T3791" i="5"/>
  <c r="W3790" i="5"/>
  <c r="T3790" i="5"/>
  <c r="W3789" i="5"/>
  <c r="T3789" i="5"/>
  <c r="W3788" i="5"/>
  <c r="T3788" i="5"/>
  <c r="W3787" i="5"/>
  <c r="T3787" i="5"/>
  <c r="W3786" i="5"/>
  <c r="T3786" i="5"/>
  <c r="W3785" i="5"/>
  <c r="T3785" i="5"/>
  <c r="W3784" i="5"/>
  <c r="T3784" i="5"/>
  <c r="W3783" i="5"/>
  <c r="T3783" i="5"/>
  <c r="W3782" i="5"/>
  <c r="T3782" i="5"/>
  <c r="W3781" i="5"/>
  <c r="T3781" i="5"/>
  <c r="W3780" i="5"/>
  <c r="T3780" i="5"/>
  <c r="W3779" i="5"/>
  <c r="T3779" i="5"/>
  <c r="W3778" i="5"/>
  <c r="T3778" i="5"/>
  <c r="W3777" i="5"/>
  <c r="T3777" i="5"/>
  <c r="W3776" i="5"/>
  <c r="T3776" i="5"/>
  <c r="W3775" i="5"/>
  <c r="T3775" i="5"/>
  <c r="W3774" i="5"/>
  <c r="T3774" i="5"/>
  <c r="W3773" i="5"/>
  <c r="T3773" i="5"/>
  <c r="W3772" i="5"/>
  <c r="T3772" i="5"/>
  <c r="W3771" i="5"/>
  <c r="T3771" i="5"/>
  <c r="W3770" i="5"/>
  <c r="T3770" i="5"/>
  <c r="W3769" i="5"/>
  <c r="T3769" i="5"/>
  <c r="W3768" i="5"/>
  <c r="T3768" i="5"/>
  <c r="W3767" i="5"/>
  <c r="T3767" i="5"/>
  <c r="W3766" i="5"/>
  <c r="T3766" i="5"/>
  <c r="W3765" i="5"/>
  <c r="T3765" i="5"/>
  <c r="W3764" i="5"/>
  <c r="T3764" i="5"/>
  <c r="W3763" i="5"/>
  <c r="T3763" i="5"/>
  <c r="W3762" i="5"/>
  <c r="T3762" i="5"/>
  <c r="W3761" i="5"/>
  <c r="T3761" i="5"/>
  <c r="W3760" i="5"/>
  <c r="T3760" i="5"/>
  <c r="W3759" i="5"/>
  <c r="T3759" i="5"/>
  <c r="W3758" i="5"/>
  <c r="T3758" i="5"/>
  <c r="W3757" i="5"/>
  <c r="T3757" i="5"/>
  <c r="W3756" i="5"/>
  <c r="T3756" i="5"/>
  <c r="W3755" i="5"/>
  <c r="T3755" i="5"/>
  <c r="W3754" i="5"/>
  <c r="T3754" i="5"/>
  <c r="W3753" i="5"/>
  <c r="T3753" i="5"/>
  <c r="W3752" i="5"/>
  <c r="T3752" i="5"/>
  <c r="W3751" i="5"/>
  <c r="T3751" i="5"/>
  <c r="W3750" i="5"/>
  <c r="T3750" i="5"/>
  <c r="W3749" i="5"/>
  <c r="T3749" i="5"/>
  <c r="W3748" i="5"/>
  <c r="T3748" i="5"/>
  <c r="W3747" i="5"/>
  <c r="T3747" i="5"/>
  <c r="W3746" i="5"/>
  <c r="T3746" i="5"/>
  <c r="W3745" i="5"/>
  <c r="T3745" i="5"/>
  <c r="W3744" i="5"/>
  <c r="T3744" i="5"/>
  <c r="W3743" i="5"/>
  <c r="T3743" i="5"/>
  <c r="W3742" i="5"/>
  <c r="T3742" i="5"/>
  <c r="W3741" i="5"/>
  <c r="T3741" i="5"/>
  <c r="W3740" i="5"/>
  <c r="T3740" i="5"/>
  <c r="W3739" i="5"/>
  <c r="T3739" i="5"/>
  <c r="W3738" i="5"/>
  <c r="T3738" i="5"/>
  <c r="W3737" i="5"/>
  <c r="T3737" i="5"/>
  <c r="W3736" i="5"/>
  <c r="T3736" i="5"/>
  <c r="W3735" i="5"/>
  <c r="T3735" i="5"/>
  <c r="W3734" i="5"/>
  <c r="T3734" i="5"/>
  <c r="W3733" i="5"/>
  <c r="T3733" i="5"/>
  <c r="W3732" i="5"/>
  <c r="T3732" i="5"/>
  <c r="W3731" i="5"/>
  <c r="T3731" i="5"/>
  <c r="W3730" i="5"/>
  <c r="T3730" i="5"/>
  <c r="W3729" i="5"/>
  <c r="T3729" i="5"/>
  <c r="W3728" i="5"/>
  <c r="T3728" i="5"/>
  <c r="W3727" i="5"/>
  <c r="T3727" i="5"/>
  <c r="W3726" i="5"/>
  <c r="T3726" i="5"/>
  <c r="W3725" i="5"/>
  <c r="T3725" i="5"/>
  <c r="W3724" i="5"/>
  <c r="T3724" i="5"/>
  <c r="W3723" i="5"/>
  <c r="T3723" i="5"/>
  <c r="W3722" i="5"/>
  <c r="T3722" i="5"/>
  <c r="W3721" i="5"/>
  <c r="T3721" i="5"/>
  <c r="W3720" i="5"/>
  <c r="T3720" i="5"/>
  <c r="W3719" i="5"/>
  <c r="T3719" i="5"/>
  <c r="W3718" i="5"/>
  <c r="T3718" i="5"/>
  <c r="W3717" i="5"/>
  <c r="T3717" i="5"/>
  <c r="W3716" i="5"/>
  <c r="T3716" i="5"/>
  <c r="W3715" i="5"/>
  <c r="T3715" i="5"/>
  <c r="W3714" i="5"/>
  <c r="T3714" i="5"/>
  <c r="W3713" i="5"/>
  <c r="T3713" i="5"/>
  <c r="W3712" i="5"/>
  <c r="T3712" i="5"/>
  <c r="W3711" i="5"/>
  <c r="T3711" i="5"/>
  <c r="W3710" i="5"/>
  <c r="T3710" i="5"/>
  <c r="W3709" i="5"/>
  <c r="T3709" i="5"/>
  <c r="W3708" i="5"/>
  <c r="T3708" i="5"/>
  <c r="W3707" i="5"/>
  <c r="T3707" i="5"/>
  <c r="W3706" i="5"/>
  <c r="T3706" i="5"/>
  <c r="W3705" i="5"/>
  <c r="T3705" i="5"/>
  <c r="W3704" i="5"/>
  <c r="T3704" i="5"/>
  <c r="W3703" i="5"/>
  <c r="T3703" i="5"/>
  <c r="W3702" i="5"/>
  <c r="T3702" i="5"/>
  <c r="W3701" i="5"/>
  <c r="T3701" i="5"/>
  <c r="W3700" i="5"/>
  <c r="T3700" i="5"/>
  <c r="W3699" i="5"/>
  <c r="T3699" i="5"/>
  <c r="W3698" i="5"/>
  <c r="T3698" i="5"/>
  <c r="W3697" i="5"/>
  <c r="T3697" i="5"/>
  <c r="W3696" i="5"/>
  <c r="T3696" i="5"/>
  <c r="W3695" i="5"/>
  <c r="T3695" i="5"/>
  <c r="W3694" i="5"/>
  <c r="T3694" i="5"/>
  <c r="W3693" i="5"/>
  <c r="T3693" i="5"/>
  <c r="W3692" i="5"/>
  <c r="T3692" i="5"/>
  <c r="W3691" i="5"/>
  <c r="T3691" i="5"/>
  <c r="W3690" i="5"/>
  <c r="T3690" i="5"/>
  <c r="W3689" i="5"/>
  <c r="T3689" i="5"/>
  <c r="W3688" i="5"/>
  <c r="T3688" i="5"/>
  <c r="W3687" i="5"/>
  <c r="T3687" i="5"/>
  <c r="W3686" i="5"/>
  <c r="T3686" i="5"/>
  <c r="W3685" i="5"/>
  <c r="T3685" i="5"/>
  <c r="W3684" i="5"/>
  <c r="T3684" i="5"/>
  <c r="W3683" i="5"/>
  <c r="T3683" i="5"/>
  <c r="W3682" i="5"/>
  <c r="T3682" i="5"/>
  <c r="W3681" i="5"/>
  <c r="T3681" i="5"/>
  <c r="W3680" i="5"/>
  <c r="T3680" i="5"/>
  <c r="W3679" i="5"/>
  <c r="T3679" i="5"/>
  <c r="W3678" i="5"/>
  <c r="T3678" i="5"/>
  <c r="W3677" i="5"/>
  <c r="T3677" i="5"/>
  <c r="W3676" i="5"/>
  <c r="T3676" i="5"/>
  <c r="W3675" i="5"/>
  <c r="T3675" i="5"/>
  <c r="W3674" i="5"/>
  <c r="T3674" i="5"/>
  <c r="W3673" i="5"/>
  <c r="T3673" i="5"/>
  <c r="W3672" i="5"/>
  <c r="T3672" i="5"/>
  <c r="W3671" i="5"/>
  <c r="T3671" i="5"/>
  <c r="W3670" i="5"/>
  <c r="T3670" i="5"/>
  <c r="W3669" i="5"/>
  <c r="T3669" i="5"/>
  <c r="W3668" i="5"/>
  <c r="T3668" i="5"/>
  <c r="W3667" i="5"/>
  <c r="T3667" i="5"/>
  <c r="W3666" i="5"/>
  <c r="T3666" i="5"/>
  <c r="W3665" i="5"/>
  <c r="T3665" i="5"/>
  <c r="W3664" i="5"/>
  <c r="T3664" i="5"/>
  <c r="W3663" i="5"/>
  <c r="T3663" i="5"/>
  <c r="W3662" i="5"/>
  <c r="T3662" i="5"/>
  <c r="W3661" i="5"/>
  <c r="T3661" i="5"/>
  <c r="W3660" i="5"/>
  <c r="T3660" i="5"/>
  <c r="W3659" i="5"/>
  <c r="T3659" i="5"/>
  <c r="W3658" i="5"/>
  <c r="T3658" i="5"/>
  <c r="W3657" i="5"/>
  <c r="T3657" i="5"/>
  <c r="W3656" i="5"/>
  <c r="T3656" i="5"/>
  <c r="W3655" i="5"/>
  <c r="T3655" i="5"/>
  <c r="W3654" i="5"/>
  <c r="T3654" i="5"/>
  <c r="W3653" i="5"/>
  <c r="T3653" i="5"/>
  <c r="W3652" i="5"/>
  <c r="T3652" i="5"/>
  <c r="W3651" i="5"/>
  <c r="T3651" i="5"/>
  <c r="W3650" i="5"/>
  <c r="T3650" i="5"/>
  <c r="W3649" i="5"/>
  <c r="T3649" i="5"/>
  <c r="W3648" i="5"/>
  <c r="T3648" i="5"/>
  <c r="W3647" i="5"/>
  <c r="T3647" i="5"/>
  <c r="W3646" i="5"/>
  <c r="T3646" i="5"/>
  <c r="W3645" i="5"/>
  <c r="T3645" i="5"/>
  <c r="W3644" i="5"/>
  <c r="T3644" i="5"/>
  <c r="W3643" i="5"/>
  <c r="T3643" i="5"/>
  <c r="W3642" i="5"/>
  <c r="T3642" i="5"/>
  <c r="W3641" i="5"/>
  <c r="T3641" i="5"/>
  <c r="W3640" i="5"/>
  <c r="T3640" i="5"/>
  <c r="W3639" i="5"/>
  <c r="T3639" i="5"/>
  <c r="W3638" i="5"/>
  <c r="T3638" i="5"/>
  <c r="W3637" i="5"/>
  <c r="T3637" i="5"/>
  <c r="W3636" i="5"/>
  <c r="T3636" i="5"/>
  <c r="W3635" i="5"/>
  <c r="T3635" i="5"/>
  <c r="W3634" i="5"/>
  <c r="T3634" i="5"/>
  <c r="W3633" i="5"/>
  <c r="T3633" i="5"/>
  <c r="W3632" i="5"/>
  <c r="T3632" i="5"/>
  <c r="W3631" i="5"/>
  <c r="T3631" i="5"/>
  <c r="W3630" i="5"/>
  <c r="T3630" i="5"/>
  <c r="W3629" i="5"/>
  <c r="T3629" i="5"/>
  <c r="W3628" i="5"/>
  <c r="T3628" i="5"/>
  <c r="W3627" i="5"/>
  <c r="T3627" i="5"/>
  <c r="W3626" i="5"/>
  <c r="T3626" i="5"/>
  <c r="W3625" i="5"/>
  <c r="T3625" i="5"/>
  <c r="W3624" i="5"/>
  <c r="T3624" i="5"/>
  <c r="W3623" i="5"/>
  <c r="T3623" i="5"/>
  <c r="W3622" i="5"/>
  <c r="T3622" i="5"/>
  <c r="W3621" i="5"/>
  <c r="T3621" i="5"/>
  <c r="W3620" i="5"/>
  <c r="T3620" i="5"/>
  <c r="W3619" i="5"/>
  <c r="T3619" i="5"/>
  <c r="W3618" i="5"/>
  <c r="T3618" i="5"/>
  <c r="W3617" i="5"/>
  <c r="T3617" i="5"/>
  <c r="W3616" i="5"/>
  <c r="T3616" i="5"/>
  <c r="W3615" i="5"/>
  <c r="T3615" i="5"/>
  <c r="W3614" i="5"/>
  <c r="T3614" i="5"/>
  <c r="W3613" i="5"/>
  <c r="T3613" i="5"/>
  <c r="W3612" i="5"/>
  <c r="T3612" i="5"/>
  <c r="W3611" i="5"/>
  <c r="T3611" i="5"/>
  <c r="W3610" i="5"/>
  <c r="T3610" i="5"/>
  <c r="W3609" i="5"/>
  <c r="T3609" i="5"/>
  <c r="W3608" i="5"/>
  <c r="T3608" i="5"/>
  <c r="W3607" i="5"/>
  <c r="T3607" i="5"/>
  <c r="W3606" i="5"/>
  <c r="T3606" i="5"/>
  <c r="W3605" i="5"/>
  <c r="T3605" i="5"/>
  <c r="W3604" i="5"/>
  <c r="T3604" i="5"/>
  <c r="W3603" i="5"/>
  <c r="T3603" i="5"/>
  <c r="W3602" i="5"/>
  <c r="T3602" i="5"/>
  <c r="W3601" i="5"/>
  <c r="T3601" i="5"/>
  <c r="W3600" i="5"/>
  <c r="T3600" i="5"/>
  <c r="W3599" i="5"/>
  <c r="T3599" i="5"/>
  <c r="W3598" i="5"/>
  <c r="T3598" i="5"/>
  <c r="W3597" i="5"/>
  <c r="T3597" i="5"/>
  <c r="W3596" i="5"/>
  <c r="T3596" i="5"/>
  <c r="W3595" i="5"/>
  <c r="T3595" i="5"/>
  <c r="W3594" i="5"/>
  <c r="T3594" i="5"/>
  <c r="W3593" i="5"/>
  <c r="T3593" i="5"/>
  <c r="W3592" i="5"/>
  <c r="T3592" i="5"/>
  <c r="W3591" i="5"/>
  <c r="T3591" i="5"/>
  <c r="W3590" i="5"/>
  <c r="T3590" i="5"/>
  <c r="W3589" i="5"/>
  <c r="T3589" i="5"/>
  <c r="W3588" i="5"/>
  <c r="T3588" i="5"/>
  <c r="W3587" i="5"/>
  <c r="T3587" i="5"/>
  <c r="W3586" i="5"/>
  <c r="T3586" i="5"/>
  <c r="W3585" i="5"/>
  <c r="T3585" i="5"/>
  <c r="W3584" i="5"/>
  <c r="T3584" i="5"/>
  <c r="W3583" i="5"/>
  <c r="T3583" i="5"/>
  <c r="W3582" i="5"/>
  <c r="T3582" i="5"/>
  <c r="W3581" i="5"/>
  <c r="T3581" i="5"/>
  <c r="W3580" i="5"/>
  <c r="T3580" i="5"/>
  <c r="W3579" i="5"/>
  <c r="T3579" i="5"/>
  <c r="W3578" i="5"/>
  <c r="T3578" i="5"/>
  <c r="W3577" i="5"/>
  <c r="T3577" i="5"/>
  <c r="W3576" i="5"/>
  <c r="T3576" i="5"/>
  <c r="W3575" i="5"/>
  <c r="T3575" i="5"/>
  <c r="W3574" i="5"/>
  <c r="T3574" i="5"/>
  <c r="W3573" i="5"/>
  <c r="T3573" i="5"/>
  <c r="W3572" i="5"/>
  <c r="T3572" i="5"/>
  <c r="W3571" i="5"/>
  <c r="T3571" i="5"/>
  <c r="W3570" i="5"/>
  <c r="T3570" i="5"/>
  <c r="W3569" i="5"/>
  <c r="T3569" i="5"/>
  <c r="W3568" i="5"/>
  <c r="T3568" i="5"/>
  <c r="W3567" i="5"/>
  <c r="T3567" i="5"/>
  <c r="W3566" i="5"/>
  <c r="T3566" i="5"/>
  <c r="W3565" i="5"/>
  <c r="T3565" i="5"/>
  <c r="W3564" i="5"/>
  <c r="T3564" i="5"/>
  <c r="W3563" i="5"/>
  <c r="T3563" i="5"/>
  <c r="W3562" i="5"/>
  <c r="T3562" i="5"/>
  <c r="W3561" i="5"/>
  <c r="T3561" i="5"/>
  <c r="W3560" i="5"/>
  <c r="T3560" i="5"/>
  <c r="W3559" i="5"/>
  <c r="T3559" i="5"/>
  <c r="W3558" i="5"/>
  <c r="T3558" i="5"/>
  <c r="W3557" i="5"/>
  <c r="T3557" i="5"/>
  <c r="W3556" i="5"/>
  <c r="T3556" i="5"/>
  <c r="W3555" i="5"/>
  <c r="T3555" i="5"/>
  <c r="W3554" i="5"/>
  <c r="T3554" i="5"/>
  <c r="W3553" i="5"/>
  <c r="T3553" i="5"/>
  <c r="W3552" i="5"/>
  <c r="T3552" i="5"/>
  <c r="W3551" i="5"/>
  <c r="T3551" i="5"/>
  <c r="W3550" i="5"/>
  <c r="T3550" i="5"/>
  <c r="W3549" i="5"/>
  <c r="T3549" i="5"/>
  <c r="W3548" i="5"/>
  <c r="T3548" i="5"/>
  <c r="W3547" i="5"/>
  <c r="T3547" i="5"/>
  <c r="W3546" i="5"/>
  <c r="T3546" i="5"/>
  <c r="W3545" i="5"/>
  <c r="T3545" i="5"/>
  <c r="W3544" i="5"/>
  <c r="T3544" i="5"/>
  <c r="W3543" i="5"/>
  <c r="T3543" i="5"/>
  <c r="W3542" i="5"/>
  <c r="T3542" i="5"/>
  <c r="W3541" i="5"/>
  <c r="T3541" i="5"/>
  <c r="W3540" i="5"/>
  <c r="T3540" i="5"/>
  <c r="W3539" i="5"/>
  <c r="T3539" i="5"/>
  <c r="W3538" i="5"/>
  <c r="T3538" i="5"/>
  <c r="W3537" i="5"/>
  <c r="T3537" i="5"/>
  <c r="W3536" i="5"/>
  <c r="T3536" i="5"/>
  <c r="W3535" i="5"/>
  <c r="T3535" i="5"/>
  <c r="W3534" i="5"/>
  <c r="T3534" i="5"/>
  <c r="W3533" i="5"/>
  <c r="T3533" i="5"/>
  <c r="W3532" i="5"/>
  <c r="T3532" i="5"/>
  <c r="W3531" i="5"/>
  <c r="T3531" i="5"/>
  <c r="W3530" i="5"/>
  <c r="T3530" i="5"/>
  <c r="W3529" i="5"/>
  <c r="T3529" i="5"/>
  <c r="W3528" i="5"/>
  <c r="T3528" i="5"/>
  <c r="W3527" i="5"/>
  <c r="T3527" i="5"/>
  <c r="W3526" i="5"/>
  <c r="T3526" i="5"/>
  <c r="W3525" i="5"/>
  <c r="T3525" i="5"/>
  <c r="W3524" i="5"/>
  <c r="T3524" i="5"/>
  <c r="W3523" i="5"/>
  <c r="T3523" i="5"/>
  <c r="W3522" i="5"/>
  <c r="T3522" i="5"/>
  <c r="W3521" i="5"/>
  <c r="T3521" i="5"/>
  <c r="W3520" i="5"/>
  <c r="T3520" i="5"/>
  <c r="W3519" i="5"/>
  <c r="T3519" i="5"/>
  <c r="W3518" i="5"/>
  <c r="T3518" i="5"/>
  <c r="W3517" i="5"/>
  <c r="T3517" i="5"/>
  <c r="W3516" i="5"/>
  <c r="T3516" i="5"/>
  <c r="W3515" i="5"/>
  <c r="T3515" i="5"/>
  <c r="W3514" i="5"/>
  <c r="T3514" i="5"/>
  <c r="W3513" i="5"/>
  <c r="T3513" i="5"/>
  <c r="W3512" i="5"/>
  <c r="T3512" i="5"/>
  <c r="W3511" i="5"/>
  <c r="T3511" i="5"/>
  <c r="W3510" i="5"/>
  <c r="T3510" i="5"/>
  <c r="W3509" i="5"/>
  <c r="T3509" i="5"/>
  <c r="W3508" i="5"/>
  <c r="T3508" i="5"/>
  <c r="W3507" i="5"/>
  <c r="T3507" i="5"/>
  <c r="W3506" i="5"/>
  <c r="T3506" i="5"/>
  <c r="W3505" i="5"/>
  <c r="T3505" i="5"/>
  <c r="W3504" i="5"/>
  <c r="T3504" i="5"/>
  <c r="W3503" i="5"/>
  <c r="T3503" i="5"/>
  <c r="W3502" i="5"/>
  <c r="T3502" i="5"/>
  <c r="W3501" i="5"/>
  <c r="T3501" i="5"/>
  <c r="W3500" i="5"/>
  <c r="T3500" i="5"/>
  <c r="W3499" i="5"/>
  <c r="T3499" i="5"/>
  <c r="W3498" i="5"/>
  <c r="T3498" i="5"/>
  <c r="W3497" i="5"/>
  <c r="T3497" i="5"/>
  <c r="W3496" i="5"/>
  <c r="T3496" i="5"/>
  <c r="W3495" i="5"/>
  <c r="T3495" i="5"/>
  <c r="W3494" i="5"/>
  <c r="T3494" i="5"/>
  <c r="W3493" i="5"/>
  <c r="T3493" i="5"/>
  <c r="W3492" i="5"/>
  <c r="T3492" i="5"/>
  <c r="W3491" i="5"/>
  <c r="T3491" i="5"/>
  <c r="W3490" i="5"/>
  <c r="T3490" i="5"/>
  <c r="W3489" i="5"/>
  <c r="T3489" i="5"/>
  <c r="W3488" i="5"/>
  <c r="T3488" i="5"/>
  <c r="W3487" i="5"/>
  <c r="T3487" i="5"/>
  <c r="W3486" i="5"/>
  <c r="T3486" i="5"/>
  <c r="W3485" i="5"/>
  <c r="T3485" i="5"/>
  <c r="W3484" i="5"/>
  <c r="T3484" i="5"/>
  <c r="W3483" i="5"/>
  <c r="T3483" i="5"/>
  <c r="W3482" i="5"/>
  <c r="T3482" i="5"/>
  <c r="W3481" i="5"/>
  <c r="T3481" i="5"/>
  <c r="W3480" i="5"/>
  <c r="T3480" i="5"/>
  <c r="W3479" i="5"/>
  <c r="T3479" i="5"/>
  <c r="W3478" i="5"/>
  <c r="T3478" i="5"/>
  <c r="W3477" i="5"/>
  <c r="T3477" i="5"/>
  <c r="W3476" i="5"/>
  <c r="T3476" i="5"/>
  <c r="W3475" i="5"/>
  <c r="T3475" i="5"/>
  <c r="W3474" i="5"/>
  <c r="T3474" i="5"/>
  <c r="W3473" i="5"/>
  <c r="T3473" i="5"/>
  <c r="W3472" i="5"/>
  <c r="T3472" i="5"/>
  <c r="W3471" i="5"/>
  <c r="T3471" i="5"/>
  <c r="W3470" i="5"/>
  <c r="T3470" i="5"/>
  <c r="W3469" i="5"/>
  <c r="T3469" i="5"/>
  <c r="W3468" i="5"/>
  <c r="T3468" i="5"/>
  <c r="W3467" i="5"/>
  <c r="T3467" i="5"/>
  <c r="W3466" i="5"/>
  <c r="T3466" i="5"/>
  <c r="W3465" i="5"/>
  <c r="T3465" i="5"/>
  <c r="W3464" i="5"/>
  <c r="T3464" i="5"/>
  <c r="W3463" i="5"/>
  <c r="T3463" i="5"/>
  <c r="W3462" i="5"/>
  <c r="T3462" i="5"/>
  <c r="W3461" i="5"/>
  <c r="T3461" i="5"/>
  <c r="W3460" i="5"/>
  <c r="T3460" i="5"/>
  <c r="W3459" i="5"/>
  <c r="T3459" i="5"/>
  <c r="W3458" i="5"/>
  <c r="T3458" i="5"/>
  <c r="W3457" i="5"/>
  <c r="T3457" i="5"/>
  <c r="W3456" i="5"/>
  <c r="T3456" i="5"/>
  <c r="W3455" i="5"/>
  <c r="T3455" i="5"/>
  <c r="W3454" i="5"/>
  <c r="T3454" i="5"/>
  <c r="W3453" i="5"/>
  <c r="T3453" i="5"/>
  <c r="W3452" i="5"/>
  <c r="T3452" i="5"/>
  <c r="W3451" i="5"/>
  <c r="T3451" i="5"/>
  <c r="W3450" i="5"/>
  <c r="T3450" i="5"/>
  <c r="W3449" i="5"/>
  <c r="T3449" i="5"/>
  <c r="W3448" i="5"/>
  <c r="T3448" i="5"/>
  <c r="W3447" i="5"/>
  <c r="T3447" i="5"/>
  <c r="W3446" i="5"/>
  <c r="T3446" i="5"/>
  <c r="W3445" i="5"/>
  <c r="T3445" i="5"/>
  <c r="W3444" i="5"/>
  <c r="T3444" i="5"/>
  <c r="W3443" i="5"/>
  <c r="T3443" i="5"/>
  <c r="W3442" i="5"/>
  <c r="T3442" i="5"/>
  <c r="W3441" i="5"/>
  <c r="T3441" i="5"/>
  <c r="W3440" i="5"/>
  <c r="T3440" i="5"/>
  <c r="W3439" i="5"/>
  <c r="T3439" i="5"/>
  <c r="W3438" i="5"/>
  <c r="T3438" i="5"/>
  <c r="W3437" i="5"/>
  <c r="T3437" i="5"/>
  <c r="W3436" i="5"/>
  <c r="T3436" i="5"/>
  <c r="W3435" i="5"/>
  <c r="T3435" i="5"/>
  <c r="W3434" i="5"/>
  <c r="T3434" i="5"/>
  <c r="W3433" i="5"/>
  <c r="T3433" i="5"/>
  <c r="W3432" i="5"/>
  <c r="T3432" i="5"/>
  <c r="W3431" i="5"/>
  <c r="T3431" i="5"/>
  <c r="W3430" i="5"/>
  <c r="T3430" i="5"/>
  <c r="W3429" i="5"/>
  <c r="T3429" i="5"/>
  <c r="W3428" i="5"/>
  <c r="T3428" i="5"/>
  <c r="W3427" i="5"/>
  <c r="T3427" i="5"/>
  <c r="W3426" i="5"/>
  <c r="T3426" i="5"/>
  <c r="W3425" i="5"/>
  <c r="T3425" i="5"/>
  <c r="W3424" i="5"/>
  <c r="T3424" i="5"/>
  <c r="W3423" i="5"/>
  <c r="T3423" i="5"/>
  <c r="W3422" i="5"/>
  <c r="T3422" i="5"/>
  <c r="W3421" i="5"/>
  <c r="T3421" i="5"/>
  <c r="W3420" i="5"/>
  <c r="T3420" i="5"/>
  <c r="W3419" i="5"/>
  <c r="T3419" i="5"/>
  <c r="W3418" i="5"/>
  <c r="T3418" i="5"/>
  <c r="W3417" i="5"/>
  <c r="T3417" i="5"/>
  <c r="W3416" i="5"/>
  <c r="T3416" i="5"/>
  <c r="W3415" i="5"/>
  <c r="T3415" i="5"/>
  <c r="W3414" i="5"/>
  <c r="T3414" i="5"/>
  <c r="W3413" i="5"/>
  <c r="T3413" i="5"/>
  <c r="W3412" i="5"/>
  <c r="T3412" i="5"/>
  <c r="W3411" i="5"/>
  <c r="T3411" i="5"/>
  <c r="W3410" i="5"/>
  <c r="T3410" i="5"/>
  <c r="W3409" i="5"/>
  <c r="T3409" i="5"/>
  <c r="W3408" i="5"/>
  <c r="T3408" i="5"/>
  <c r="W3407" i="5"/>
  <c r="T3407" i="5"/>
  <c r="W3406" i="5"/>
  <c r="T3406" i="5"/>
  <c r="W3405" i="5"/>
  <c r="T3405" i="5"/>
  <c r="W3404" i="5"/>
  <c r="T3404" i="5"/>
  <c r="W3403" i="5"/>
  <c r="T3403" i="5"/>
  <c r="W3402" i="5"/>
  <c r="T3402" i="5"/>
  <c r="W3401" i="5"/>
  <c r="T3401" i="5"/>
  <c r="W3400" i="5"/>
  <c r="T3400" i="5"/>
  <c r="W3399" i="5"/>
  <c r="T3399" i="5"/>
  <c r="W3398" i="5"/>
  <c r="T3398" i="5"/>
  <c r="W3397" i="5"/>
  <c r="T3397" i="5"/>
  <c r="W3396" i="5"/>
  <c r="T3396" i="5"/>
  <c r="W3395" i="5"/>
  <c r="T3395" i="5"/>
  <c r="W3394" i="5"/>
  <c r="T3394" i="5"/>
  <c r="W3393" i="5"/>
  <c r="T3393" i="5"/>
  <c r="W3392" i="5"/>
  <c r="T3392" i="5"/>
  <c r="W3391" i="5"/>
  <c r="T3391" i="5"/>
  <c r="W3390" i="5"/>
  <c r="T3390" i="5"/>
  <c r="W3389" i="5"/>
  <c r="T3389" i="5"/>
  <c r="W3388" i="5"/>
  <c r="T3388" i="5"/>
  <c r="W3387" i="5"/>
  <c r="T3387" i="5"/>
  <c r="W3386" i="5"/>
  <c r="T3386" i="5"/>
  <c r="W3385" i="5"/>
  <c r="T3385" i="5"/>
  <c r="W3384" i="5"/>
  <c r="T3384" i="5"/>
  <c r="W3383" i="5"/>
  <c r="T3383" i="5"/>
  <c r="W3382" i="5"/>
  <c r="T3382" i="5"/>
  <c r="W3381" i="5"/>
  <c r="T3381" i="5"/>
  <c r="W3380" i="5"/>
  <c r="T3380" i="5"/>
  <c r="W3379" i="5"/>
  <c r="T3379" i="5"/>
  <c r="W3378" i="5"/>
  <c r="T3378" i="5"/>
  <c r="W3377" i="5"/>
  <c r="T3377" i="5"/>
  <c r="W3376" i="5"/>
  <c r="T3376" i="5"/>
  <c r="W3375" i="5"/>
  <c r="T3375" i="5"/>
  <c r="W3374" i="5"/>
  <c r="T3374" i="5"/>
  <c r="W3373" i="5"/>
  <c r="T3373" i="5"/>
  <c r="W3372" i="5"/>
  <c r="T3372" i="5"/>
  <c r="W3371" i="5"/>
  <c r="T3371" i="5"/>
  <c r="W3370" i="5"/>
  <c r="T3370" i="5"/>
  <c r="W3369" i="5"/>
  <c r="T3369" i="5"/>
  <c r="W3368" i="5"/>
  <c r="T3368" i="5"/>
  <c r="W3367" i="5"/>
  <c r="T3367" i="5"/>
  <c r="W3366" i="5"/>
  <c r="T3366" i="5"/>
  <c r="W3365" i="5"/>
  <c r="T3365" i="5"/>
  <c r="W3364" i="5"/>
  <c r="T3364" i="5"/>
  <c r="W3363" i="5"/>
  <c r="T3363" i="5"/>
  <c r="W3362" i="5"/>
  <c r="T3362" i="5"/>
  <c r="W3361" i="5"/>
  <c r="T3361" i="5"/>
  <c r="W3360" i="5"/>
  <c r="T3360" i="5"/>
  <c r="W3359" i="5"/>
  <c r="T3359" i="5"/>
  <c r="W3358" i="5"/>
  <c r="T3358" i="5"/>
  <c r="W3357" i="5"/>
  <c r="T3357" i="5"/>
  <c r="W3356" i="5"/>
  <c r="T3356" i="5"/>
  <c r="W3355" i="5"/>
  <c r="T3355" i="5"/>
  <c r="W3354" i="5"/>
  <c r="T3354" i="5"/>
  <c r="W3353" i="5"/>
  <c r="T3353" i="5"/>
  <c r="W3352" i="5"/>
  <c r="T3352" i="5"/>
  <c r="W3351" i="5"/>
  <c r="T3351" i="5"/>
  <c r="W3350" i="5"/>
  <c r="T3350" i="5"/>
  <c r="W3349" i="5"/>
  <c r="T3349" i="5"/>
  <c r="W3348" i="5"/>
  <c r="T3348" i="5"/>
  <c r="W3347" i="5"/>
  <c r="T3347" i="5"/>
  <c r="W3346" i="5"/>
  <c r="T3346" i="5"/>
  <c r="W3345" i="5"/>
  <c r="T3345" i="5"/>
  <c r="W3344" i="5"/>
  <c r="T3344" i="5"/>
  <c r="W3343" i="5"/>
  <c r="T3343" i="5"/>
  <c r="W3342" i="5"/>
  <c r="T3342" i="5"/>
  <c r="W3341" i="5"/>
  <c r="T3341" i="5"/>
  <c r="W3340" i="5"/>
  <c r="T3340" i="5"/>
  <c r="W3339" i="5"/>
  <c r="T3339" i="5"/>
  <c r="W3338" i="5"/>
  <c r="T3338" i="5"/>
  <c r="W3337" i="5"/>
  <c r="T3337" i="5"/>
  <c r="W3336" i="5"/>
  <c r="T3336" i="5"/>
  <c r="W3335" i="5"/>
  <c r="T3335" i="5"/>
  <c r="W3334" i="5"/>
  <c r="T3334" i="5"/>
  <c r="W3333" i="5"/>
  <c r="T3333" i="5"/>
  <c r="W3332" i="5"/>
  <c r="T3332" i="5"/>
  <c r="W3331" i="5"/>
  <c r="T3331" i="5"/>
  <c r="W3330" i="5"/>
  <c r="T3330" i="5"/>
  <c r="W3329" i="5"/>
  <c r="T3329" i="5"/>
  <c r="W3328" i="5"/>
  <c r="T3328" i="5"/>
  <c r="W3327" i="5"/>
  <c r="T3327" i="5"/>
  <c r="W3326" i="5"/>
  <c r="T3326" i="5"/>
  <c r="W3325" i="5"/>
  <c r="T3325" i="5"/>
  <c r="W3324" i="5"/>
  <c r="T3324" i="5"/>
  <c r="W3323" i="5"/>
  <c r="T3323" i="5"/>
  <c r="W3322" i="5"/>
  <c r="T3322" i="5"/>
  <c r="W3321" i="5"/>
  <c r="T3321" i="5"/>
  <c r="W3320" i="5"/>
  <c r="T3320" i="5"/>
  <c r="W3319" i="5"/>
  <c r="T3319" i="5"/>
  <c r="W3318" i="5"/>
  <c r="T3318" i="5"/>
  <c r="W3317" i="5"/>
  <c r="T3317" i="5"/>
  <c r="W3316" i="5"/>
  <c r="T3316" i="5"/>
  <c r="W3315" i="5"/>
  <c r="T3315" i="5"/>
  <c r="W3314" i="5"/>
  <c r="T3314" i="5"/>
  <c r="W3313" i="5"/>
  <c r="T3313" i="5"/>
  <c r="W3312" i="5"/>
  <c r="T3312" i="5"/>
  <c r="W3311" i="5"/>
  <c r="T3311" i="5"/>
  <c r="W3310" i="5"/>
  <c r="T3310" i="5"/>
  <c r="W3309" i="5"/>
  <c r="T3309" i="5"/>
  <c r="W3308" i="5"/>
  <c r="T3308" i="5"/>
  <c r="W3307" i="5"/>
  <c r="T3307" i="5"/>
  <c r="W3306" i="5"/>
  <c r="T3306" i="5"/>
  <c r="W3305" i="5"/>
  <c r="T3305" i="5"/>
  <c r="W3304" i="5"/>
  <c r="T3304" i="5"/>
  <c r="W3303" i="5"/>
  <c r="T3303" i="5"/>
  <c r="W3302" i="5"/>
  <c r="T3302" i="5"/>
  <c r="W3301" i="5"/>
  <c r="T3301" i="5"/>
  <c r="W3300" i="5"/>
  <c r="T3300" i="5"/>
  <c r="W3299" i="5"/>
  <c r="T3299" i="5"/>
  <c r="W3298" i="5"/>
  <c r="T3298" i="5"/>
  <c r="W3297" i="5"/>
  <c r="T3297" i="5"/>
  <c r="W3296" i="5"/>
  <c r="T3296" i="5"/>
  <c r="W3295" i="5"/>
  <c r="T3295" i="5"/>
  <c r="W3294" i="5"/>
  <c r="T3294" i="5"/>
  <c r="W3293" i="5"/>
  <c r="T3293" i="5"/>
  <c r="W3292" i="5"/>
  <c r="T3292" i="5"/>
  <c r="W3291" i="5"/>
  <c r="T3291" i="5"/>
  <c r="W3290" i="5"/>
  <c r="T3290" i="5"/>
  <c r="W3289" i="5"/>
  <c r="T3289" i="5"/>
  <c r="W3288" i="5"/>
  <c r="T3288" i="5"/>
  <c r="W3287" i="5"/>
  <c r="T3287" i="5"/>
  <c r="W3286" i="5"/>
  <c r="T3286" i="5"/>
  <c r="W3285" i="5"/>
  <c r="T3285" i="5"/>
  <c r="W3284" i="5"/>
  <c r="T3284" i="5"/>
  <c r="W3283" i="5"/>
  <c r="T3283" i="5"/>
  <c r="W3282" i="5"/>
  <c r="T3282" i="5"/>
  <c r="W3281" i="5"/>
  <c r="T3281" i="5"/>
  <c r="W3280" i="5"/>
  <c r="T3280" i="5"/>
  <c r="W3279" i="5"/>
  <c r="T3279" i="5"/>
  <c r="W3278" i="5"/>
  <c r="T3278" i="5"/>
  <c r="W3277" i="5"/>
  <c r="T3277" i="5"/>
  <c r="W3276" i="5"/>
  <c r="T3276" i="5"/>
  <c r="W3275" i="5"/>
  <c r="T3275" i="5"/>
  <c r="W3274" i="5"/>
  <c r="T3274" i="5"/>
  <c r="W3273" i="5"/>
  <c r="T3273" i="5"/>
  <c r="W3272" i="5"/>
  <c r="T3272" i="5"/>
  <c r="W3271" i="5"/>
  <c r="T3271" i="5"/>
  <c r="W3270" i="5"/>
  <c r="T3270" i="5"/>
  <c r="W3269" i="5"/>
  <c r="T3269" i="5"/>
  <c r="W3268" i="5"/>
  <c r="T3268" i="5"/>
  <c r="W3267" i="5"/>
  <c r="T3267" i="5"/>
  <c r="W3266" i="5"/>
  <c r="T3266" i="5"/>
  <c r="W3265" i="5"/>
  <c r="T3265" i="5"/>
  <c r="W3264" i="5"/>
  <c r="T3264" i="5"/>
  <c r="W3263" i="5"/>
  <c r="T3263" i="5"/>
  <c r="W3262" i="5"/>
  <c r="T3262" i="5"/>
  <c r="W3261" i="5"/>
  <c r="T3261" i="5"/>
  <c r="W3260" i="5"/>
  <c r="T3260" i="5"/>
  <c r="W3259" i="5"/>
  <c r="T3259" i="5"/>
  <c r="W3258" i="5"/>
  <c r="T3258" i="5"/>
  <c r="W3257" i="5"/>
  <c r="T3257" i="5"/>
  <c r="W3256" i="5"/>
  <c r="T3256" i="5"/>
  <c r="W3255" i="5"/>
  <c r="T3255" i="5"/>
  <c r="W3254" i="5"/>
  <c r="T3254" i="5"/>
  <c r="W3253" i="5"/>
  <c r="T3253" i="5"/>
  <c r="W3252" i="5"/>
  <c r="T3252" i="5"/>
  <c r="W3251" i="5"/>
  <c r="T3251" i="5"/>
  <c r="W3250" i="5"/>
  <c r="T3250" i="5"/>
  <c r="W3249" i="5"/>
  <c r="T3249" i="5"/>
  <c r="W3248" i="5"/>
  <c r="T3248" i="5"/>
  <c r="W3247" i="5"/>
  <c r="T3247" i="5"/>
  <c r="W3246" i="5"/>
  <c r="T3246" i="5"/>
  <c r="W3245" i="5"/>
  <c r="T3245" i="5"/>
  <c r="W3244" i="5"/>
  <c r="T3244" i="5"/>
  <c r="W3243" i="5"/>
  <c r="T3243" i="5"/>
  <c r="W3242" i="5"/>
  <c r="T3242" i="5"/>
  <c r="W3241" i="5"/>
  <c r="T3241" i="5"/>
  <c r="W3240" i="5"/>
  <c r="T3240" i="5"/>
  <c r="W3239" i="5"/>
  <c r="T3239" i="5"/>
  <c r="W3238" i="5"/>
  <c r="T3238" i="5"/>
  <c r="W3237" i="5"/>
  <c r="T3237" i="5"/>
  <c r="W3236" i="5"/>
  <c r="T3236" i="5"/>
  <c r="W3235" i="5"/>
  <c r="T3235" i="5"/>
  <c r="W3234" i="5"/>
  <c r="T3234" i="5"/>
  <c r="W3233" i="5"/>
  <c r="T3233" i="5"/>
  <c r="W3232" i="5"/>
  <c r="T3232" i="5"/>
  <c r="W3231" i="5"/>
  <c r="T3231" i="5"/>
  <c r="W3230" i="5"/>
  <c r="T3230" i="5"/>
  <c r="W3229" i="5"/>
  <c r="T3229" i="5"/>
  <c r="W3228" i="5"/>
  <c r="T3228" i="5"/>
  <c r="W3227" i="5"/>
  <c r="T3227" i="5"/>
  <c r="W3226" i="5"/>
  <c r="T3226" i="5"/>
  <c r="W3225" i="5"/>
  <c r="T3225" i="5"/>
  <c r="W3224" i="5"/>
  <c r="T3224" i="5"/>
  <c r="W3223" i="5"/>
  <c r="T3223" i="5"/>
  <c r="W3222" i="5"/>
  <c r="T3222" i="5"/>
  <c r="W3221" i="5"/>
  <c r="T3221" i="5"/>
  <c r="W3220" i="5"/>
  <c r="T3220" i="5"/>
  <c r="W3219" i="5"/>
  <c r="T3219" i="5"/>
  <c r="W3218" i="5"/>
  <c r="T3218" i="5"/>
  <c r="W3217" i="5"/>
  <c r="T3217" i="5"/>
  <c r="W3216" i="5"/>
  <c r="T3216" i="5"/>
  <c r="W3215" i="5"/>
  <c r="T3215" i="5"/>
  <c r="W3214" i="5"/>
  <c r="T3214" i="5"/>
  <c r="W3213" i="5"/>
  <c r="T3213" i="5"/>
  <c r="W3212" i="5"/>
  <c r="T3212" i="5"/>
  <c r="W3211" i="5"/>
  <c r="T3211" i="5"/>
  <c r="W3210" i="5"/>
  <c r="T3210" i="5"/>
  <c r="W3209" i="5"/>
  <c r="T3209" i="5"/>
  <c r="W3208" i="5"/>
  <c r="T3208" i="5"/>
  <c r="W3207" i="5"/>
  <c r="T3207" i="5"/>
  <c r="W3206" i="5"/>
  <c r="T3206" i="5"/>
  <c r="W3205" i="5"/>
  <c r="T3205" i="5"/>
  <c r="W3204" i="5"/>
  <c r="T3204" i="5"/>
  <c r="W3203" i="5"/>
  <c r="T3203" i="5"/>
  <c r="W3202" i="5"/>
  <c r="T3202" i="5"/>
  <c r="W3201" i="5"/>
  <c r="T3201" i="5"/>
  <c r="W3200" i="5"/>
  <c r="T3200" i="5"/>
  <c r="W3199" i="5"/>
  <c r="T3199" i="5"/>
  <c r="W3198" i="5"/>
  <c r="T3198" i="5"/>
  <c r="W3197" i="5"/>
  <c r="T3197" i="5"/>
  <c r="W3196" i="5"/>
  <c r="T3196" i="5"/>
  <c r="W3195" i="5"/>
  <c r="T3195" i="5"/>
  <c r="W3194" i="5"/>
  <c r="T3194" i="5"/>
  <c r="W3193" i="5"/>
  <c r="T3193" i="5"/>
  <c r="W3192" i="5"/>
  <c r="T3192" i="5"/>
  <c r="W3191" i="5"/>
  <c r="T3191" i="5"/>
  <c r="W3190" i="5"/>
  <c r="T3190" i="5"/>
  <c r="W3189" i="5"/>
  <c r="T3189" i="5"/>
  <c r="W3188" i="5"/>
  <c r="T3188" i="5"/>
  <c r="W3187" i="5"/>
  <c r="T3187" i="5"/>
  <c r="W3186" i="5"/>
  <c r="T3186" i="5"/>
  <c r="W3185" i="5"/>
  <c r="T3185" i="5"/>
  <c r="W3184" i="5"/>
  <c r="T3184" i="5"/>
  <c r="W3183" i="5"/>
  <c r="T3183" i="5"/>
  <c r="W3182" i="5"/>
  <c r="T3182" i="5"/>
  <c r="W3181" i="5"/>
  <c r="T3181" i="5"/>
  <c r="W3180" i="5"/>
  <c r="T3180" i="5"/>
  <c r="W3179" i="5"/>
  <c r="T3179" i="5"/>
  <c r="W3178" i="5"/>
  <c r="T3178" i="5"/>
  <c r="W3177" i="5"/>
  <c r="T3177" i="5"/>
  <c r="W3176" i="5"/>
  <c r="T3176" i="5"/>
  <c r="W3175" i="5"/>
  <c r="T3175" i="5"/>
  <c r="W3174" i="5"/>
  <c r="T3174" i="5"/>
  <c r="W3173" i="5"/>
  <c r="T3173" i="5"/>
  <c r="W3172" i="5"/>
  <c r="T3172" i="5"/>
  <c r="W3171" i="5"/>
  <c r="T3171" i="5"/>
  <c r="W3170" i="5"/>
  <c r="T3170" i="5"/>
  <c r="W3169" i="5"/>
  <c r="T3169" i="5"/>
  <c r="W3168" i="5"/>
  <c r="T3168" i="5"/>
  <c r="W3167" i="5"/>
  <c r="T3167" i="5"/>
  <c r="W3166" i="5"/>
  <c r="T3166" i="5"/>
  <c r="W3165" i="5"/>
  <c r="T3165" i="5"/>
  <c r="W3164" i="5"/>
  <c r="T3164" i="5"/>
  <c r="W3163" i="5"/>
  <c r="T3163" i="5"/>
  <c r="W3162" i="5"/>
  <c r="T3162" i="5"/>
  <c r="W3161" i="5"/>
  <c r="T3161" i="5"/>
  <c r="W3160" i="5"/>
  <c r="T3160" i="5"/>
  <c r="W3159" i="5"/>
  <c r="T3159" i="5"/>
  <c r="W3158" i="5"/>
  <c r="T3158" i="5"/>
  <c r="W3157" i="5"/>
  <c r="T3157" i="5"/>
  <c r="W3156" i="5"/>
  <c r="T3156" i="5"/>
  <c r="W3155" i="5"/>
  <c r="T3155" i="5"/>
  <c r="W3154" i="5"/>
  <c r="T3154" i="5"/>
  <c r="W3153" i="5"/>
  <c r="T3153" i="5"/>
  <c r="W3152" i="5"/>
  <c r="T3152" i="5"/>
  <c r="W3151" i="5"/>
  <c r="T3151" i="5"/>
  <c r="W3150" i="5"/>
  <c r="T3150" i="5"/>
  <c r="W3149" i="5"/>
  <c r="T3149" i="5"/>
  <c r="W3148" i="5"/>
  <c r="T3148" i="5"/>
  <c r="W3147" i="5"/>
  <c r="T3147" i="5"/>
  <c r="W3146" i="5"/>
  <c r="T3146" i="5"/>
  <c r="W3145" i="5"/>
  <c r="T3145" i="5"/>
  <c r="W3144" i="5"/>
  <c r="T3144" i="5"/>
  <c r="W3143" i="5"/>
  <c r="T3143" i="5"/>
  <c r="W3142" i="5"/>
  <c r="T3142" i="5"/>
  <c r="W3141" i="5"/>
  <c r="T3141" i="5"/>
  <c r="W3140" i="5"/>
  <c r="T3140" i="5"/>
  <c r="W3139" i="5"/>
  <c r="T3139" i="5"/>
  <c r="W3138" i="5"/>
  <c r="T3138" i="5"/>
  <c r="W3137" i="5"/>
  <c r="T3137" i="5"/>
  <c r="W3136" i="5"/>
  <c r="T3136" i="5"/>
  <c r="W3135" i="5"/>
  <c r="T3135" i="5"/>
  <c r="W3134" i="5"/>
  <c r="T3134" i="5"/>
  <c r="W3133" i="5"/>
  <c r="T3133" i="5"/>
  <c r="W3132" i="5"/>
  <c r="T3132" i="5"/>
  <c r="W3131" i="5"/>
  <c r="T3131" i="5"/>
  <c r="W3130" i="5"/>
  <c r="T3130" i="5"/>
  <c r="W3129" i="5"/>
  <c r="T3129" i="5"/>
  <c r="W3128" i="5"/>
  <c r="T3128" i="5"/>
  <c r="W3127" i="5"/>
  <c r="T3127" i="5"/>
  <c r="W3126" i="5"/>
  <c r="T3126" i="5"/>
  <c r="W3125" i="5"/>
  <c r="T3125" i="5"/>
  <c r="W3124" i="5"/>
  <c r="T3124" i="5"/>
  <c r="W3123" i="5"/>
  <c r="T3123" i="5"/>
  <c r="W3122" i="5"/>
  <c r="T3122" i="5"/>
  <c r="W3121" i="5"/>
  <c r="T3121" i="5"/>
  <c r="W3120" i="5"/>
  <c r="T3120" i="5"/>
  <c r="W3119" i="5"/>
  <c r="T3119" i="5"/>
  <c r="W3118" i="5"/>
  <c r="T3118" i="5"/>
  <c r="W3117" i="5"/>
  <c r="T3117" i="5"/>
  <c r="W3116" i="5"/>
  <c r="T3116" i="5"/>
  <c r="W3115" i="5"/>
  <c r="T3115" i="5"/>
  <c r="W3114" i="5"/>
  <c r="T3114" i="5"/>
  <c r="W3113" i="5"/>
  <c r="T3113" i="5"/>
  <c r="W3112" i="5"/>
  <c r="T3112" i="5"/>
  <c r="W3111" i="5"/>
  <c r="T3111" i="5"/>
  <c r="W3110" i="5"/>
  <c r="T3110" i="5"/>
  <c r="W3109" i="5"/>
  <c r="T3109" i="5"/>
  <c r="W3108" i="5"/>
  <c r="T3108" i="5"/>
  <c r="W3107" i="5"/>
  <c r="T3107" i="5"/>
  <c r="W3106" i="5"/>
  <c r="T3106" i="5"/>
  <c r="W3105" i="5"/>
  <c r="T3105" i="5"/>
  <c r="W3104" i="5"/>
  <c r="T3104" i="5"/>
  <c r="W3103" i="5"/>
  <c r="T3103" i="5"/>
  <c r="W3102" i="5"/>
  <c r="T3102" i="5"/>
  <c r="W3101" i="5"/>
  <c r="T3101" i="5"/>
  <c r="W3100" i="5"/>
  <c r="T3100" i="5"/>
  <c r="W3099" i="5"/>
  <c r="T3099" i="5"/>
  <c r="W3098" i="5"/>
  <c r="T3098" i="5"/>
  <c r="W3097" i="5"/>
  <c r="T3097" i="5"/>
  <c r="W3096" i="5"/>
  <c r="T3096" i="5"/>
  <c r="W3095" i="5"/>
  <c r="T3095" i="5"/>
  <c r="W3094" i="5"/>
  <c r="T3094" i="5"/>
  <c r="W3093" i="5"/>
  <c r="T3093" i="5"/>
  <c r="W3092" i="5"/>
  <c r="T3092" i="5"/>
  <c r="W3091" i="5"/>
  <c r="T3091" i="5"/>
  <c r="W3090" i="5"/>
  <c r="T3090" i="5"/>
  <c r="W3089" i="5"/>
  <c r="T3089" i="5"/>
  <c r="W3088" i="5"/>
  <c r="T3088" i="5"/>
  <c r="W3087" i="5"/>
  <c r="T3087" i="5"/>
  <c r="W3086" i="5"/>
  <c r="T3086" i="5"/>
  <c r="W3085" i="5"/>
  <c r="T3085" i="5"/>
  <c r="W3084" i="5"/>
  <c r="T3084" i="5"/>
  <c r="W3083" i="5"/>
  <c r="T3083" i="5"/>
  <c r="W3082" i="5"/>
  <c r="T3082" i="5"/>
  <c r="W3081" i="5"/>
  <c r="T3081" i="5"/>
  <c r="W3080" i="5"/>
  <c r="T3080" i="5"/>
  <c r="W3079" i="5"/>
  <c r="T3079" i="5"/>
  <c r="W3078" i="5"/>
  <c r="T3078" i="5"/>
  <c r="W3077" i="5"/>
  <c r="T3077" i="5"/>
  <c r="W3076" i="5"/>
  <c r="T3076" i="5"/>
  <c r="W3075" i="5"/>
  <c r="T3075" i="5"/>
  <c r="W3074" i="5"/>
  <c r="T3074" i="5"/>
  <c r="W3073" i="5"/>
  <c r="T3073" i="5"/>
  <c r="W3072" i="5"/>
  <c r="T3072" i="5"/>
  <c r="W3071" i="5"/>
  <c r="T3071" i="5"/>
  <c r="W3070" i="5"/>
  <c r="T3070" i="5"/>
  <c r="W3069" i="5"/>
  <c r="T3069" i="5"/>
  <c r="W3068" i="5"/>
  <c r="T3068" i="5"/>
  <c r="W3067" i="5"/>
  <c r="T3067" i="5"/>
  <c r="W3066" i="5"/>
  <c r="T3066" i="5"/>
  <c r="W3065" i="5"/>
  <c r="T3065" i="5"/>
  <c r="W3064" i="5"/>
  <c r="T3064" i="5"/>
  <c r="W3063" i="5"/>
  <c r="T3063" i="5"/>
  <c r="W3062" i="5"/>
  <c r="T3062" i="5"/>
  <c r="W3061" i="5"/>
  <c r="T3061" i="5"/>
  <c r="W3060" i="5"/>
  <c r="T3060" i="5"/>
  <c r="W3059" i="5"/>
  <c r="T3059" i="5"/>
  <c r="W3058" i="5"/>
  <c r="T3058" i="5"/>
  <c r="W3057" i="5"/>
  <c r="T3057" i="5"/>
  <c r="W3056" i="5"/>
  <c r="T3056" i="5"/>
  <c r="W3055" i="5"/>
  <c r="T3055" i="5"/>
  <c r="W3054" i="5"/>
  <c r="T3054" i="5"/>
  <c r="W3053" i="5"/>
  <c r="T3053" i="5"/>
  <c r="W3052" i="5"/>
  <c r="T3052" i="5"/>
  <c r="W3051" i="5"/>
  <c r="T3051" i="5"/>
  <c r="W3050" i="5"/>
  <c r="T3050" i="5"/>
  <c r="W3049" i="5"/>
  <c r="T3049" i="5"/>
  <c r="W3048" i="5"/>
  <c r="T3048" i="5"/>
  <c r="W3047" i="5"/>
  <c r="T3047" i="5"/>
  <c r="W3046" i="5"/>
  <c r="T3046" i="5"/>
  <c r="W3045" i="5"/>
  <c r="T3045" i="5"/>
  <c r="W3044" i="5"/>
  <c r="T3044" i="5"/>
  <c r="W3043" i="5"/>
  <c r="T3043" i="5"/>
  <c r="W3042" i="5"/>
  <c r="T3042" i="5"/>
  <c r="W3041" i="5"/>
  <c r="T3041" i="5"/>
  <c r="W3040" i="5"/>
  <c r="T3040" i="5"/>
  <c r="W3039" i="5"/>
  <c r="T3039" i="5"/>
  <c r="W3038" i="5"/>
  <c r="T3038" i="5"/>
  <c r="W3037" i="5"/>
  <c r="T3037" i="5"/>
  <c r="W3036" i="5"/>
  <c r="T3036" i="5"/>
  <c r="W3035" i="5"/>
  <c r="T3035" i="5"/>
  <c r="W3034" i="5"/>
  <c r="T3034" i="5"/>
  <c r="W3033" i="5"/>
  <c r="T3033" i="5"/>
  <c r="W3032" i="5"/>
  <c r="T3032" i="5"/>
  <c r="W3031" i="5"/>
  <c r="T3031" i="5"/>
  <c r="W3030" i="5"/>
  <c r="T3030" i="5"/>
  <c r="W3029" i="5"/>
  <c r="T3029" i="5"/>
  <c r="W3028" i="5"/>
  <c r="T3028" i="5"/>
  <c r="W3027" i="5"/>
  <c r="T3027" i="5"/>
  <c r="W3026" i="5"/>
  <c r="T3026" i="5"/>
  <c r="W3025" i="5"/>
  <c r="T3025" i="5"/>
  <c r="W3024" i="5"/>
  <c r="T3024" i="5"/>
  <c r="W3023" i="5"/>
  <c r="T3023" i="5"/>
  <c r="W3022" i="5"/>
  <c r="T3022" i="5"/>
  <c r="W3021" i="5"/>
  <c r="T3021" i="5"/>
  <c r="W3020" i="5"/>
  <c r="T3020" i="5"/>
  <c r="W3019" i="5"/>
  <c r="T3019" i="5"/>
  <c r="W3018" i="5"/>
  <c r="T3018" i="5"/>
  <c r="W3017" i="5"/>
  <c r="T3017" i="5"/>
  <c r="W3016" i="5"/>
  <c r="T3016" i="5"/>
  <c r="W3015" i="5"/>
  <c r="T3015" i="5"/>
  <c r="W3014" i="5"/>
  <c r="T3014" i="5"/>
  <c r="W3013" i="5"/>
  <c r="T3013" i="5"/>
  <c r="W3012" i="5"/>
  <c r="T3012" i="5"/>
  <c r="W3011" i="5"/>
  <c r="T3011" i="5"/>
  <c r="W3010" i="5"/>
  <c r="T3010" i="5"/>
  <c r="W3009" i="5"/>
  <c r="T3009" i="5"/>
  <c r="W3008" i="5"/>
  <c r="T3008" i="5"/>
  <c r="W3007" i="5"/>
  <c r="T3007" i="5"/>
  <c r="W3006" i="5"/>
  <c r="T3006" i="5"/>
  <c r="W3005" i="5"/>
  <c r="T3005" i="5"/>
  <c r="W3004" i="5"/>
  <c r="T3004" i="5"/>
  <c r="W3003" i="5"/>
  <c r="T3003" i="5"/>
  <c r="W3002" i="5"/>
  <c r="T3002" i="5"/>
  <c r="W3001" i="5"/>
  <c r="T3001" i="5"/>
  <c r="W3000" i="5"/>
  <c r="T3000" i="5"/>
  <c r="W2999" i="5"/>
  <c r="T2999" i="5"/>
  <c r="W2998" i="5"/>
  <c r="T2998" i="5"/>
  <c r="W2997" i="5"/>
  <c r="T2997" i="5"/>
  <c r="W2996" i="5"/>
  <c r="T2996" i="5"/>
  <c r="W2995" i="5"/>
  <c r="T2995" i="5"/>
  <c r="W2994" i="5"/>
  <c r="T2994" i="5"/>
  <c r="W2993" i="5"/>
  <c r="T2993" i="5"/>
  <c r="W2992" i="5"/>
  <c r="T2992" i="5"/>
  <c r="W2991" i="5"/>
  <c r="T2991" i="5"/>
  <c r="W2990" i="5"/>
  <c r="T2990" i="5"/>
  <c r="W2989" i="5"/>
  <c r="T2989" i="5"/>
  <c r="W2988" i="5"/>
  <c r="T2988" i="5"/>
  <c r="W2987" i="5"/>
  <c r="T2987" i="5"/>
  <c r="W2986" i="5"/>
  <c r="T2986" i="5"/>
  <c r="W2985" i="5"/>
  <c r="T2985" i="5"/>
  <c r="W2984" i="5"/>
  <c r="T2984" i="5"/>
  <c r="W2983" i="5"/>
  <c r="T2983" i="5"/>
  <c r="W2982" i="5"/>
  <c r="T2982" i="5"/>
  <c r="W2981" i="5"/>
  <c r="T2981" i="5"/>
  <c r="W2980" i="5"/>
  <c r="T2980" i="5"/>
  <c r="W2979" i="5"/>
  <c r="T2979" i="5"/>
  <c r="W2978" i="5"/>
  <c r="T2978" i="5"/>
  <c r="W2977" i="5"/>
  <c r="T2977" i="5"/>
  <c r="W2976" i="5"/>
  <c r="T2976" i="5"/>
  <c r="W2975" i="5"/>
  <c r="T2975" i="5"/>
  <c r="W2974" i="5"/>
  <c r="T2974" i="5"/>
  <c r="W2973" i="5"/>
  <c r="T2973" i="5"/>
  <c r="W2972" i="5"/>
  <c r="T2972" i="5"/>
  <c r="W2971" i="5"/>
  <c r="T2971" i="5"/>
  <c r="W2970" i="5"/>
  <c r="T2970" i="5"/>
  <c r="W2969" i="5"/>
  <c r="T2969" i="5"/>
  <c r="W2968" i="5"/>
  <c r="T2968" i="5"/>
  <c r="W2967" i="5"/>
  <c r="T2967" i="5"/>
  <c r="W2966" i="5"/>
  <c r="T2966" i="5"/>
  <c r="W2965" i="5"/>
  <c r="T2965" i="5"/>
  <c r="W2964" i="5"/>
  <c r="T2964" i="5"/>
  <c r="W2963" i="5"/>
  <c r="T2963" i="5"/>
  <c r="W2962" i="5"/>
  <c r="T2962" i="5"/>
  <c r="W2961" i="5"/>
  <c r="T2961" i="5"/>
  <c r="W2960" i="5"/>
  <c r="T2960" i="5"/>
  <c r="W2959" i="5"/>
  <c r="T2959" i="5"/>
  <c r="W2958" i="5"/>
  <c r="T2958" i="5"/>
  <c r="W2957" i="5"/>
  <c r="T2957" i="5"/>
  <c r="W2956" i="5"/>
  <c r="T2956" i="5"/>
  <c r="W2955" i="5"/>
  <c r="T2955" i="5"/>
  <c r="W2954" i="5"/>
  <c r="T2954" i="5"/>
  <c r="W2953" i="5"/>
  <c r="T2953" i="5"/>
  <c r="W2952" i="5"/>
  <c r="T2952" i="5"/>
  <c r="W2951" i="5"/>
  <c r="T2951" i="5"/>
  <c r="W2950" i="5"/>
  <c r="T2950" i="5"/>
  <c r="W2949" i="5"/>
  <c r="T2949" i="5"/>
  <c r="W2948" i="5"/>
  <c r="T2948" i="5"/>
  <c r="W2947" i="5"/>
  <c r="T2947" i="5"/>
  <c r="W2946" i="5"/>
  <c r="T2946" i="5"/>
  <c r="W2945" i="5"/>
  <c r="T2945" i="5"/>
  <c r="W2944" i="5"/>
  <c r="T2944" i="5"/>
  <c r="W2943" i="5"/>
  <c r="T2943" i="5"/>
  <c r="W2942" i="5"/>
  <c r="T2942" i="5"/>
  <c r="W2941" i="5"/>
  <c r="T2941" i="5"/>
  <c r="W2940" i="5"/>
  <c r="T2940" i="5"/>
  <c r="W2939" i="5"/>
  <c r="T2939" i="5"/>
  <c r="W2938" i="5"/>
  <c r="T2938" i="5"/>
  <c r="W2937" i="5"/>
  <c r="T2937" i="5"/>
  <c r="W2936" i="5"/>
  <c r="T2936" i="5"/>
  <c r="W2935" i="5"/>
  <c r="T2935" i="5"/>
  <c r="W2934" i="5"/>
  <c r="T2934" i="5"/>
  <c r="W2933" i="5"/>
  <c r="T2933" i="5"/>
  <c r="W2932" i="5"/>
  <c r="T2932" i="5"/>
  <c r="W2931" i="5"/>
  <c r="T2931" i="5"/>
  <c r="W2930" i="5"/>
  <c r="T2930" i="5"/>
  <c r="W2929" i="5"/>
  <c r="T2929" i="5"/>
  <c r="W2928" i="5"/>
  <c r="T2928" i="5"/>
  <c r="W2927" i="5"/>
  <c r="T2927" i="5"/>
  <c r="W2926" i="5"/>
  <c r="T2926" i="5"/>
  <c r="W2925" i="5"/>
  <c r="T2925" i="5"/>
  <c r="W2924" i="5"/>
  <c r="T2924" i="5"/>
  <c r="W2923" i="5"/>
  <c r="T2923" i="5"/>
  <c r="W2922" i="5"/>
  <c r="T2922" i="5"/>
  <c r="W2921" i="5"/>
  <c r="T2921" i="5"/>
  <c r="W2920" i="5"/>
  <c r="T2920" i="5"/>
  <c r="W2919" i="5"/>
  <c r="T2919" i="5"/>
  <c r="W2918" i="5"/>
  <c r="T2918" i="5"/>
  <c r="W2917" i="5"/>
  <c r="T2917" i="5"/>
  <c r="W2916" i="5"/>
  <c r="T2916" i="5"/>
  <c r="W2915" i="5"/>
  <c r="T2915" i="5"/>
  <c r="W2914" i="5"/>
  <c r="T2914" i="5"/>
  <c r="W2913" i="5"/>
  <c r="T2913" i="5"/>
  <c r="W2912" i="5"/>
  <c r="T2912" i="5"/>
  <c r="W2911" i="5"/>
  <c r="T2911" i="5"/>
  <c r="W2910" i="5"/>
  <c r="T2910" i="5"/>
  <c r="W2909" i="5"/>
  <c r="T2909" i="5"/>
  <c r="W2908" i="5"/>
  <c r="T2908" i="5"/>
  <c r="W2907" i="5"/>
  <c r="T2907" i="5"/>
  <c r="W2906" i="5"/>
  <c r="T2906" i="5"/>
  <c r="W2905" i="5"/>
  <c r="T2905" i="5"/>
  <c r="W2904" i="5"/>
  <c r="T2904" i="5"/>
  <c r="W2903" i="5"/>
  <c r="T2903" i="5"/>
  <c r="W2902" i="5"/>
  <c r="T2902" i="5"/>
  <c r="W2901" i="5"/>
  <c r="T2901" i="5"/>
  <c r="W2900" i="5"/>
  <c r="T2900" i="5"/>
  <c r="W2899" i="5"/>
  <c r="T2899" i="5"/>
  <c r="W2898" i="5"/>
  <c r="T2898" i="5"/>
  <c r="W2897" i="5"/>
  <c r="T2897" i="5"/>
  <c r="W2896" i="5"/>
  <c r="T2896" i="5"/>
  <c r="W2895" i="5"/>
  <c r="T2895" i="5"/>
  <c r="W2894" i="5"/>
  <c r="T2894" i="5"/>
  <c r="W2893" i="5"/>
  <c r="T2893" i="5"/>
  <c r="W2892" i="5"/>
  <c r="T2892" i="5"/>
  <c r="W2891" i="5"/>
  <c r="T2891" i="5"/>
  <c r="W2890" i="5"/>
  <c r="T2890" i="5"/>
  <c r="W2889" i="5"/>
  <c r="T2889" i="5"/>
  <c r="W2888" i="5"/>
  <c r="T2888" i="5"/>
  <c r="W2887" i="5"/>
  <c r="T2887" i="5"/>
  <c r="W2886" i="5"/>
  <c r="T2886" i="5"/>
  <c r="W2885" i="5"/>
  <c r="T2885" i="5"/>
  <c r="W2884" i="5"/>
  <c r="T2884" i="5"/>
  <c r="W2883" i="5"/>
  <c r="T2883" i="5"/>
  <c r="W2882" i="5"/>
  <c r="T2882" i="5"/>
  <c r="W2881" i="5"/>
  <c r="T2881" i="5"/>
  <c r="W2880" i="5"/>
  <c r="T2880" i="5"/>
  <c r="W2879" i="5"/>
  <c r="T2879" i="5"/>
  <c r="W2878" i="5"/>
  <c r="T2878" i="5"/>
  <c r="W2877" i="5"/>
  <c r="T2877" i="5"/>
  <c r="W2876" i="5"/>
  <c r="T2876" i="5"/>
  <c r="W2875" i="5"/>
  <c r="T2875" i="5"/>
  <c r="W2874" i="5"/>
  <c r="T2874" i="5"/>
  <c r="W2873" i="5"/>
  <c r="T2873" i="5"/>
  <c r="W2872" i="5"/>
  <c r="T2872" i="5"/>
  <c r="W2871" i="5"/>
  <c r="T2871" i="5"/>
  <c r="W2870" i="5"/>
  <c r="T2870" i="5"/>
  <c r="W2869" i="5"/>
  <c r="T2869" i="5"/>
  <c r="W2868" i="5"/>
  <c r="T2868" i="5"/>
  <c r="W2867" i="5"/>
  <c r="T2867" i="5"/>
  <c r="W2866" i="5"/>
  <c r="T2866" i="5"/>
  <c r="W2865" i="5"/>
  <c r="T2865" i="5"/>
  <c r="W2864" i="5"/>
  <c r="T2864" i="5"/>
  <c r="W2863" i="5"/>
  <c r="T2863" i="5"/>
  <c r="W2862" i="5"/>
  <c r="T2862" i="5"/>
  <c r="W2861" i="5"/>
  <c r="T2861" i="5"/>
  <c r="W2860" i="5"/>
  <c r="T2860" i="5"/>
  <c r="W2859" i="5"/>
  <c r="T2859" i="5"/>
  <c r="W2858" i="5"/>
  <c r="T2858" i="5"/>
  <c r="W2857" i="5"/>
  <c r="T2857" i="5"/>
  <c r="W2856" i="5"/>
  <c r="T2856" i="5"/>
  <c r="W2855" i="5"/>
  <c r="T2855" i="5"/>
  <c r="W2854" i="5"/>
  <c r="T2854" i="5"/>
  <c r="W2853" i="5"/>
  <c r="T2853" i="5"/>
  <c r="W2852" i="5"/>
  <c r="T2852" i="5"/>
  <c r="W2851" i="5"/>
  <c r="T2851" i="5"/>
  <c r="W2850" i="5"/>
  <c r="T2850" i="5"/>
  <c r="W2849" i="5"/>
  <c r="T2849" i="5"/>
  <c r="W2848" i="5"/>
  <c r="T2848" i="5"/>
  <c r="W2847" i="5"/>
  <c r="T2847" i="5"/>
  <c r="W2846" i="5"/>
  <c r="T2846" i="5"/>
  <c r="W2845" i="5"/>
  <c r="T2845" i="5"/>
  <c r="W2844" i="5"/>
  <c r="T2844" i="5"/>
  <c r="W2843" i="5"/>
  <c r="T2843" i="5"/>
  <c r="W2842" i="5"/>
  <c r="T2842" i="5"/>
  <c r="W2841" i="5"/>
  <c r="T2841" i="5"/>
  <c r="W2840" i="5"/>
  <c r="T2840" i="5"/>
  <c r="W2839" i="5"/>
  <c r="T2839" i="5"/>
  <c r="W2838" i="5"/>
  <c r="T2838" i="5"/>
  <c r="W2837" i="5"/>
  <c r="T2837" i="5"/>
  <c r="W2836" i="5"/>
  <c r="T2836" i="5"/>
  <c r="W2835" i="5"/>
  <c r="T2835" i="5"/>
  <c r="W2834" i="5"/>
  <c r="T2834" i="5"/>
  <c r="W2833" i="5"/>
  <c r="T2833" i="5"/>
  <c r="W2832" i="5"/>
  <c r="T2832" i="5"/>
  <c r="W2831" i="5"/>
  <c r="T2831" i="5"/>
  <c r="W2830" i="5"/>
  <c r="T2830" i="5"/>
  <c r="W2829" i="5"/>
  <c r="T2829" i="5"/>
  <c r="W2828" i="5"/>
  <c r="T2828" i="5"/>
  <c r="W2827" i="5"/>
  <c r="T2827" i="5"/>
  <c r="W2826" i="5"/>
  <c r="T2826" i="5"/>
  <c r="W2825" i="5"/>
  <c r="T2825" i="5"/>
  <c r="W2824" i="5"/>
  <c r="T2824" i="5"/>
  <c r="W2823" i="5"/>
  <c r="T2823" i="5"/>
  <c r="W2822" i="5"/>
  <c r="T2822" i="5"/>
  <c r="W2821" i="5"/>
  <c r="T2821" i="5"/>
  <c r="W2820" i="5"/>
  <c r="T2820" i="5"/>
  <c r="W2819" i="5"/>
  <c r="T2819" i="5"/>
  <c r="W2818" i="5"/>
  <c r="T2818" i="5"/>
  <c r="W2817" i="5"/>
  <c r="T2817" i="5"/>
  <c r="W2816" i="5"/>
  <c r="T2816" i="5"/>
  <c r="W2815" i="5"/>
  <c r="T2815" i="5"/>
  <c r="W2814" i="5"/>
  <c r="T2814" i="5"/>
  <c r="W2813" i="5"/>
  <c r="T2813" i="5"/>
  <c r="W2812" i="5"/>
  <c r="T2812" i="5"/>
  <c r="W2811" i="5"/>
  <c r="T2811" i="5"/>
  <c r="W2810" i="5"/>
  <c r="T2810" i="5"/>
  <c r="W2809" i="5"/>
  <c r="T2809" i="5"/>
  <c r="W2808" i="5"/>
  <c r="T2808" i="5"/>
  <c r="W2807" i="5"/>
  <c r="T2807" i="5"/>
  <c r="W2806" i="5"/>
  <c r="T2806" i="5"/>
  <c r="W2805" i="5"/>
  <c r="T2805" i="5"/>
  <c r="W2804" i="5"/>
  <c r="T2804" i="5"/>
  <c r="W2803" i="5"/>
  <c r="T2803" i="5"/>
  <c r="W2802" i="5"/>
  <c r="T2802" i="5"/>
  <c r="W2801" i="5"/>
  <c r="T2801" i="5"/>
  <c r="W2800" i="5"/>
  <c r="T2800" i="5"/>
  <c r="W2799" i="5"/>
  <c r="T2799" i="5"/>
  <c r="W2798" i="5"/>
  <c r="T2798" i="5"/>
  <c r="W2797" i="5"/>
  <c r="T2797" i="5"/>
  <c r="W2796" i="5"/>
  <c r="T2796" i="5"/>
  <c r="W2795" i="5"/>
  <c r="T2795" i="5"/>
  <c r="W2794" i="5"/>
  <c r="T2794" i="5"/>
  <c r="W2793" i="5"/>
  <c r="T2793" i="5"/>
  <c r="W2792" i="5"/>
  <c r="T2792" i="5"/>
  <c r="W2791" i="5"/>
  <c r="T2791" i="5"/>
  <c r="W2790" i="5"/>
  <c r="T2790" i="5"/>
  <c r="W2789" i="5"/>
  <c r="T2789" i="5"/>
  <c r="W2788" i="5"/>
  <c r="T2788" i="5"/>
  <c r="W2787" i="5"/>
  <c r="T2787" i="5"/>
  <c r="W2786" i="5"/>
  <c r="T2786" i="5"/>
  <c r="W2785" i="5"/>
  <c r="T2785" i="5"/>
  <c r="W2784" i="5"/>
  <c r="T2784" i="5"/>
  <c r="W2783" i="5"/>
  <c r="T2783" i="5"/>
  <c r="W2782" i="5"/>
  <c r="T2782" i="5"/>
  <c r="W2781" i="5"/>
  <c r="T2781" i="5"/>
  <c r="W2780" i="5"/>
  <c r="T2780" i="5"/>
  <c r="W2779" i="5"/>
  <c r="T2779" i="5"/>
  <c r="W2778" i="5"/>
  <c r="T2778" i="5"/>
  <c r="W2777" i="5"/>
  <c r="T2777" i="5"/>
  <c r="W2776" i="5"/>
  <c r="T2776" i="5"/>
  <c r="W2775" i="5"/>
  <c r="T2775" i="5"/>
  <c r="W2774" i="5"/>
  <c r="T2774" i="5"/>
  <c r="W2773" i="5"/>
  <c r="T2773" i="5"/>
  <c r="W2772" i="5"/>
  <c r="T2772" i="5"/>
  <c r="W2771" i="5"/>
  <c r="T2771" i="5"/>
  <c r="W2770" i="5"/>
  <c r="T2770" i="5"/>
  <c r="W2769" i="5"/>
  <c r="T2769" i="5"/>
  <c r="W2768" i="5"/>
  <c r="T2768" i="5"/>
  <c r="W2767" i="5"/>
  <c r="T2767" i="5"/>
  <c r="W2766" i="5"/>
  <c r="T2766" i="5"/>
  <c r="W2765" i="5"/>
  <c r="T2765" i="5"/>
  <c r="W2764" i="5"/>
  <c r="T2764" i="5"/>
  <c r="W2763" i="5"/>
  <c r="T2763" i="5"/>
  <c r="W2762" i="5"/>
  <c r="T2762" i="5"/>
  <c r="W2761" i="5"/>
  <c r="T2761" i="5"/>
  <c r="W2760" i="5"/>
  <c r="T2760" i="5"/>
  <c r="W2759" i="5"/>
  <c r="T2759" i="5"/>
  <c r="W2758" i="5"/>
  <c r="T2758" i="5"/>
  <c r="W2757" i="5"/>
  <c r="T2757" i="5"/>
  <c r="W2756" i="5"/>
  <c r="T2756" i="5"/>
  <c r="W2755" i="5"/>
  <c r="T2755" i="5"/>
  <c r="W2754" i="5"/>
  <c r="T2754" i="5"/>
  <c r="W2753" i="5"/>
  <c r="T2753" i="5"/>
  <c r="W2752" i="5"/>
  <c r="T2752" i="5"/>
  <c r="W2751" i="5"/>
  <c r="T2751" i="5"/>
  <c r="W2750" i="5"/>
  <c r="T2750" i="5"/>
  <c r="W2749" i="5"/>
  <c r="T2749" i="5"/>
  <c r="W2748" i="5"/>
  <c r="T2748" i="5"/>
  <c r="W2747" i="5"/>
  <c r="T2747" i="5"/>
  <c r="W2746" i="5"/>
  <c r="T2746" i="5"/>
  <c r="W2745" i="5"/>
  <c r="T2745" i="5"/>
  <c r="W2744" i="5"/>
  <c r="T2744" i="5"/>
  <c r="W2743" i="5"/>
  <c r="T2743" i="5"/>
  <c r="W2742" i="5"/>
  <c r="T2742" i="5"/>
  <c r="W2741" i="5"/>
  <c r="T2741" i="5"/>
  <c r="W2740" i="5"/>
  <c r="T2740" i="5"/>
  <c r="W2739" i="5"/>
  <c r="T2739" i="5"/>
  <c r="W2738" i="5"/>
  <c r="T2738" i="5"/>
  <c r="W2737" i="5"/>
  <c r="T2737" i="5"/>
  <c r="W2736" i="5"/>
  <c r="T2736" i="5"/>
  <c r="W2735" i="5"/>
  <c r="T2735" i="5"/>
  <c r="W2734" i="5"/>
  <c r="T2734" i="5"/>
  <c r="W2733" i="5"/>
  <c r="T2733" i="5"/>
  <c r="W2732" i="5"/>
  <c r="T2732" i="5"/>
  <c r="W2731" i="5"/>
  <c r="T2731" i="5"/>
  <c r="W2730" i="5"/>
  <c r="T2730" i="5"/>
  <c r="W2729" i="5"/>
  <c r="T2729" i="5"/>
  <c r="W2728" i="5"/>
  <c r="T2728" i="5"/>
  <c r="W2727" i="5"/>
  <c r="T2727" i="5"/>
  <c r="W2726" i="5"/>
  <c r="T2726" i="5"/>
  <c r="W2725" i="5"/>
  <c r="T2725" i="5"/>
  <c r="W2724" i="5"/>
  <c r="T2724" i="5"/>
  <c r="W2723" i="5"/>
  <c r="T2723" i="5"/>
  <c r="W2722" i="5"/>
  <c r="T2722" i="5"/>
  <c r="W2721" i="5"/>
  <c r="T2721" i="5"/>
  <c r="W2720" i="5"/>
  <c r="T2720" i="5"/>
  <c r="W2719" i="5"/>
  <c r="T2719" i="5"/>
  <c r="W2718" i="5"/>
  <c r="T2718" i="5"/>
  <c r="W2717" i="5"/>
  <c r="T2717" i="5"/>
  <c r="W2716" i="5"/>
  <c r="T2716" i="5"/>
  <c r="W2715" i="5"/>
  <c r="T2715" i="5"/>
  <c r="W2714" i="5"/>
  <c r="T2714" i="5"/>
  <c r="W2713" i="5"/>
  <c r="T2713" i="5"/>
  <c r="W2712" i="5"/>
  <c r="T2712" i="5"/>
  <c r="W2711" i="5"/>
  <c r="T2711" i="5"/>
  <c r="W2710" i="5"/>
  <c r="T2710" i="5"/>
  <c r="W2709" i="5"/>
  <c r="T2709" i="5"/>
  <c r="W2708" i="5"/>
  <c r="T2708" i="5"/>
  <c r="W2707" i="5"/>
  <c r="T2707" i="5"/>
  <c r="W2706" i="5"/>
  <c r="T2706" i="5"/>
  <c r="W2705" i="5"/>
  <c r="T2705" i="5"/>
  <c r="W2704" i="5"/>
  <c r="T2704" i="5"/>
  <c r="W2703" i="5"/>
  <c r="T2703" i="5"/>
  <c r="W2702" i="5"/>
  <c r="T2702" i="5"/>
  <c r="W2701" i="5"/>
  <c r="T2701" i="5"/>
  <c r="W2700" i="5"/>
  <c r="T2700" i="5"/>
  <c r="W2699" i="5"/>
  <c r="T2699" i="5"/>
  <c r="W2698" i="5"/>
  <c r="T2698" i="5"/>
  <c r="W2697" i="5"/>
  <c r="T2697" i="5"/>
  <c r="W2696" i="5"/>
  <c r="T2696" i="5"/>
  <c r="W2695" i="5"/>
  <c r="T2695" i="5"/>
  <c r="W2694" i="5"/>
  <c r="T2694" i="5"/>
  <c r="W2693" i="5"/>
  <c r="T2693" i="5"/>
  <c r="W2692" i="5"/>
  <c r="T2692" i="5"/>
  <c r="W2691" i="5"/>
  <c r="T2691" i="5"/>
  <c r="W2690" i="5"/>
  <c r="T2690" i="5"/>
  <c r="W2689" i="5"/>
  <c r="T2689" i="5"/>
  <c r="W2688" i="5"/>
  <c r="T2688" i="5"/>
  <c r="W2687" i="5"/>
  <c r="T2687" i="5"/>
  <c r="W2686" i="5"/>
  <c r="T2686" i="5"/>
  <c r="W2685" i="5"/>
  <c r="T2685" i="5"/>
  <c r="W2684" i="5"/>
  <c r="T2684" i="5"/>
  <c r="W2683" i="5"/>
  <c r="T2683" i="5"/>
  <c r="W2682" i="5"/>
  <c r="T2682" i="5"/>
  <c r="W2681" i="5"/>
  <c r="T2681" i="5"/>
  <c r="W2680" i="5"/>
  <c r="T2680" i="5"/>
  <c r="W2679" i="5"/>
  <c r="T2679" i="5"/>
  <c r="W2678" i="5"/>
  <c r="T2678" i="5"/>
  <c r="W2677" i="5"/>
  <c r="T2677" i="5"/>
  <c r="W2676" i="5"/>
  <c r="T2676" i="5"/>
  <c r="W2675" i="5"/>
  <c r="T2675" i="5"/>
  <c r="W2674" i="5"/>
  <c r="T2674" i="5"/>
  <c r="W2673" i="5"/>
  <c r="T2673" i="5"/>
  <c r="W2672" i="5"/>
  <c r="T2672" i="5"/>
  <c r="W2671" i="5"/>
  <c r="T2671" i="5"/>
  <c r="W2670" i="5"/>
  <c r="T2670" i="5"/>
  <c r="W2669" i="5"/>
  <c r="T2669" i="5"/>
  <c r="W2668" i="5"/>
  <c r="T2668" i="5"/>
  <c r="W2667" i="5"/>
  <c r="T2667" i="5"/>
  <c r="W2666" i="5"/>
  <c r="T2666" i="5"/>
  <c r="W2665" i="5"/>
  <c r="T2665" i="5"/>
  <c r="W2664" i="5"/>
  <c r="T2664" i="5"/>
  <c r="W2663" i="5"/>
  <c r="T2663" i="5"/>
  <c r="W2662" i="5"/>
  <c r="T2662" i="5"/>
  <c r="W2661" i="5"/>
  <c r="T2661" i="5"/>
  <c r="W2660" i="5"/>
  <c r="T2660" i="5"/>
  <c r="W2659" i="5"/>
  <c r="T2659" i="5"/>
  <c r="W2658" i="5"/>
  <c r="T2658" i="5"/>
  <c r="W2657" i="5"/>
  <c r="T2657" i="5"/>
  <c r="W2656" i="5"/>
  <c r="T2656" i="5"/>
  <c r="W2655" i="5"/>
  <c r="T2655" i="5"/>
  <c r="W2654" i="5"/>
  <c r="T2654" i="5"/>
  <c r="W2653" i="5"/>
  <c r="T2653" i="5"/>
  <c r="W2652" i="5"/>
  <c r="T2652" i="5"/>
  <c r="W2651" i="5"/>
  <c r="T2651" i="5"/>
  <c r="W2650" i="5"/>
  <c r="T2650" i="5"/>
  <c r="W2649" i="5"/>
  <c r="T2649" i="5"/>
  <c r="W2648" i="5"/>
  <c r="T2648" i="5"/>
  <c r="W2647" i="5"/>
  <c r="T2647" i="5"/>
  <c r="W2646" i="5"/>
  <c r="T2646" i="5"/>
  <c r="W2645" i="5"/>
  <c r="T2645" i="5"/>
  <c r="W2644" i="5"/>
  <c r="T2644" i="5"/>
  <c r="W2643" i="5"/>
  <c r="T2643" i="5"/>
  <c r="W2642" i="5"/>
  <c r="T2642" i="5"/>
  <c r="W2641" i="5"/>
  <c r="T2641" i="5"/>
  <c r="W2640" i="5"/>
  <c r="T2640" i="5"/>
  <c r="W2639" i="5"/>
  <c r="T2639" i="5"/>
  <c r="W2638" i="5"/>
  <c r="T2638" i="5"/>
  <c r="W2637" i="5"/>
  <c r="T2637" i="5"/>
  <c r="W2636" i="5"/>
  <c r="T2636" i="5"/>
  <c r="W2635" i="5"/>
  <c r="T2635" i="5"/>
  <c r="W2634" i="5"/>
  <c r="T2634" i="5"/>
  <c r="W2633" i="5"/>
  <c r="T2633" i="5"/>
  <c r="W2632" i="5"/>
  <c r="T2632" i="5"/>
  <c r="W2631" i="5"/>
  <c r="T2631" i="5"/>
  <c r="W2630" i="5"/>
  <c r="T2630" i="5"/>
  <c r="W2629" i="5"/>
  <c r="T2629" i="5"/>
  <c r="W2628" i="5"/>
  <c r="T2628" i="5"/>
  <c r="W2627" i="5"/>
  <c r="T2627" i="5"/>
  <c r="W2626" i="5"/>
  <c r="T2626" i="5"/>
  <c r="W2625" i="5"/>
  <c r="T2625" i="5"/>
  <c r="W2624" i="5"/>
  <c r="T2624" i="5"/>
  <c r="W2623" i="5"/>
  <c r="T2623" i="5"/>
  <c r="W2622" i="5"/>
  <c r="T2622" i="5"/>
  <c r="W2621" i="5"/>
  <c r="T2621" i="5"/>
  <c r="W2620" i="5"/>
  <c r="T2620" i="5"/>
  <c r="W2619" i="5"/>
  <c r="T2619" i="5"/>
  <c r="W2618" i="5"/>
  <c r="T2618" i="5"/>
  <c r="W2617" i="5"/>
  <c r="T2617" i="5"/>
  <c r="W2616" i="5"/>
  <c r="T2616" i="5"/>
  <c r="W2615" i="5"/>
  <c r="T2615" i="5"/>
  <c r="W2614" i="5"/>
  <c r="T2614" i="5"/>
  <c r="W2613" i="5"/>
  <c r="T2613" i="5"/>
  <c r="W2612" i="5"/>
  <c r="T2612" i="5"/>
  <c r="W2611" i="5"/>
  <c r="T2611" i="5"/>
  <c r="W2610" i="5"/>
  <c r="T2610" i="5"/>
  <c r="W2609" i="5"/>
  <c r="T2609" i="5"/>
  <c r="W2608" i="5"/>
  <c r="T2608" i="5"/>
  <c r="W2607" i="5"/>
  <c r="T2607" i="5"/>
  <c r="W2606" i="5"/>
  <c r="T2606" i="5"/>
  <c r="W2605" i="5"/>
  <c r="T2605" i="5"/>
  <c r="W2604" i="5"/>
  <c r="T2604" i="5"/>
  <c r="W2603" i="5"/>
  <c r="T2603" i="5"/>
  <c r="W2602" i="5"/>
  <c r="T2602" i="5"/>
  <c r="W2601" i="5"/>
  <c r="T2601" i="5"/>
  <c r="W2600" i="5"/>
  <c r="T2600" i="5"/>
  <c r="W2599" i="5"/>
  <c r="T2599" i="5"/>
  <c r="W2598" i="5"/>
  <c r="T2598" i="5"/>
  <c r="W2597" i="5"/>
  <c r="T2597" i="5"/>
  <c r="W2596" i="5"/>
  <c r="T2596" i="5"/>
  <c r="W2595" i="5"/>
  <c r="T2595" i="5"/>
  <c r="W2594" i="5"/>
  <c r="T2594" i="5"/>
  <c r="W2593" i="5"/>
  <c r="T2593" i="5"/>
  <c r="W2592" i="5"/>
  <c r="T2592" i="5"/>
  <c r="W2591" i="5"/>
  <c r="T2591" i="5"/>
  <c r="W2590" i="5"/>
  <c r="T2590" i="5"/>
  <c r="W2589" i="5"/>
  <c r="T2589" i="5"/>
  <c r="W2588" i="5"/>
  <c r="T2588" i="5"/>
  <c r="W2587" i="5"/>
  <c r="T2587" i="5"/>
  <c r="W2586" i="5"/>
  <c r="T2586" i="5"/>
  <c r="W2585" i="5"/>
  <c r="T2585" i="5"/>
  <c r="W2584" i="5"/>
  <c r="T2584" i="5"/>
  <c r="W2583" i="5"/>
  <c r="T2583" i="5"/>
  <c r="W2582" i="5"/>
  <c r="T2582" i="5"/>
  <c r="W2581" i="5"/>
  <c r="T2581" i="5"/>
  <c r="W2580" i="5"/>
  <c r="T2580" i="5"/>
  <c r="W2579" i="5"/>
  <c r="T2579" i="5"/>
  <c r="W2578" i="5"/>
  <c r="T2578" i="5"/>
  <c r="W2577" i="5"/>
  <c r="T2577" i="5"/>
  <c r="W2576" i="5"/>
  <c r="T2576" i="5"/>
  <c r="W2575" i="5"/>
  <c r="T2575" i="5"/>
  <c r="W2574" i="5"/>
  <c r="T2574" i="5"/>
  <c r="W2573" i="5"/>
  <c r="T2573" i="5"/>
  <c r="W2572" i="5"/>
  <c r="T2572" i="5"/>
  <c r="W2571" i="5"/>
  <c r="T2571" i="5"/>
  <c r="W2570" i="5"/>
  <c r="T2570" i="5"/>
  <c r="W2569" i="5"/>
  <c r="T2569" i="5"/>
  <c r="W2568" i="5"/>
  <c r="T2568" i="5"/>
  <c r="W2567" i="5"/>
  <c r="T2567" i="5"/>
  <c r="W2566" i="5"/>
  <c r="T2566" i="5"/>
  <c r="W2565" i="5"/>
  <c r="T2565" i="5"/>
  <c r="W2564" i="5"/>
  <c r="T2564" i="5"/>
  <c r="W2563" i="5"/>
  <c r="T2563" i="5"/>
  <c r="W2562" i="5"/>
  <c r="T2562" i="5"/>
  <c r="W2561" i="5"/>
  <c r="T2561" i="5"/>
  <c r="W2560" i="5"/>
  <c r="T2560" i="5"/>
  <c r="W2559" i="5"/>
  <c r="T2559" i="5"/>
  <c r="W2558" i="5"/>
  <c r="T2558" i="5"/>
  <c r="W2557" i="5"/>
  <c r="T2557" i="5"/>
  <c r="W2556" i="5"/>
  <c r="T2556" i="5"/>
  <c r="W2555" i="5"/>
  <c r="T2555" i="5"/>
  <c r="W2554" i="5"/>
  <c r="T2554" i="5"/>
  <c r="W2553" i="5"/>
  <c r="T2553" i="5"/>
  <c r="W2552" i="5"/>
  <c r="T2552" i="5"/>
  <c r="W2551" i="5"/>
  <c r="T2551" i="5"/>
  <c r="W2550" i="5"/>
  <c r="T2550" i="5"/>
  <c r="W2549" i="5"/>
  <c r="T2549" i="5"/>
  <c r="W2548" i="5"/>
  <c r="T2548" i="5"/>
  <c r="W2547" i="5"/>
  <c r="T2547" i="5"/>
  <c r="W2546" i="5"/>
  <c r="T2546" i="5"/>
  <c r="W2545" i="5"/>
  <c r="T2545" i="5"/>
  <c r="W2544" i="5"/>
  <c r="T2544" i="5"/>
  <c r="W2543" i="5"/>
  <c r="T2543" i="5"/>
  <c r="W2542" i="5"/>
  <c r="T2542" i="5"/>
  <c r="W2541" i="5"/>
  <c r="T2541" i="5"/>
  <c r="W2540" i="5"/>
  <c r="T2540" i="5"/>
  <c r="W2539" i="5"/>
  <c r="T2539" i="5"/>
  <c r="W2538" i="5"/>
  <c r="T2538" i="5"/>
  <c r="W2537" i="5"/>
  <c r="T2537" i="5"/>
  <c r="W2536" i="5"/>
  <c r="T2536" i="5"/>
  <c r="W2535" i="5"/>
  <c r="T2535" i="5"/>
  <c r="W2534" i="5"/>
  <c r="T2534" i="5"/>
  <c r="W2533" i="5"/>
  <c r="T2533" i="5"/>
  <c r="W2532" i="5"/>
  <c r="T2532" i="5"/>
  <c r="W2531" i="5"/>
  <c r="T2531" i="5"/>
  <c r="W2530" i="5"/>
  <c r="T2530" i="5"/>
  <c r="W2529" i="5"/>
  <c r="T2529" i="5"/>
  <c r="W2528" i="5"/>
  <c r="T2528" i="5"/>
  <c r="W2527" i="5"/>
  <c r="T2527" i="5"/>
  <c r="W2526" i="5"/>
  <c r="T2526" i="5"/>
  <c r="W2525" i="5"/>
  <c r="T2525" i="5"/>
  <c r="W2524" i="5"/>
  <c r="T2524" i="5"/>
  <c r="W2523" i="5"/>
  <c r="T2523" i="5"/>
  <c r="W2522" i="5"/>
  <c r="T2522" i="5"/>
  <c r="W2521" i="5"/>
  <c r="T2521" i="5"/>
  <c r="W2520" i="5"/>
  <c r="T2520" i="5"/>
  <c r="W2519" i="5"/>
  <c r="T2519" i="5"/>
  <c r="W2518" i="5"/>
  <c r="T2518" i="5"/>
  <c r="W2517" i="5"/>
  <c r="T2517" i="5"/>
  <c r="W2516" i="5"/>
  <c r="T2516" i="5"/>
  <c r="W2515" i="5"/>
  <c r="T2515" i="5"/>
  <c r="W2514" i="5"/>
  <c r="T2514" i="5"/>
  <c r="W2513" i="5"/>
  <c r="T2513" i="5"/>
  <c r="W2512" i="5"/>
  <c r="T2512" i="5"/>
  <c r="W2511" i="5"/>
  <c r="T2511" i="5"/>
  <c r="W2510" i="5"/>
  <c r="T2510" i="5"/>
  <c r="W2509" i="5"/>
  <c r="T2509" i="5"/>
  <c r="W2508" i="5"/>
  <c r="T2508" i="5"/>
  <c r="W2507" i="5"/>
  <c r="T2507" i="5"/>
  <c r="W2506" i="5"/>
  <c r="T2506" i="5"/>
  <c r="W2505" i="5"/>
  <c r="T2505" i="5"/>
  <c r="W2504" i="5"/>
  <c r="T2504" i="5"/>
  <c r="W2503" i="5"/>
  <c r="T2503" i="5"/>
  <c r="W2502" i="5"/>
  <c r="T2502" i="5"/>
  <c r="W2501" i="5"/>
  <c r="T2501" i="5"/>
  <c r="W2500" i="5"/>
  <c r="T2500" i="5"/>
  <c r="W2499" i="5"/>
  <c r="T2499" i="5"/>
  <c r="W2498" i="5"/>
  <c r="T2498" i="5"/>
  <c r="W2497" i="5"/>
  <c r="T2497" i="5"/>
  <c r="W2496" i="5"/>
  <c r="T2496" i="5"/>
  <c r="W2495" i="5"/>
  <c r="T2495" i="5"/>
  <c r="W2494" i="5"/>
  <c r="T2494" i="5"/>
  <c r="W2493" i="5"/>
  <c r="T2493" i="5"/>
  <c r="W2492" i="5"/>
  <c r="T2492" i="5"/>
  <c r="W2491" i="5"/>
  <c r="T2491" i="5"/>
  <c r="W2490" i="5"/>
  <c r="T2490" i="5"/>
  <c r="W2489" i="5"/>
  <c r="T2489" i="5"/>
  <c r="W2488" i="5"/>
  <c r="T2488" i="5"/>
  <c r="W2487" i="5"/>
  <c r="T2487" i="5"/>
  <c r="W2486" i="5"/>
  <c r="T2486" i="5"/>
  <c r="W2485" i="5"/>
  <c r="T2485" i="5"/>
  <c r="W2484" i="5"/>
  <c r="T2484" i="5"/>
  <c r="W2483" i="5"/>
  <c r="T2483" i="5"/>
  <c r="W2482" i="5"/>
  <c r="T2482" i="5"/>
  <c r="W2481" i="5"/>
  <c r="T2481" i="5"/>
  <c r="W2480" i="5"/>
  <c r="T2480" i="5"/>
  <c r="W2479" i="5"/>
  <c r="T2479" i="5"/>
  <c r="W2478" i="5"/>
  <c r="T2478" i="5"/>
  <c r="W2477" i="5"/>
  <c r="T2477" i="5"/>
  <c r="W2476" i="5"/>
  <c r="T2476" i="5"/>
  <c r="W2475" i="5"/>
  <c r="T2475" i="5"/>
  <c r="W2474" i="5"/>
  <c r="T2474" i="5"/>
  <c r="W2473" i="5"/>
  <c r="T2473" i="5"/>
  <c r="W2472" i="5"/>
  <c r="T2472" i="5"/>
  <c r="W2471" i="5"/>
  <c r="T2471" i="5"/>
  <c r="W2470" i="5"/>
  <c r="T2470" i="5"/>
  <c r="W2469" i="5"/>
  <c r="T2469" i="5"/>
  <c r="W2468" i="5"/>
  <c r="T2468" i="5"/>
  <c r="W2467" i="5"/>
  <c r="T2467" i="5"/>
  <c r="W2466" i="5"/>
  <c r="T2466" i="5"/>
  <c r="W2465" i="5"/>
  <c r="T2465" i="5"/>
  <c r="W2464" i="5"/>
  <c r="T2464" i="5"/>
  <c r="W2463" i="5"/>
  <c r="T2463" i="5"/>
  <c r="W2462" i="5"/>
  <c r="T2462" i="5"/>
  <c r="W2461" i="5"/>
  <c r="T2461" i="5"/>
  <c r="W2460" i="5"/>
  <c r="T2460" i="5"/>
  <c r="W2459" i="5"/>
  <c r="T2459" i="5"/>
  <c r="W2458" i="5"/>
  <c r="T2458" i="5"/>
  <c r="W2457" i="5"/>
  <c r="T2457" i="5"/>
  <c r="W2456" i="5"/>
  <c r="T2456" i="5"/>
  <c r="W2455" i="5"/>
  <c r="T2455" i="5"/>
  <c r="W2454" i="5"/>
  <c r="T2454" i="5"/>
  <c r="W2453" i="5"/>
  <c r="T2453" i="5"/>
  <c r="W2452" i="5"/>
  <c r="T2452" i="5"/>
  <c r="W2451" i="5"/>
  <c r="T2451" i="5"/>
  <c r="W2450" i="5"/>
  <c r="T2450" i="5"/>
  <c r="W2449" i="5"/>
  <c r="T2449" i="5"/>
  <c r="W2448" i="5"/>
  <c r="T2448" i="5"/>
  <c r="W2447" i="5"/>
  <c r="T2447" i="5"/>
  <c r="W2446" i="5"/>
  <c r="T2446" i="5"/>
  <c r="W2445" i="5"/>
  <c r="T2445" i="5"/>
  <c r="W2444" i="5"/>
  <c r="T2444" i="5"/>
  <c r="W2443" i="5"/>
  <c r="T2443" i="5"/>
  <c r="W2442" i="5"/>
  <c r="T2442" i="5"/>
  <c r="W2441" i="5"/>
  <c r="T2441" i="5"/>
  <c r="W2440" i="5"/>
  <c r="T2440" i="5"/>
  <c r="W2439" i="5"/>
  <c r="T2439" i="5"/>
  <c r="W2438" i="5"/>
  <c r="T2438" i="5"/>
  <c r="W2437" i="5"/>
  <c r="T2437" i="5"/>
  <c r="W2436" i="5"/>
  <c r="T2436" i="5"/>
  <c r="W2435" i="5"/>
  <c r="T2435" i="5"/>
  <c r="W2434" i="5"/>
  <c r="T2434" i="5"/>
  <c r="W2433" i="5"/>
  <c r="T2433" i="5"/>
  <c r="W2432" i="5"/>
  <c r="T2432" i="5"/>
  <c r="W2431" i="5"/>
  <c r="T2431" i="5"/>
  <c r="W2430" i="5"/>
  <c r="T2430" i="5"/>
  <c r="W2429" i="5"/>
  <c r="T2429" i="5"/>
  <c r="W2428" i="5"/>
  <c r="T2428" i="5"/>
  <c r="W2427" i="5"/>
  <c r="T2427" i="5"/>
  <c r="W2426" i="5"/>
  <c r="T2426" i="5"/>
  <c r="W2425" i="5"/>
  <c r="T2425" i="5"/>
  <c r="W2424" i="5"/>
  <c r="T2424" i="5"/>
  <c r="W2423" i="5"/>
  <c r="T2423" i="5"/>
  <c r="W2422" i="5"/>
  <c r="T2422" i="5"/>
  <c r="W2421" i="5"/>
  <c r="T2421" i="5"/>
  <c r="W2420" i="5"/>
  <c r="T2420" i="5"/>
  <c r="W2419" i="5"/>
  <c r="T2419" i="5"/>
  <c r="W2418" i="5"/>
  <c r="T2418" i="5"/>
  <c r="W2417" i="5"/>
  <c r="T2417" i="5"/>
  <c r="W2416" i="5"/>
  <c r="T2416" i="5"/>
  <c r="W2415" i="5"/>
  <c r="T2415" i="5"/>
  <c r="W2414" i="5"/>
  <c r="T2414" i="5"/>
  <c r="W2413" i="5"/>
  <c r="T2413" i="5"/>
  <c r="W2412" i="5"/>
  <c r="T2412" i="5"/>
  <c r="W2411" i="5"/>
  <c r="T2411" i="5"/>
  <c r="W2410" i="5"/>
  <c r="T2410" i="5"/>
  <c r="W2409" i="5"/>
  <c r="T2409" i="5"/>
  <c r="W2408" i="5"/>
  <c r="T2408" i="5"/>
  <c r="W2407" i="5"/>
  <c r="T2407" i="5"/>
  <c r="W2406" i="5"/>
  <c r="T2406" i="5"/>
  <c r="W2405" i="5"/>
  <c r="T2405" i="5"/>
  <c r="W2404" i="5"/>
  <c r="T2404" i="5"/>
  <c r="W2403" i="5"/>
  <c r="T2403" i="5"/>
  <c r="W2402" i="5"/>
  <c r="T2402" i="5"/>
  <c r="W2401" i="5"/>
  <c r="T2401" i="5"/>
  <c r="W2400" i="5"/>
  <c r="T2400" i="5"/>
  <c r="W2399" i="5"/>
  <c r="T2399" i="5"/>
  <c r="W2398" i="5"/>
  <c r="T2398" i="5"/>
  <c r="W2397" i="5"/>
  <c r="T2397" i="5"/>
  <c r="W2396" i="5"/>
  <c r="T2396" i="5"/>
  <c r="W2395" i="5"/>
  <c r="T2395" i="5"/>
  <c r="W2394" i="5"/>
  <c r="T2394" i="5"/>
  <c r="W2393" i="5"/>
  <c r="T2393" i="5"/>
  <c r="W2392" i="5"/>
  <c r="T2392" i="5"/>
  <c r="W2391" i="5"/>
  <c r="T2391" i="5"/>
  <c r="W2390" i="5"/>
  <c r="T2390" i="5"/>
  <c r="W2389" i="5"/>
  <c r="T2389" i="5"/>
  <c r="W2388" i="5"/>
  <c r="T2388" i="5"/>
  <c r="W2387" i="5"/>
  <c r="T2387" i="5"/>
  <c r="W2386" i="5"/>
  <c r="T2386" i="5"/>
  <c r="W2385" i="5"/>
  <c r="T2385" i="5"/>
  <c r="W2384" i="5"/>
  <c r="T2384" i="5"/>
  <c r="W2383" i="5"/>
  <c r="T2383" i="5"/>
  <c r="W2382" i="5"/>
  <c r="T2382" i="5"/>
  <c r="W2381" i="5"/>
  <c r="T2381" i="5"/>
  <c r="W2380" i="5"/>
  <c r="T2380" i="5"/>
  <c r="W2379" i="5"/>
  <c r="T2379" i="5"/>
  <c r="W2378" i="5"/>
  <c r="T2378" i="5"/>
  <c r="W2377" i="5"/>
  <c r="T2377" i="5"/>
  <c r="W2376" i="5"/>
  <c r="T2376" i="5"/>
  <c r="W2375" i="5"/>
  <c r="T2375" i="5"/>
  <c r="W2374" i="5"/>
  <c r="T2374" i="5"/>
  <c r="W2373" i="5"/>
  <c r="T2373" i="5"/>
  <c r="W2372" i="5"/>
  <c r="T2372" i="5"/>
  <c r="W2371" i="5"/>
  <c r="T2371" i="5"/>
  <c r="W2370" i="5"/>
  <c r="T2370" i="5"/>
  <c r="W2369" i="5"/>
  <c r="T2369" i="5"/>
  <c r="W2368" i="5"/>
  <c r="T2368" i="5"/>
  <c r="W2367" i="5"/>
  <c r="T2367" i="5"/>
  <c r="W2366" i="5"/>
  <c r="T2366" i="5"/>
  <c r="W2365" i="5"/>
  <c r="T2365" i="5"/>
  <c r="W2364" i="5"/>
  <c r="T2364" i="5"/>
  <c r="W2363" i="5"/>
  <c r="T2363" i="5"/>
  <c r="W2362" i="5"/>
  <c r="T2362" i="5"/>
  <c r="W2361" i="5"/>
  <c r="T2361" i="5"/>
  <c r="W2360" i="5"/>
  <c r="T2360" i="5"/>
  <c r="W2359" i="5"/>
  <c r="T2359" i="5"/>
  <c r="W2358" i="5"/>
  <c r="T2358" i="5"/>
  <c r="W2357" i="5"/>
  <c r="T2357" i="5"/>
  <c r="W2356" i="5"/>
  <c r="T2356" i="5"/>
  <c r="W2355" i="5"/>
  <c r="T2355" i="5"/>
  <c r="W2354" i="5"/>
  <c r="T2354" i="5"/>
  <c r="W2353" i="5"/>
  <c r="T2353" i="5"/>
  <c r="W2352" i="5"/>
  <c r="T2352" i="5"/>
  <c r="W2351" i="5"/>
  <c r="T2351" i="5"/>
  <c r="W2350" i="5"/>
  <c r="T2350" i="5"/>
  <c r="W2349" i="5"/>
  <c r="T2349" i="5"/>
  <c r="W2348" i="5"/>
  <c r="T2348" i="5"/>
  <c r="W2347" i="5"/>
  <c r="T2347" i="5"/>
  <c r="W2346" i="5"/>
  <c r="T2346" i="5"/>
  <c r="W2345" i="5"/>
  <c r="T2345" i="5"/>
  <c r="W2344" i="5"/>
  <c r="T2344" i="5"/>
  <c r="W2343" i="5"/>
  <c r="T2343" i="5"/>
  <c r="W2342" i="5"/>
  <c r="T2342" i="5"/>
  <c r="W2341" i="5"/>
  <c r="T2341" i="5"/>
  <c r="W2340" i="5"/>
  <c r="T2340" i="5"/>
  <c r="W2339" i="5"/>
  <c r="T2339" i="5"/>
  <c r="W2338" i="5"/>
  <c r="T2338" i="5"/>
  <c r="W2337" i="5"/>
  <c r="T2337" i="5"/>
  <c r="W2336" i="5"/>
  <c r="T2336" i="5"/>
  <c r="W2335" i="5"/>
  <c r="T2335" i="5"/>
  <c r="W2334" i="5"/>
  <c r="T2334" i="5"/>
  <c r="W2333" i="5"/>
  <c r="T2333" i="5"/>
  <c r="W2332" i="5"/>
  <c r="T2332" i="5"/>
  <c r="W2331" i="5"/>
  <c r="T2331" i="5"/>
  <c r="W2330" i="5"/>
  <c r="T2330" i="5"/>
  <c r="W2329" i="5"/>
  <c r="T2329" i="5"/>
  <c r="W2328" i="5"/>
  <c r="T2328" i="5"/>
  <c r="W2327" i="5"/>
  <c r="T2327" i="5"/>
  <c r="W2326" i="5"/>
  <c r="T2326" i="5"/>
  <c r="W2325" i="5"/>
  <c r="T2325" i="5"/>
  <c r="W2324" i="5"/>
  <c r="T2324" i="5"/>
  <c r="W2323" i="5"/>
  <c r="T2323" i="5"/>
  <c r="W2322" i="5"/>
  <c r="T2322" i="5"/>
  <c r="W2321" i="5"/>
  <c r="T2321" i="5"/>
  <c r="W2320" i="5"/>
  <c r="T2320" i="5"/>
  <c r="W2319" i="5"/>
  <c r="T2319" i="5"/>
  <c r="W2318" i="5"/>
  <c r="T2318" i="5"/>
  <c r="W2317" i="5"/>
  <c r="T2317" i="5"/>
  <c r="W2316" i="5"/>
  <c r="T2316" i="5"/>
  <c r="W2315" i="5"/>
  <c r="T2315" i="5"/>
  <c r="W2314" i="5"/>
  <c r="T2314" i="5"/>
  <c r="W2313" i="5"/>
  <c r="T2313" i="5"/>
  <c r="W2312" i="5"/>
  <c r="T2312" i="5"/>
  <c r="W2311" i="5"/>
  <c r="T2311" i="5"/>
  <c r="W2310" i="5"/>
  <c r="T2310" i="5"/>
  <c r="W2309" i="5"/>
  <c r="T2309" i="5"/>
  <c r="W2308" i="5"/>
  <c r="T2308" i="5"/>
  <c r="W2307" i="5"/>
  <c r="T2307" i="5"/>
  <c r="W2306" i="5"/>
  <c r="T2306" i="5"/>
  <c r="W2305" i="5"/>
  <c r="T2305" i="5"/>
  <c r="W2304" i="5"/>
  <c r="T2304" i="5"/>
  <c r="W2303" i="5"/>
  <c r="T2303" i="5"/>
  <c r="W2302" i="5"/>
  <c r="T2302" i="5"/>
  <c r="W2301" i="5"/>
  <c r="T2301" i="5"/>
  <c r="W2300" i="5"/>
  <c r="T2300" i="5"/>
  <c r="W2299" i="5"/>
  <c r="T2299" i="5"/>
  <c r="W2298" i="5"/>
  <c r="T2298" i="5"/>
  <c r="W2297" i="5"/>
  <c r="T2297" i="5"/>
  <c r="W2296" i="5"/>
  <c r="T2296" i="5"/>
  <c r="W2295" i="5"/>
  <c r="T2295" i="5"/>
  <c r="W2294" i="5"/>
  <c r="T2294" i="5"/>
  <c r="W2293" i="5"/>
  <c r="T2293" i="5"/>
  <c r="W2292" i="5"/>
  <c r="T2292" i="5"/>
  <c r="W2291" i="5"/>
  <c r="T2291" i="5"/>
  <c r="W2290" i="5"/>
  <c r="T2290" i="5"/>
  <c r="W2289" i="5"/>
  <c r="T2289" i="5"/>
  <c r="W2288" i="5"/>
  <c r="T2288" i="5"/>
  <c r="W2287" i="5"/>
  <c r="T2287" i="5"/>
  <c r="W2286" i="5"/>
  <c r="T2286" i="5"/>
  <c r="W2285" i="5"/>
  <c r="T2285" i="5"/>
  <c r="W2284" i="5"/>
  <c r="T2284" i="5"/>
  <c r="W2283" i="5"/>
  <c r="T2283" i="5"/>
  <c r="W2282" i="5"/>
  <c r="T2282" i="5"/>
  <c r="W2281" i="5"/>
  <c r="T2281" i="5"/>
  <c r="W2280" i="5"/>
  <c r="T2280" i="5"/>
  <c r="W2279" i="5"/>
  <c r="T2279" i="5"/>
  <c r="W2278" i="5"/>
  <c r="T2278" i="5"/>
  <c r="W2277" i="5"/>
  <c r="T2277" i="5"/>
  <c r="W2276" i="5"/>
  <c r="T2276" i="5"/>
  <c r="W2275" i="5"/>
  <c r="T2275" i="5"/>
  <c r="W2274" i="5"/>
  <c r="T2274" i="5"/>
  <c r="W2273" i="5"/>
  <c r="T2273" i="5"/>
  <c r="W2272" i="5"/>
  <c r="T2272" i="5"/>
  <c r="W2271" i="5"/>
  <c r="T2271" i="5"/>
  <c r="W2270" i="5"/>
  <c r="T2270" i="5"/>
  <c r="W2269" i="5"/>
  <c r="T2269" i="5"/>
  <c r="W2268" i="5"/>
  <c r="T2268" i="5"/>
  <c r="W2267" i="5"/>
  <c r="T2267" i="5"/>
  <c r="W2266" i="5"/>
  <c r="T2266" i="5"/>
  <c r="W2265" i="5"/>
  <c r="T2265" i="5"/>
  <c r="W2264" i="5"/>
  <c r="T2264" i="5"/>
  <c r="W2263" i="5"/>
  <c r="T2263" i="5"/>
  <c r="W2262" i="5"/>
  <c r="T2262" i="5"/>
  <c r="W2261" i="5"/>
  <c r="T2261" i="5"/>
  <c r="W2260" i="5"/>
  <c r="T2260" i="5"/>
  <c r="W2259" i="5"/>
  <c r="T2259" i="5"/>
  <c r="W2258" i="5"/>
  <c r="T2258" i="5"/>
  <c r="W2257" i="5"/>
  <c r="T2257" i="5"/>
  <c r="W2256" i="5"/>
  <c r="T2256" i="5"/>
  <c r="W2255" i="5"/>
  <c r="T2255" i="5"/>
  <c r="W2254" i="5"/>
  <c r="T2254" i="5"/>
  <c r="W2253" i="5"/>
  <c r="T2253" i="5"/>
  <c r="W2252" i="5"/>
  <c r="T2252" i="5"/>
  <c r="W2251" i="5"/>
  <c r="T2251" i="5"/>
  <c r="W2250" i="5"/>
  <c r="T2250" i="5"/>
  <c r="W2249" i="5"/>
  <c r="T2249" i="5"/>
  <c r="W2248" i="5"/>
  <c r="T2248" i="5"/>
  <c r="W2247" i="5"/>
  <c r="T2247" i="5"/>
  <c r="W2246" i="5"/>
  <c r="T2246" i="5"/>
  <c r="W2245" i="5"/>
  <c r="T2245" i="5"/>
  <c r="W2244" i="5"/>
  <c r="T2244" i="5"/>
  <c r="W2243" i="5"/>
  <c r="T2243" i="5"/>
  <c r="W2242" i="5"/>
  <c r="T2242" i="5"/>
  <c r="W2241" i="5"/>
  <c r="T2241" i="5"/>
  <c r="W2240" i="5"/>
  <c r="T2240" i="5"/>
  <c r="W2239" i="5"/>
  <c r="T2239" i="5"/>
  <c r="W2238" i="5"/>
  <c r="T2238" i="5"/>
  <c r="W2237" i="5"/>
  <c r="T2237" i="5"/>
  <c r="W2236" i="5"/>
  <c r="T2236" i="5"/>
  <c r="W2235" i="5"/>
  <c r="T2235" i="5"/>
  <c r="W2234" i="5"/>
  <c r="T2234" i="5"/>
  <c r="W2233" i="5"/>
  <c r="T2233" i="5"/>
  <c r="W2232" i="5"/>
  <c r="T2232" i="5"/>
  <c r="W2231" i="5"/>
  <c r="T2231" i="5"/>
  <c r="W2230" i="5"/>
  <c r="T2230" i="5"/>
  <c r="W2229" i="5"/>
  <c r="T2229" i="5"/>
  <c r="W2228" i="5"/>
  <c r="T2228" i="5"/>
  <c r="W2227" i="5"/>
  <c r="T2227" i="5"/>
  <c r="W2226" i="5"/>
  <c r="T2226" i="5"/>
  <c r="W2225" i="5"/>
  <c r="T2225" i="5"/>
  <c r="W2224" i="5"/>
  <c r="T2224" i="5"/>
  <c r="W2223" i="5"/>
  <c r="T2223" i="5"/>
  <c r="W2222" i="5"/>
  <c r="T2222" i="5"/>
  <c r="W2221" i="5"/>
  <c r="T2221" i="5"/>
  <c r="W2220" i="5"/>
  <c r="T2220" i="5"/>
  <c r="W2219" i="5"/>
  <c r="T2219" i="5"/>
  <c r="W2218" i="5"/>
  <c r="T2218" i="5"/>
  <c r="W2217" i="5"/>
  <c r="T2217" i="5"/>
  <c r="W2216" i="5"/>
  <c r="T2216" i="5"/>
  <c r="W2215" i="5"/>
  <c r="T2215" i="5"/>
  <c r="W2214" i="5"/>
  <c r="T2214" i="5"/>
  <c r="W2213" i="5"/>
  <c r="T2213" i="5"/>
  <c r="W2212" i="5"/>
  <c r="T2212" i="5"/>
  <c r="W2211" i="5"/>
  <c r="T2211" i="5"/>
  <c r="W2210" i="5"/>
  <c r="T2210" i="5"/>
  <c r="W2209" i="5"/>
  <c r="T2209" i="5"/>
  <c r="W2208" i="5"/>
  <c r="T2208" i="5"/>
  <c r="W2207" i="5"/>
  <c r="T2207" i="5"/>
  <c r="W2206" i="5"/>
  <c r="T2206" i="5"/>
  <c r="W2205" i="5"/>
  <c r="T2205" i="5"/>
  <c r="W2204" i="5"/>
  <c r="T2204" i="5"/>
  <c r="W2203" i="5"/>
  <c r="T2203" i="5"/>
  <c r="W2202" i="5"/>
  <c r="T2202" i="5"/>
  <c r="W2201" i="5"/>
  <c r="T2201" i="5"/>
  <c r="W2200" i="5"/>
  <c r="T2200" i="5"/>
  <c r="W2199" i="5"/>
  <c r="T2199" i="5"/>
  <c r="W2198" i="5"/>
  <c r="T2198" i="5"/>
  <c r="W2197" i="5"/>
  <c r="T2197" i="5"/>
  <c r="W2196" i="5"/>
  <c r="T2196" i="5"/>
  <c r="W2195" i="5"/>
  <c r="T2195" i="5"/>
  <c r="W2194" i="5"/>
  <c r="T2194" i="5"/>
  <c r="W2193" i="5"/>
  <c r="T2193" i="5"/>
  <c r="W2192" i="5"/>
  <c r="T2192" i="5"/>
  <c r="W2191" i="5"/>
  <c r="T2191" i="5"/>
  <c r="W2190" i="5"/>
  <c r="T2190" i="5"/>
  <c r="W2189" i="5"/>
  <c r="T2189" i="5"/>
  <c r="W2188" i="5"/>
  <c r="T2188" i="5"/>
  <c r="W2187" i="5"/>
  <c r="T2187" i="5"/>
  <c r="W2186" i="5"/>
  <c r="T2186" i="5"/>
  <c r="W2185" i="5"/>
  <c r="T2185" i="5"/>
  <c r="W2184" i="5"/>
  <c r="T2184" i="5"/>
  <c r="W2183" i="5"/>
  <c r="T2183" i="5"/>
  <c r="W2182" i="5"/>
  <c r="T2182" i="5"/>
  <c r="W2181" i="5"/>
  <c r="T2181" i="5"/>
  <c r="W2180" i="5"/>
  <c r="T2180" i="5"/>
  <c r="W2179" i="5"/>
  <c r="T2179" i="5"/>
  <c r="W2178" i="5"/>
  <c r="T2178" i="5"/>
  <c r="W2177" i="5"/>
  <c r="T2177" i="5"/>
  <c r="W2176" i="5"/>
  <c r="T2176" i="5"/>
  <c r="W2175" i="5"/>
  <c r="T2175" i="5"/>
  <c r="W2174" i="5"/>
  <c r="T2174" i="5"/>
  <c r="W2173" i="5"/>
  <c r="T2173" i="5"/>
  <c r="W2172" i="5"/>
  <c r="T2172" i="5"/>
  <c r="W2171" i="5"/>
  <c r="T2171" i="5"/>
  <c r="W2170" i="5"/>
  <c r="T2170" i="5"/>
  <c r="W2169" i="5"/>
  <c r="T2169" i="5"/>
  <c r="W2168" i="5"/>
  <c r="T2168" i="5"/>
  <c r="W2167" i="5"/>
  <c r="T2167" i="5"/>
  <c r="W2166" i="5"/>
  <c r="T2166" i="5"/>
  <c r="W2165" i="5"/>
  <c r="T2165" i="5"/>
  <c r="W2164" i="5"/>
  <c r="T2164" i="5"/>
  <c r="W2163" i="5"/>
  <c r="T2163" i="5"/>
  <c r="W2162" i="5"/>
  <c r="T2162" i="5"/>
  <c r="W2161" i="5"/>
  <c r="T2161" i="5"/>
  <c r="W2160" i="5"/>
  <c r="T2160" i="5"/>
  <c r="W2159" i="5"/>
  <c r="T2159" i="5"/>
  <c r="W2158" i="5"/>
  <c r="T2158" i="5"/>
  <c r="W2157" i="5"/>
  <c r="T2157" i="5"/>
  <c r="W2156" i="5"/>
  <c r="T2156" i="5"/>
  <c r="W2155" i="5"/>
  <c r="T2155" i="5"/>
  <c r="W2154" i="5"/>
  <c r="T2154" i="5"/>
  <c r="W2153" i="5"/>
  <c r="T2153" i="5"/>
  <c r="W2152" i="5"/>
  <c r="T2152" i="5"/>
  <c r="W2151" i="5"/>
  <c r="T2151" i="5"/>
  <c r="W2150" i="5"/>
  <c r="T2150" i="5"/>
  <c r="W2149" i="5"/>
  <c r="T2149" i="5"/>
  <c r="W2148" i="5"/>
  <c r="T2148" i="5"/>
  <c r="W2147" i="5"/>
  <c r="T2147" i="5"/>
  <c r="W2146" i="5"/>
  <c r="T2146" i="5"/>
  <c r="W2145" i="5"/>
  <c r="T2145" i="5"/>
  <c r="W2144" i="5"/>
  <c r="T2144" i="5"/>
  <c r="W2143" i="5"/>
  <c r="T2143" i="5"/>
  <c r="W2142" i="5"/>
  <c r="T2142" i="5"/>
  <c r="W2141" i="5"/>
  <c r="T2141" i="5"/>
  <c r="W2140" i="5"/>
  <c r="T2140" i="5"/>
  <c r="W2139" i="5"/>
  <c r="T2139" i="5"/>
  <c r="W2138" i="5"/>
  <c r="T2138" i="5"/>
  <c r="W2137" i="5"/>
  <c r="T2137" i="5"/>
  <c r="W2136" i="5"/>
  <c r="T2136" i="5"/>
  <c r="W2135" i="5"/>
  <c r="T2135" i="5"/>
  <c r="W2134" i="5"/>
  <c r="T2134" i="5"/>
  <c r="W2133" i="5"/>
  <c r="T2133" i="5"/>
  <c r="W2132" i="5"/>
  <c r="T2132" i="5"/>
  <c r="W2131" i="5"/>
  <c r="T2131" i="5"/>
  <c r="W2130" i="5"/>
  <c r="T2130" i="5"/>
  <c r="W2129" i="5"/>
  <c r="T2129" i="5"/>
  <c r="W2128" i="5"/>
  <c r="T2128" i="5"/>
  <c r="W2127" i="5"/>
  <c r="T2127" i="5"/>
  <c r="W2126" i="5"/>
  <c r="T2126" i="5"/>
  <c r="W2125" i="5"/>
  <c r="T2125" i="5"/>
  <c r="W2124" i="5"/>
  <c r="T2124" i="5"/>
  <c r="W2123" i="5"/>
  <c r="T2123" i="5"/>
  <c r="W2122" i="5"/>
  <c r="T2122" i="5"/>
  <c r="W2121" i="5"/>
  <c r="T2121" i="5"/>
  <c r="W2120" i="5"/>
  <c r="T2120" i="5"/>
  <c r="W2119" i="5"/>
  <c r="T2119" i="5"/>
  <c r="W2118" i="5"/>
  <c r="T2118" i="5"/>
  <c r="W2117" i="5"/>
  <c r="T2117" i="5"/>
  <c r="W2116" i="5"/>
  <c r="T2116" i="5"/>
  <c r="W2115" i="5"/>
  <c r="T2115" i="5"/>
  <c r="W2114" i="5"/>
  <c r="T2114" i="5"/>
  <c r="W2113" i="5"/>
  <c r="T2113" i="5"/>
  <c r="W2112" i="5"/>
  <c r="T2112" i="5"/>
  <c r="W2111" i="5"/>
  <c r="T2111" i="5"/>
  <c r="W2110" i="5"/>
  <c r="T2110" i="5"/>
  <c r="W2109" i="5"/>
  <c r="T2109" i="5"/>
  <c r="W2108" i="5"/>
  <c r="T2108" i="5"/>
  <c r="W2107" i="5"/>
  <c r="T2107" i="5"/>
  <c r="W2106" i="5"/>
  <c r="T2106" i="5"/>
  <c r="W2105" i="5"/>
  <c r="T2105" i="5"/>
  <c r="W2104" i="5"/>
  <c r="T2104" i="5"/>
  <c r="W2103" i="5"/>
  <c r="T2103" i="5"/>
  <c r="W2102" i="5"/>
  <c r="T2102" i="5"/>
  <c r="W2101" i="5"/>
  <c r="T2101" i="5"/>
  <c r="W2100" i="5"/>
  <c r="T2100" i="5"/>
  <c r="W2099" i="5"/>
  <c r="T2099" i="5"/>
  <c r="W2098" i="5"/>
  <c r="T2098" i="5"/>
  <c r="W2097" i="5"/>
  <c r="T2097" i="5"/>
  <c r="W2096" i="5"/>
  <c r="T2096" i="5"/>
  <c r="W2095" i="5"/>
  <c r="T2095" i="5"/>
  <c r="W2094" i="5"/>
  <c r="T2094" i="5"/>
  <c r="W2093" i="5"/>
  <c r="T2093" i="5"/>
  <c r="W2092" i="5"/>
  <c r="T2092" i="5"/>
  <c r="W2091" i="5"/>
  <c r="T2091" i="5"/>
  <c r="W2090" i="5"/>
  <c r="T2090" i="5"/>
  <c r="W2089" i="5"/>
  <c r="T2089" i="5"/>
  <c r="W2088" i="5"/>
  <c r="T2088" i="5"/>
  <c r="W2087" i="5"/>
  <c r="T2087" i="5"/>
  <c r="W2086" i="5"/>
  <c r="T2086" i="5"/>
  <c r="W2085" i="5"/>
  <c r="T2085" i="5"/>
  <c r="W2084" i="5"/>
  <c r="T2084" i="5"/>
  <c r="W2083" i="5"/>
  <c r="T2083" i="5"/>
  <c r="W2082" i="5"/>
  <c r="T2082" i="5"/>
  <c r="W2081" i="5"/>
  <c r="T2081" i="5"/>
  <c r="W2080" i="5"/>
  <c r="T2080" i="5"/>
  <c r="W2079" i="5"/>
  <c r="T2079" i="5"/>
  <c r="W2078" i="5"/>
  <c r="T2078" i="5"/>
  <c r="W2077" i="5"/>
  <c r="T2077" i="5"/>
  <c r="W2076" i="5"/>
  <c r="T2076" i="5"/>
  <c r="W2075" i="5"/>
  <c r="T2075" i="5"/>
  <c r="W2074" i="5"/>
  <c r="T2074" i="5"/>
  <c r="W2073" i="5"/>
  <c r="T2073" i="5"/>
  <c r="W2072" i="5"/>
  <c r="T2072" i="5"/>
  <c r="W2071" i="5"/>
  <c r="T2071" i="5"/>
  <c r="W2070" i="5"/>
  <c r="T2070" i="5"/>
  <c r="W2069" i="5"/>
  <c r="T2069" i="5"/>
  <c r="W2068" i="5"/>
  <c r="T2068" i="5"/>
  <c r="W2067" i="5"/>
  <c r="T2067" i="5"/>
  <c r="W2066" i="5"/>
  <c r="T2066" i="5"/>
  <c r="W2065" i="5"/>
  <c r="T2065" i="5"/>
  <c r="W2064" i="5"/>
  <c r="T2064" i="5"/>
  <c r="W2063" i="5"/>
  <c r="T2063" i="5"/>
  <c r="W2062" i="5"/>
  <c r="T2062" i="5"/>
  <c r="W2061" i="5"/>
  <c r="T2061" i="5"/>
  <c r="W2060" i="5"/>
  <c r="T2060" i="5"/>
  <c r="W2059" i="5"/>
  <c r="T2059" i="5"/>
  <c r="W2058" i="5"/>
  <c r="T2058" i="5"/>
  <c r="W2057" i="5"/>
  <c r="T2057" i="5"/>
  <c r="W2056" i="5"/>
  <c r="T2056" i="5"/>
  <c r="W2055" i="5"/>
  <c r="T2055" i="5"/>
  <c r="W2054" i="5"/>
  <c r="T2054" i="5"/>
  <c r="W2053" i="5"/>
  <c r="T2053" i="5"/>
  <c r="W2052" i="5"/>
  <c r="T2052" i="5"/>
  <c r="W2051" i="5"/>
  <c r="T2051" i="5"/>
  <c r="W2050" i="5"/>
  <c r="T2050" i="5"/>
  <c r="W2049" i="5"/>
  <c r="T2049" i="5"/>
  <c r="W2048" i="5"/>
  <c r="T2048" i="5"/>
  <c r="W2047" i="5"/>
  <c r="T2047" i="5"/>
  <c r="W2046" i="5"/>
  <c r="T2046" i="5"/>
  <c r="W2045" i="5"/>
  <c r="T2045" i="5"/>
  <c r="W2044" i="5"/>
  <c r="T2044" i="5"/>
  <c r="W2043" i="5"/>
  <c r="T2043" i="5"/>
  <c r="W2042" i="5"/>
  <c r="T2042" i="5"/>
  <c r="W2041" i="5"/>
  <c r="T2041" i="5"/>
  <c r="W2040" i="5"/>
  <c r="T2040" i="5"/>
  <c r="W2039" i="5"/>
  <c r="T2039" i="5"/>
  <c r="W2038" i="5"/>
  <c r="T2038" i="5"/>
  <c r="W2037" i="5"/>
  <c r="T2037" i="5"/>
  <c r="W2036" i="5"/>
  <c r="T2036" i="5"/>
  <c r="W2035" i="5"/>
  <c r="T2035" i="5"/>
  <c r="W2034" i="5"/>
  <c r="T2034" i="5"/>
  <c r="W2033" i="5"/>
  <c r="T2033" i="5"/>
  <c r="W2032" i="5"/>
  <c r="T2032" i="5"/>
  <c r="W2031" i="5"/>
  <c r="T2031" i="5"/>
  <c r="W2030" i="5"/>
  <c r="T2030" i="5"/>
  <c r="W2029" i="5"/>
  <c r="T2029" i="5"/>
  <c r="W2028" i="5"/>
  <c r="T2028" i="5"/>
  <c r="W2027" i="5"/>
  <c r="T2027" i="5"/>
  <c r="W2026" i="5"/>
  <c r="T2026" i="5"/>
  <c r="W2025" i="5"/>
  <c r="T2025" i="5"/>
  <c r="W2024" i="5"/>
  <c r="T2024" i="5"/>
  <c r="W2023" i="5"/>
  <c r="T2023" i="5"/>
  <c r="W2022" i="5"/>
  <c r="T2022" i="5"/>
  <c r="W2021" i="5"/>
  <c r="T2021" i="5"/>
  <c r="W2020" i="5"/>
  <c r="T2020" i="5"/>
  <c r="W2019" i="5"/>
  <c r="T2019" i="5"/>
  <c r="W2018" i="5"/>
  <c r="T2018" i="5"/>
  <c r="W2017" i="5"/>
  <c r="T2017" i="5"/>
  <c r="W2016" i="5"/>
  <c r="T2016" i="5"/>
  <c r="W2015" i="5"/>
  <c r="T2015" i="5"/>
  <c r="W2014" i="5"/>
  <c r="T2014" i="5"/>
  <c r="W2013" i="5"/>
  <c r="T2013" i="5"/>
  <c r="W2012" i="5"/>
  <c r="T2012" i="5"/>
  <c r="W2011" i="5"/>
  <c r="T2011" i="5"/>
  <c r="W2010" i="5"/>
  <c r="T2010" i="5"/>
  <c r="W2009" i="5"/>
  <c r="T2009" i="5"/>
  <c r="W2008" i="5"/>
  <c r="T2008" i="5"/>
  <c r="W2007" i="5"/>
  <c r="T2007" i="5"/>
  <c r="W2006" i="5"/>
  <c r="T2006" i="5"/>
  <c r="W2005" i="5"/>
  <c r="T2005" i="5"/>
  <c r="W2004" i="5"/>
  <c r="T2004" i="5"/>
  <c r="W2003" i="5"/>
  <c r="T2003" i="5"/>
  <c r="W2002" i="5"/>
  <c r="T2002" i="5"/>
  <c r="W2001" i="5"/>
  <c r="T2001" i="5"/>
  <c r="W2000" i="5"/>
  <c r="T2000" i="5"/>
  <c r="W1999" i="5"/>
  <c r="T1999" i="5"/>
  <c r="W1998" i="5"/>
  <c r="T1998" i="5"/>
  <c r="W1997" i="5"/>
  <c r="T1997" i="5"/>
  <c r="W1996" i="5"/>
  <c r="T1996" i="5"/>
  <c r="W1995" i="5"/>
  <c r="T1995" i="5"/>
  <c r="W1994" i="5"/>
  <c r="T1994" i="5"/>
  <c r="W1993" i="5"/>
  <c r="T1993" i="5"/>
  <c r="W1992" i="5"/>
  <c r="T1992" i="5"/>
  <c r="W1991" i="5"/>
  <c r="T1991" i="5"/>
  <c r="W1990" i="5"/>
  <c r="T1990" i="5"/>
  <c r="W1989" i="5"/>
  <c r="T1989" i="5"/>
  <c r="W1988" i="5"/>
  <c r="T1988" i="5"/>
  <c r="W1987" i="5"/>
  <c r="T1987" i="5"/>
  <c r="W1986" i="5"/>
  <c r="T1986" i="5"/>
  <c r="W1985" i="5"/>
  <c r="T1985" i="5"/>
  <c r="W1984" i="5"/>
  <c r="T1984" i="5"/>
  <c r="W1983" i="5"/>
  <c r="T1983" i="5"/>
  <c r="W1982" i="5"/>
  <c r="T1982" i="5"/>
  <c r="W1981" i="5"/>
  <c r="T1981" i="5"/>
  <c r="W1980" i="5"/>
  <c r="T1980" i="5"/>
  <c r="W1979" i="5"/>
  <c r="T1979" i="5"/>
  <c r="W1978" i="5"/>
  <c r="T1978" i="5"/>
  <c r="W1977" i="5"/>
  <c r="T1977" i="5"/>
  <c r="W1976" i="5"/>
  <c r="T1976" i="5"/>
  <c r="W1975" i="5"/>
  <c r="T1975" i="5"/>
  <c r="W1974" i="5"/>
  <c r="T1974" i="5"/>
  <c r="W1973" i="5"/>
  <c r="T1973" i="5"/>
  <c r="W1972" i="5"/>
  <c r="T1972" i="5"/>
  <c r="W1971" i="5"/>
  <c r="T1971" i="5"/>
  <c r="W1970" i="5"/>
  <c r="T1970" i="5"/>
  <c r="W1969" i="5"/>
  <c r="T1969" i="5"/>
  <c r="W1968" i="5"/>
  <c r="T1968" i="5"/>
  <c r="W1967" i="5"/>
  <c r="T1967" i="5"/>
  <c r="W1966" i="5"/>
  <c r="T1966" i="5"/>
  <c r="W1965" i="5"/>
  <c r="T1965" i="5"/>
  <c r="W1964" i="5"/>
  <c r="T1964" i="5"/>
  <c r="W1963" i="5"/>
  <c r="T1963" i="5"/>
  <c r="W1962" i="5"/>
  <c r="T1962" i="5"/>
  <c r="W1961" i="5"/>
  <c r="T1961" i="5"/>
  <c r="W1960" i="5"/>
  <c r="T1960" i="5"/>
  <c r="W1959" i="5"/>
  <c r="T1959" i="5"/>
  <c r="W1958" i="5"/>
  <c r="T1958" i="5"/>
  <c r="W1957" i="5"/>
  <c r="T1957" i="5"/>
  <c r="W1956" i="5"/>
  <c r="T1956" i="5"/>
  <c r="W1955" i="5"/>
  <c r="T1955" i="5"/>
  <c r="W1954" i="5"/>
  <c r="T1954" i="5"/>
  <c r="W1953" i="5"/>
  <c r="T1953" i="5"/>
  <c r="W1952" i="5"/>
  <c r="T1952" i="5"/>
  <c r="W1951" i="5"/>
  <c r="T1951" i="5"/>
  <c r="W1950" i="5"/>
  <c r="T1950" i="5"/>
  <c r="W1949" i="5"/>
  <c r="T1949" i="5"/>
  <c r="W1948" i="5"/>
  <c r="T1948" i="5"/>
  <c r="W1947" i="5"/>
  <c r="T1947" i="5"/>
  <c r="W1946" i="5"/>
  <c r="T1946" i="5"/>
  <c r="W1945" i="5"/>
  <c r="T1945" i="5"/>
  <c r="W1944" i="5"/>
  <c r="T1944" i="5"/>
  <c r="W1943" i="5"/>
  <c r="T1943" i="5"/>
  <c r="W1942" i="5"/>
  <c r="T1942" i="5"/>
  <c r="W1941" i="5"/>
  <c r="T1941" i="5"/>
  <c r="W1940" i="5"/>
  <c r="T1940" i="5"/>
  <c r="W1939" i="5"/>
  <c r="T1939" i="5"/>
  <c r="W1938" i="5"/>
  <c r="T1938" i="5"/>
  <c r="W1937" i="5"/>
  <c r="T1937" i="5"/>
  <c r="W1936" i="5"/>
  <c r="T1936" i="5"/>
  <c r="W1935" i="5"/>
  <c r="T1935" i="5"/>
  <c r="W1934" i="5"/>
  <c r="T1934" i="5"/>
  <c r="W1933" i="5"/>
  <c r="T1933" i="5"/>
  <c r="W1932" i="5"/>
  <c r="T1932" i="5"/>
  <c r="W1931" i="5"/>
  <c r="T1931" i="5"/>
  <c r="W1930" i="5"/>
  <c r="T1930" i="5"/>
  <c r="W1929" i="5"/>
  <c r="T1929" i="5"/>
  <c r="W1928" i="5"/>
  <c r="T1928" i="5"/>
  <c r="W1927" i="5"/>
  <c r="T1927" i="5"/>
  <c r="W1926" i="5"/>
  <c r="T1926" i="5"/>
  <c r="W1925" i="5"/>
  <c r="T1925" i="5"/>
  <c r="W1924" i="5"/>
  <c r="T1924" i="5"/>
  <c r="W1923" i="5"/>
  <c r="T1923" i="5"/>
  <c r="W1922" i="5"/>
  <c r="T1922" i="5"/>
  <c r="W1921" i="5"/>
  <c r="T1921" i="5"/>
  <c r="W1920" i="5"/>
  <c r="T1920" i="5"/>
  <c r="W1919" i="5"/>
  <c r="T1919" i="5"/>
  <c r="W1918" i="5"/>
  <c r="T1918" i="5"/>
  <c r="W1917" i="5"/>
  <c r="T1917" i="5"/>
  <c r="W1916" i="5"/>
  <c r="T1916" i="5"/>
  <c r="W1915" i="5"/>
  <c r="T1915" i="5"/>
  <c r="W1914" i="5"/>
  <c r="T1914" i="5"/>
  <c r="W1913" i="5"/>
  <c r="T1913" i="5"/>
  <c r="W1912" i="5"/>
  <c r="T1912" i="5"/>
  <c r="W1911" i="5"/>
  <c r="T1911" i="5"/>
  <c r="W1910" i="5"/>
  <c r="T1910" i="5"/>
  <c r="W1909" i="5"/>
  <c r="T1909" i="5"/>
  <c r="W1908" i="5"/>
  <c r="T1908" i="5"/>
  <c r="W1907" i="5"/>
  <c r="T1907" i="5"/>
  <c r="W1906" i="5"/>
  <c r="T1906" i="5"/>
  <c r="W1905" i="5"/>
  <c r="T1905" i="5"/>
  <c r="W1904" i="5"/>
  <c r="T1904" i="5"/>
  <c r="W1903" i="5"/>
  <c r="T1903" i="5"/>
  <c r="W1902" i="5"/>
  <c r="T1902" i="5"/>
  <c r="W1901" i="5"/>
  <c r="T1901" i="5"/>
  <c r="W1900" i="5"/>
  <c r="T1900" i="5"/>
  <c r="W1899" i="5"/>
  <c r="T1899" i="5"/>
  <c r="W1898" i="5"/>
  <c r="T1898" i="5"/>
  <c r="W1897" i="5"/>
  <c r="T1897" i="5"/>
  <c r="W1896" i="5"/>
  <c r="T1896" i="5"/>
  <c r="W1895" i="5"/>
  <c r="T1895" i="5"/>
  <c r="W1894" i="5"/>
  <c r="T1894" i="5"/>
  <c r="W1893" i="5"/>
  <c r="T1893" i="5"/>
  <c r="W1892" i="5"/>
  <c r="T1892" i="5"/>
  <c r="W1891" i="5"/>
  <c r="T1891" i="5"/>
  <c r="W1890" i="5"/>
  <c r="T1890" i="5"/>
  <c r="W1889" i="5"/>
  <c r="T1889" i="5"/>
  <c r="W1888" i="5"/>
  <c r="T1888" i="5"/>
  <c r="W1887" i="5"/>
  <c r="T1887" i="5"/>
  <c r="W1886" i="5"/>
  <c r="T1886" i="5"/>
  <c r="W1885" i="5"/>
  <c r="T1885" i="5"/>
  <c r="W1884" i="5"/>
  <c r="T1884" i="5"/>
  <c r="W1883" i="5"/>
  <c r="T1883" i="5"/>
  <c r="W1882" i="5"/>
  <c r="T1882" i="5"/>
  <c r="W1881" i="5"/>
  <c r="T1881" i="5"/>
  <c r="W1880" i="5"/>
  <c r="T1880" i="5"/>
  <c r="W1879" i="5"/>
  <c r="T1879" i="5"/>
  <c r="W1878" i="5"/>
  <c r="T1878" i="5"/>
  <c r="W1877" i="5"/>
  <c r="T1877" i="5"/>
  <c r="W1876" i="5"/>
  <c r="T1876" i="5"/>
  <c r="W1875" i="5"/>
  <c r="T1875" i="5"/>
  <c r="W1874" i="5"/>
  <c r="T1874" i="5"/>
  <c r="W1873" i="5"/>
  <c r="T1873" i="5"/>
  <c r="W1872" i="5"/>
  <c r="T1872" i="5"/>
  <c r="W1871" i="5"/>
  <c r="T1871" i="5"/>
  <c r="W1870" i="5"/>
  <c r="T1870" i="5"/>
  <c r="W1869" i="5"/>
  <c r="T1869" i="5"/>
  <c r="W1868" i="5"/>
  <c r="T1868" i="5"/>
  <c r="W1867" i="5"/>
  <c r="T1867" i="5"/>
  <c r="W1866" i="5"/>
  <c r="T1866" i="5"/>
  <c r="W1865" i="5"/>
  <c r="T1865" i="5"/>
  <c r="W1864" i="5"/>
  <c r="T1864" i="5"/>
  <c r="W1863" i="5"/>
  <c r="T1863" i="5"/>
  <c r="W1862" i="5"/>
  <c r="T1862" i="5"/>
  <c r="W1861" i="5"/>
  <c r="T1861" i="5"/>
  <c r="W1860" i="5"/>
  <c r="T1860" i="5"/>
  <c r="W1859" i="5"/>
  <c r="T1859" i="5"/>
  <c r="W1858" i="5"/>
  <c r="T1858" i="5"/>
  <c r="W1857" i="5"/>
  <c r="T1857" i="5"/>
  <c r="W1856" i="5"/>
  <c r="T1856" i="5"/>
  <c r="W1855" i="5"/>
  <c r="T1855" i="5"/>
  <c r="W1854" i="5"/>
  <c r="T1854" i="5"/>
  <c r="W1853" i="5"/>
  <c r="T1853" i="5"/>
  <c r="W1852" i="5"/>
  <c r="T1852" i="5"/>
  <c r="W1851" i="5"/>
  <c r="T1851" i="5"/>
  <c r="W1850" i="5"/>
  <c r="T1850" i="5"/>
  <c r="W1849" i="5"/>
  <c r="T1849" i="5"/>
  <c r="W1848" i="5"/>
  <c r="T1848" i="5"/>
  <c r="W1847" i="5"/>
  <c r="T1847" i="5"/>
  <c r="W1846" i="5"/>
  <c r="T1846" i="5"/>
  <c r="W1845" i="5"/>
  <c r="T1845" i="5"/>
  <c r="W1844" i="5"/>
  <c r="T1844" i="5"/>
  <c r="W1843" i="5"/>
  <c r="T1843" i="5"/>
  <c r="W1842" i="5"/>
  <c r="T1842" i="5"/>
  <c r="W1841" i="5"/>
  <c r="T1841" i="5"/>
  <c r="W1840" i="5"/>
  <c r="T1840" i="5"/>
  <c r="W1839" i="5"/>
  <c r="T1839" i="5"/>
  <c r="W1838" i="5"/>
  <c r="T1838" i="5"/>
  <c r="W1837" i="5"/>
  <c r="T1837" i="5"/>
  <c r="W1836" i="5"/>
  <c r="T1836" i="5"/>
  <c r="W1835" i="5"/>
  <c r="T1835" i="5"/>
  <c r="W1834" i="5"/>
  <c r="T1834" i="5"/>
  <c r="W1833" i="5"/>
  <c r="T1833" i="5"/>
  <c r="W1832" i="5"/>
  <c r="T1832" i="5"/>
  <c r="W1831" i="5"/>
  <c r="T1831" i="5"/>
  <c r="W1830" i="5"/>
  <c r="T1830" i="5"/>
  <c r="W1829" i="5"/>
  <c r="T1829" i="5"/>
  <c r="W1828" i="5"/>
  <c r="T1828" i="5"/>
  <c r="W1827" i="5"/>
  <c r="T1827" i="5"/>
  <c r="W1826" i="5"/>
  <c r="T1826" i="5"/>
  <c r="W1825" i="5"/>
  <c r="T1825" i="5"/>
  <c r="W1824" i="5"/>
  <c r="T1824" i="5"/>
  <c r="W1823" i="5"/>
  <c r="T1823" i="5"/>
  <c r="W1822" i="5"/>
  <c r="T1822" i="5"/>
  <c r="W1821" i="5"/>
  <c r="T1821" i="5"/>
  <c r="W1820" i="5"/>
  <c r="T1820" i="5"/>
  <c r="W1819" i="5"/>
  <c r="T1819" i="5"/>
  <c r="W1818" i="5"/>
  <c r="T1818" i="5"/>
  <c r="W1817" i="5"/>
  <c r="T1817" i="5"/>
  <c r="W1816" i="5"/>
  <c r="T1816" i="5"/>
  <c r="W1815" i="5"/>
  <c r="T1815" i="5"/>
  <c r="W1814" i="5"/>
  <c r="T1814" i="5"/>
  <c r="W1813" i="5"/>
  <c r="T1813" i="5"/>
  <c r="W1812" i="5"/>
  <c r="T1812" i="5"/>
  <c r="W1811" i="5"/>
  <c r="T1811" i="5"/>
  <c r="W1810" i="5"/>
  <c r="T1810" i="5"/>
  <c r="W1809" i="5"/>
  <c r="T1809" i="5"/>
  <c r="W1808" i="5"/>
  <c r="T1808" i="5"/>
  <c r="W1807" i="5"/>
  <c r="T1807" i="5"/>
  <c r="W1806" i="5"/>
  <c r="T1806" i="5"/>
  <c r="W1805" i="5"/>
  <c r="T1805" i="5"/>
  <c r="W1804" i="5"/>
  <c r="T1804" i="5"/>
  <c r="W1803" i="5"/>
  <c r="T1803" i="5"/>
  <c r="W1802" i="5"/>
  <c r="T1802" i="5"/>
  <c r="W1801" i="5"/>
  <c r="T1801" i="5"/>
  <c r="W1800" i="5"/>
  <c r="T1800" i="5"/>
  <c r="W1799" i="5"/>
  <c r="T1799" i="5"/>
  <c r="W1798" i="5"/>
  <c r="T1798" i="5"/>
  <c r="W1797" i="5"/>
  <c r="T1797" i="5"/>
  <c r="W1796" i="5"/>
  <c r="T1796" i="5"/>
  <c r="W1795" i="5"/>
  <c r="T1795" i="5"/>
  <c r="W1794" i="5"/>
  <c r="T1794" i="5"/>
  <c r="W1793" i="5"/>
  <c r="T1793" i="5"/>
  <c r="W1792" i="5"/>
  <c r="T1792" i="5"/>
  <c r="W1791" i="5"/>
  <c r="T1791" i="5"/>
  <c r="W1790" i="5"/>
  <c r="T1790" i="5"/>
  <c r="W1789" i="5"/>
  <c r="T1789" i="5"/>
  <c r="W1788" i="5"/>
  <c r="T1788" i="5"/>
  <c r="W1787" i="5"/>
  <c r="T1787" i="5"/>
  <c r="W1786" i="5"/>
  <c r="T1786" i="5"/>
  <c r="W1785" i="5"/>
  <c r="T1785" i="5"/>
  <c r="W1784" i="5"/>
  <c r="T1784" i="5"/>
  <c r="W1783" i="5"/>
  <c r="T1783" i="5"/>
  <c r="W1782" i="5"/>
  <c r="T1782" i="5"/>
  <c r="W1781" i="5"/>
  <c r="T1781" i="5"/>
  <c r="W1780" i="5"/>
  <c r="T1780" i="5"/>
  <c r="W1779" i="5"/>
  <c r="T1779" i="5"/>
  <c r="W1778" i="5"/>
  <c r="T1778" i="5"/>
  <c r="W1777" i="5"/>
  <c r="T1777" i="5"/>
  <c r="W1776" i="5"/>
  <c r="T1776" i="5"/>
  <c r="W1775" i="5"/>
  <c r="T1775" i="5"/>
  <c r="W1774" i="5"/>
  <c r="T1774" i="5"/>
  <c r="W1773" i="5"/>
  <c r="T1773" i="5"/>
  <c r="W1772" i="5"/>
  <c r="T1772" i="5"/>
  <c r="W1771" i="5"/>
  <c r="T1771" i="5"/>
  <c r="W1770" i="5"/>
  <c r="T1770" i="5"/>
  <c r="W1769" i="5"/>
  <c r="T1769" i="5"/>
  <c r="W1768" i="5"/>
  <c r="T1768" i="5"/>
  <c r="W1767" i="5"/>
  <c r="T1767" i="5"/>
  <c r="W1766" i="5"/>
  <c r="T1766" i="5"/>
  <c r="W1765" i="5"/>
  <c r="T1765" i="5"/>
  <c r="W1764" i="5"/>
  <c r="T1764" i="5"/>
  <c r="W1763" i="5"/>
  <c r="T1763" i="5"/>
  <c r="W1762" i="5"/>
  <c r="T1762" i="5"/>
  <c r="W1761" i="5"/>
  <c r="T1761" i="5"/>
  <c r="W1760" i="5"/>
  <c r="T1760" i="5"/>
  <c r="W1759" i="5"/>
  <c r="T1759" i="5"/>
  <c r="W1758" i="5"/>
  <c r="T1758" i="5"/>
  <c r="W1757" i="5"/>
  <c r="T1757" i="5"/>
  <c r="W1756" i="5"/>
  <c r="T1756" i="5"/>
  <c r="W1755" i="5"/>
  <c r="T1755" i="5"/>
  <c r="W1754" i="5"/>
  <c r="T1754" i="5"/>
  <c r="W1753" i="5"/>
  <c r="T1753" i="5"/>
  <c r="W1752" i="5"/>
  <c r="T1752" i="5"/>
  <c r="W1751" i="5"/>
  <c r="T1751" i="5"/>
  <c r="W1750" i="5"/>
  <c r="T1750" i="5"/>
  <c r="W1749" i="5"/>
  <c r="T1749" i="5"/>
  <c r="W1748" i="5"/>
  <c r="T1748" i="5"/>
  <c r="W1747" i="5"/>
  <c r="T1747" i="5"/>
  <c r="W1746" i="5"/>
  <c r="T1746" i="5"/>
  <c r="W1745" i="5"/>
  <c r="T1745" i="5"/>
  <c r="W1744" i="5"/>
  <c r="T1744" i="5"/>
  <c r="W1743" i="5"/>
  <c r="T1743" i="5"/>
  <c r="W1742" i="5"/>
  <c r="T1742" i="5"/>
  <c r="W1741" i="5"/>
  <c r="T1741" i="5"/>
  <c r="W1740" i="5"/>
  <c r="T1740" i="5"/>
  <c r="W1739" i="5"/>
  <c r="T1739" i="5"/>
  <c r="W1738" i="5"/>
  <c r="T1738" i="5"/>
  <c r="W1737" i="5"/>
  <c r="T1737" i="5"/>
  <c r="W1736" i="5"/>
  <c r="T1736" i="5"/>
  <c r="W1735" i="5"/>
  <c r="T1735" i="5"/>
  <c r="W1734" i="5"/>
  <c r="T1734" i="5"/>
  <c r="W1733" i="5"/>
  <c r="T1733" i="5"/>
  <c r="W1732" i="5"/>
  <c r="T1732" i="5"/>
  <c r="W1731" i="5"/>
  <c r="T1731" i="5"/>
  <c r="W1730" i="5"/>
  <c r="T1730" i="5"/>
  <c r="W1729" i="5"/>
  <c r="T1729" i="5"/>
  <c r="W1728" i="5"/>
  <c r="T1728" i="5"/>
  <c r="W1727" i="5"/>
  <c r="T1727" i="5"/>
  <c r="W1726" i="5"/>
  <c r="T1726" i="5"/>
  <c r="W1725" i="5"/>
  <c r="T1725" i="5"/>
  <c r="W1724" i="5"/>
  <c r="T1724" i="5"/>
  <c r="W1723" i="5"/>
  <c r="T1723" i="5"/>
  <c r="W1722" i="5"/>
  <c r="T1722" i="5"/>
  <c r="W1721" i="5"/>
  <c r="T1721" i="5"/>
  <c r="W1720" i="5"/>
  <c r="T1720" i="5"/>
  <c r="W1719" i="5"/>
  <c r="T1719" i="5"/>
  <c r="W1718" i="5"/>
  <c r="T1718" i="5"/>
  <c r="W1717" i="5"/>
  <c r="T1717" i="5"/>
  <c r="W1716" i="5"/>
  <c r="T1716" i="5"/>
  <c r="W1715" i="5"/>
  <c r="T1715" i="5"/>
  <c r="W1714" i="5"/>
  <c r="T1714" i="5"/>
  <c r="W1713" i="5"/>
  <c r="T1713" i="5"/>
  <c r="W1712" i="5"/>
  <c r="T1712" i="5"/>
  <c r="W1711" i="5"/>
  <c r="T1711" i="5"/>
  <c r="W1710" i="5"/>
  <c r="T1710" i="5"/>
  <c r="W1709" i="5"/>
  <c r="T1709" i="5"/>
  <c r="W1708" i="5"/>
  <c r="T1708" i="5"/>
  <c r="W1707" i="5"/>
  <c r="T1707" i="5"/>
  <c r="W1706" i="5"/>
  <c r="T1706" i="5"/>
  <c r="W1705" i="5"/>
  <c r="T1705" i="5"/>
  <c r="W1704" i="5"/>
  <c r="T1704" i="5"/>
  <c r="W1703" i="5"/>
  <c r="T1703" i="5"/>
  <c r="W1702" i="5"/>
  <c r="T1702" i="5"/>
  <c r="W1701" i="5"/>
  <c r="T1701" i="5"/>
  <c r="W1700" i="5"/>
  <c r="T1700" i="5"/>
  <c r="W1699" i="5"/>
  <c r="T1699" i="5"/>
  <c r="W1698" i="5"/>
  <c r="T1698" i="5"/>
  <c r="W1697" i="5"/>
  <c r="T1697" i="5"/>
  <c r="W1696" i="5"/>
  <c r="T1696" i="5"/>
  <c r="W1695" i="5"/>
  <c r="T1695" i="5"/>
  <c r="W1694" i="5"/>
  <c r="T1694" i="5"/>
  <c r="W1693" i="5"/>
  <c r="T1693" i="5"/>
  <c r="W1692" i="5"/>
  <c r="T1692" i="5"/>
  <c r="W1691" i="5"/>
  <c r="T1691" i="5"/>
  <c r="W1690" i="5"/>
  <c r="T1690" i="5"/>
  <c r="W1689" i="5"/>
  <c r="T1689" i="5"/>
  <c r="W1688" i="5"/>
  <c r="T1688" i="5"/>
  <c r="W1687" i="5"/>
  <c r="T1687" i="5"/>
  <c r="W1686" i="5"/>
  <c r="T1686" i="5"/>
  <c r="W1685" i="5"/>
  <c r="T1685" i="5"/>
  <c r="W1684" i="5"/>
  <c r="T1684" i="5"/>
  <c r="W1683" i="5"/>
  <c r="T1683" i="5"/>
  <c r="W1682" i="5"/>
  <c r="T1682" i="5"/>
  <c r="W1681" i="5"/>
  <c r="T1681" i="5"/>
  <c r="W1680" i="5"/>
  <c r="T1680" i="5"/>
  <c r="W1679" i="5"/>
  <c r="T1679" i="5"/>
  <c r="W1678" i="5"/>
  <c r="T1678" i="5"/>
  <c r="W1677" i="5"/>
  <c r="T1677" i="5"/>
  <c r="W1676" i="5"/>
  <c r="T1676" i="5"/>
  <c r="W1675" i="5"/>
  <c r="T1675" i="5"/>
  <c r="W1674" i="5"/>
  <c r="T1674" i="5"/>
  <c r="W1673" i="5"/>
  <c r="T1673" i="5"/>
  <c r="W1672" i="5"/>
  <c r="T1672" i="5"/>
  <c r="W1671" i="5"/>
  <c r="T1671" i="5"/>
  <c r="W1670" i="5"/>
  <c r="T1670" i="5"/>
  <c r="W1669" i="5"/>
  <c r="T1669" i="5"/>
  <c r="W1668" i="5"/>
  <c r="T1668" i="5"/>
  <c r="W1667" i="5"/>
  <c r="T1667" i="5"/>
  <c r="W1666" i="5"/>
  <c r="T1666" i="5"/>
  <c r="W1665" i="5"/>
  <c r="T1665" i="5"/>
  <c r="W1664" i="5"/>
  <c r="T1664" i="5"/>
  <c r="W1663" i="5"/>
  <c r="T1663" i="5"/>
  <c r="W1662" i="5"/>
  <c r="T1662" i="5"/>
  <c r="W1661" i="5"/>
  <c r="T1661" i="5"/>
  <c r="W1660" i="5"/>
  <c r="T1660" i="5"/>
  <c r="W1659" i="5"/>
  <c r="T1659" i="5"/>
  <c r="W1658" i="5"/>
  <c r="T1658" i="5"/>
  <c r="W1657" i="5"/>
  <c r="T1657" i="5"/>
  <c r="W1656" i="5"/>
  <c r="T1656" i="5"/>
  <c r="W1655" i="5"/>
  <c r="T1655" i="5"/>
  <c r="W1654" i="5"/>
  <c r="T1654" i="5"/>
  <c r="W1653" i="5"/>
  <c r="T1653" i="5"/>
  <c r="W1652" i="5"/>
  <c r="T1652" i="5"/>
  <c r="W1651" i="5"/>
  <c r="T1651" i="5"/>
  <c r="W1650" i="5"/>
  <c r="T1650" i="5"/>
  <c r="W1649" i="5"/>
  <c r="T1649" i="5"/>
  <c r="W1648" i="5"/>
  <c r="T1648" i="5"/>
  <c r="W1647" i="5"/>
  <c r="T1647" i="5"/>
  <c r="W1646" i="5"/>
  <c r="T1646" i="5"/>
  <c r="W1645" i="5"/>
  <c r="T1645" i="5"/>
  <c r="W1644" i="5"/>
  <c r="T1644" i="5"/>
  <c r="W1643" i="5"/>
  <c r="T1643" i="5"/>
  <c r="W1642" i="5"/>
  <c r="T1642" i="5"/>
  <c r="W1641" i="5"/>
  <c r="T1641" i="5"/>
  <c r="W1640" i="5"/>
  <c r="T1640" i="5"/>
  <c r="W1639" i="5"/>
  <c r="T1639" i="5"/>
  <c r="W1638" i="5"/>
  <c r="T1638" i="5"/>
  <c r="W1637" i="5"/>
  <c r="T1637" i="5"/>
  <c r="W1636" i="5"/>
  <c r="T1636" i="5"/>
  <c r="W1635" i="5"/>
  <c r="T1635" i="5"/>
  <c r="W1634" i="5"/>
  <c r="T1634" i="5"/>
  <c r="W1633" i="5"/>
  <c r="T1633" i="5"/>
  <c r="W1632" i="5"/>
  <c r="T1632" i="5"/>
  <c r="W1631" i="5"/>
  <c r="T1631" i="5"/>
  <c r="W1630" i="5"/>
  <c r="T1630" i="5"/>
  <c r="W1629" i="5"/>
  <c r="T1629" i="5"/>
  <c r="W1628" i="5"/>
  <c r="T1628" i="5"/>
  <c r="W1627" i="5"/>
  <c r="T1627" i="5"/>
  <c r="W1626" i="5"/>
  <c r="T1626" i="5"/>
  <c r="W1625" i="5"/>
  <c r="T1625" i="5"/>
  <c r="W1624" i="5"/>
  <c r="T1624" i="5"/>
  <c r="W1623" i="5"/>
  <c r="T1623" i="5"/>
  <c r="W1622" i="5"/>
  <c r="T1622" i="5"/>
  <c r="W1621" i="5"/>
  <c r="T1621" i="5"/>
  <c r="W1620" i="5"/>
  <c r="T1620" i="5"/>
  <c r="W1619" i="5"/>
  <c r="T1619" i="5"/>
  <c r="W1618" i="5"/>
  <c r="T1618" i="5"/>
  <c r="W1617" i="5"/>
  <c r="T1617" i="5"/>
  <c r="W1616" i="5"/>
  <c r="T1616" i="5"/>
  <c r="W1615" i="5"/>
  <c r="T1615" i="5"/>
  <c r="W1614" i="5"/>
  <c r="T1614" i="5"/>
  <c r="W1613" i="5"/>
  <c r="T1613" i="5"/>
  <c r="W1612" i="5"/>
  <c r="T1612" i="5"/>
  <c r="W1611" i="5"/>
  <c r="T1611" i="5"/>
  <c r="W1610" i="5"/>
  <c r="T1610" i="5"/>
  <c r="W1609" i="5"/>
  <c r="T1609" i="5"/>
  <c r="W1608" i="5"/>
  <c r="T1608" i="5"/>
  <c r="W1607" i="5"/>
  <c r="T1607" i="5"/>
  <c r="W1606" i="5"/>
  <c r="T1606" i="5"/>
  <c r="W1605" i="5"/>
  <c r="T1605" i="5"/>
  <c r="W1604" i="5"/>
  <c r="T1604" i="5"/>
  <c r="W1603" i="5"/>
  <c r="T1603" i="5"/>
  <c r="W1602" i="5"/>
  <c r="T1602" i="5"/>
  <c r="W1601" i="5"/>
  <c r="T1601" i="5"/>
  <c r="W1600" i="5"/>
  <c r="T1600" i="5"/>
  <c r="W1599" i="5"/>
  <c r="T1599" i="5"/>
  <c r="W1598" i="5"/>
  <c r="T1598" i="5"/>
  <c r="W1597" i="5"/>
  <c r="T1597" i="5"/>
  <c r="W1596" i="5"/>
  <c r="T1596" i="5"/>
  <c r="W1595" i="5"/>
  <c r="T1595" i="5"/>
  <c r="W1594" i="5"/>
  <c r="T1594" i="5"/>
  <c r="W1593" i="5"/>
  <c r="T1593" i="5"/>
  <c r="W1592" i="5"/>
  <c r="T1592" i="5"/>
  <c r="W1591" i="5"/>
  <c r="T1591" i="5"/>
  <c r="W1590" i="5"/>
  <c r="T1590" i="5"/>
  <c r="W1589" i="5"/>
  <c r="T1589" i="5"/>
  <c r="W1588" i="5"/>
  <c r="T1588" i="5"/>
  <c r="W1587" i="5"/>
  <c r="T1587" i="5"/>
  <c r="W1586" i="5"/>
  <c r="T1586" i="5"/>
  <c r="W1585" i="5"/>
  <c r="T1585" i="5"/>
  <c r="W1584" i="5"/>
  <c r="T1584" i="5"/>
  <c r="W1583" i="5"/>
  <c r="T1583" i="5"/>
  <c r="W1582" i="5"/>
  <c r="T1582" i="5"/>
  <c r="W1581" i="5"/>
  <c r="T1581" i="5"/>
  <c r="W1580" i="5"/>
  <c r="T1580" i="5"/>
  <c r="W1579" i="5"/>
  <c r="T1579" i="5"/>
  <c r="W1578" i="5"/>
  <c r="T1578" i="5"/>
  <c r="W1577" i="5"/>
  <c r="T1577" i="5"/>
  <c r="W1576" i="5"/>
  <c r="T1576" i="5"/>
  <c r="W1575" i="5"/>
  <c r="T1575" i="5"/>
  <c r="W1574" i="5"/>
  <c r="T1574" i="5"/>
  <c r="W1573" i="5"/>
  <c r="T1573" i="5"/>
  <c r="W1572" i="5"/>
  <c r="T1572" i="5"/>
  <c r="W1571" i="5"/>
  <c r="T1571" i="5"/>
  <c r="W1570" i="5"/>
  <c r="T1570" i="5"/>
  <c r="W1569" i="5"/>
  <c r="T1569" i="5"/>
  <c r="W1568" i="5"/>
  <c r="T1568" i="5"/>
  <c r="W1567" i="5"/>
  <c r="T1567" i="5"/>
  <c r="W1566" i="5"/>
  <c r="T1566" i="5"/>
  <c r="W1565" i="5"/>
  <c r="T1565" i="5"/>
  <c r="W1564" i="5"/>
  <c r="T1564" i="5"/>
  <c r="W1563" i="5"/>
  <c r="T1563" i="5"/>
  <c r="W1562" i="5"/>
  <c r="T1562" i="5"/>
  <c r="W1561" i="5"/>
  <c r="T1561" i="5"/>
  <c r="W1560" i="5"/>
  <c r="T1560" i="5"/>
  <c r="W1559" i="5"/>
  <c r="T1559" i="5"/>
  <c r="W1558" i="5"/>
  <c r="T1558" i="5"/>
  <c r="W1557" i="5"/>
  <c r="T1557" i="5"/>
  <c r="W1556" i="5"/>
  <c r="T1556" i="5"/>
  <c r="W1555" i="5"/>
  <c r="T1555" i="5"/>
  <c r="W1554" i="5"/>
  <c r="T1554" i="5"/>
  <c r="W1553" i="5"/>
  <c r="T1553" i="5"/>
  <c r="W1552" i="5"/>
  <c r="T1552" i="5"/>
  <c r="W1551" i="5"/>
  <c r="T1551" i="5"/>
  <c r="W1550" i="5"/>
  <c r="T1550" i="5"/>
  <c r="W1549" i="5"/>
  <c r="T1549" i="5"/>
  <c r="W1548" i="5"/>
  <c r="T1548" i="5"/>
  <c r="W1547" i="5"/>
  <c r="T1547" i="5"/>
  <c r="W1546" i="5"/>
  <c r="T1546" i="5"/>
  <c r="W1545" i="5"/>
  <c r="T1545" i="5"/>
  <c r="W1544" i="5"/>
  <c r="T1544" i="5"/>
  <c r="W1543" i="5"/>
  <c r="T1543" i="5"/>
  <c r="W1542" i="5"/>
  <c r="T1542" i="5"/>
  <c r="W1541" i="5"/>
  <c r="T1541" i="5"/>
  <c r="W1540" i="5"/>
  <c r="T1540" i="5"/>
  <c r="W1539" i="5"/>
  <c r="T1539" i="5"/>
  <c r="W1538" i="5"/>
  <c r="T1538" i="5"/>
  <c r="W1537" i="5"/>
  <c r="T1537" i="5"/>
  <c r="W1536" i="5"/>
  <c r="T1536" i="5"/>
  <c r="W1535" i="5"/>
  <c r="T1535" i="5"/>
  <c r="W1534" i="5"/>
  <c r="T1534" i="5"/>
  <c r="W1533" i="5"/>
  <c r="T1533" i="5"/>
  <c r="W1532" i="5"/>
  <c r="T1532" i="5"/>
  <c r="W1531" i="5"/>
  <c r="T1531" i="5"/>
  <c r="W1530" i="5"/>
  <c r="T1530" i="5"/>
  <c r="W1529" i="5"/>
  <c r="T1529" i="5"/>
  <c r="W1528" i="5"/>
  <c r="T1528" i="5"/>
  <c r="W1527" i="5"/>
  <c r="T1527" i="5"/>
  <c r="W1526" i="5"/>
  <c r="T1526" i="5"/>
  <c r="W1525" i="5"/>
  <c r="T1525" i="5"/>
  <c r="W1524" i="5"/>
  <c r="T1524" i="5"/>
  <c r="W1523" i="5"/>
  <c r="T1523" i="5"/>
  <c r="W1522" i="5"/>
  <c r="T1522" i="5"/>
  <c r="W1521" i="5"/>
  <c r="T1521" i="5"/>
  <c r="W1520" i="5"/>
  <c r="T1520" i="5"/>
  <c r="W1519" i="5"/>
  <c r="T1519" i="5"/>
  <c r="W1518" i="5"/>
  <c r="T1518" i="5"/>
  <c r="W1517" i="5"/>
  <c r="T1517" i="5"/>
  <c r="W1516" i="5"/>
  <c r="T1516" i="5"/>
  <c r="W1515" i="5"/>
  <c r="T1515" i="5"/>
  <c r="W1514" i="5"/>
  <c r="T1514" i="5"/>
  <c r="W1513" i="5"/>
  <c r="T1513" i="5"/>
  <c r="W1512" i="5"/>
  <c r="T1512" i="5"/>
  <c r="W1511" i="5"/>
  <c r="T1511" i="5"/>
  <c r="W1510" i="5"/>
  <c r="T1510" i="5"/>
  <c r="W1509" i="5"/>
  <c r="T1509" i="5"/>
  <c r="W1508" i="5"/>
  <c r="T1508" i="5"/>
  <c r="W1507" i="5"/>
  <c r="T1507" i="5"/>
  <c r="W1506" i="5"/>
  <c r="T1506" i="5"/>
  <c r="W1505" i="5"/>
  <c r="T1505" i="5"/>
  <c r="W1504" i="5"/>
  <c r="T1504" i="5"/>
  <c r="W1503" i="5"/>
  <c r="T1503" i="5"/>
  <c r="W1502" i="5"/>
  <c r="T1502" i="5"/>
  <c r="W1501" i="5"/>
  <c r="T1501" i="5"/>
  <c r="W1500" i="5"/>
  <c r="T1500" i="5"/>
  <c r="W1499" i="5"/>
  <c r="T1499" i="5"/>
  <c r="W1498" i="5"/>
  <c r="T1498" i="5"/>
  <c r="W1497" i="5"/>
  <c r="T1497" i="5"/>
  <c r="W1496" i="5"/>
  <c r="T1496" i="5"/>
  <c r="W1495" i="5"/>
  <c r="T1495" i="5"/>
  <c r="W1494" i="5"/>
  <c r="T1494" i="5"/>
  <c r="W1493" i="5"/>
  <c r="T1493" i="5"/>
  <c r="W1492" i="5"/>
  <c r="T1492" i="5"/>
  <c r="W1491" i="5"/>
  <c r="T1491" i="5"/>
  <c r="W1490" i="5"/>
  <c r="T1490" i="5"/>
  <c r="W1489" i="5"/>
  <c r="T1489" i="5"/>
  <c r="W1488" i="5"/>
  <c r="T1488" i="5"/>
  <c r="W1487" i="5"/>
  <c r="T1487" i="5"/>
  <c r="W1486" i="5"/>
  <c r="T1486" i="5"/>
  <c r="W1485" i="5"/>
  <c r="T1485" i="5"/>
  <c r="W1484" i="5"/>
  <c r="T1484" i="5"/>
  <c r="W1483" i="5"/>
  <c r="T1483" i="5"/>
  <c r="W1482" i="5"/>
  <c r="T1482" i="5"/>
  <c r="W1481" i="5"/>
  <c r="T1481" i="5"/>
  <c r="W1480" i="5"/>
  <c r="T1480" i="5"/>
  <c r="W1479" i="5"/>
  <c r="T1479" i="5"/>
  <c r="W1478" i="5"/>
  <c r="T1478" i="5"/>
  <c r="W1477" i="5"/>
  <c r="T1477" i="5"/>
  <c r="W1476" i="5"/>
  <c r="T1476" i="5"/>
  <c r="W1475" i="5"/>
  <c r="T1475" i="5"/>
  <c r="W1474" i="5"/>
  <c r="T1474" i="5"/>
  <c r="W1473" i="5"/>
  <c r="T1473" i="5"/>
  <c r="W1472" i="5"/>
  <c r="T1472" i="5"/>
  <c r="W1471" i="5"/>
  <c r="T1471" i="5"/>
  <c r="W1470" i="5"/>
  <c r="T1470" i="5"/>
  <c r="W1469" i="5"/>
  <c r="T1469" i="5"/>
  <c r="W1468" i="5"/>
  <c r="T1468" i="5"/>
  <c r="W1467" i="5"/>
  <c r="T1467" i="5"/>
  <c r="W1466" i="5"/>
  <c r="T1466" i="5"/>
  <c r="W1465" i="5"/>
  <c r="T1465" i="5"/>
  <c r="W1464" i="5"/>
  <c r="T1464" i="5"/>
  <c r="W1463" i="5"/>
  <c r="T1463" i="5"/>
  <c r="W1462" i="5"/>
  <c r="T1462" i="5"/>
  <c r="W1461" i="5"/>
  <c r="T1461" i="5"/>
  <c r="W1460" i="5"/>
  <c r="T1460" i="5"/>
  <c r="W1459" i="5"/>
  <c r="T1459" i="5"/>
  <c r="W1458" i="5"/>
  <c r="T1458" i="5"/>
  <c r="W1457" i="5"/>
  <c r="T1457" i="5"/>
  <c r="W1456" i="5"/>
  <c r="T1456" i="5"/>
  <c r="W1455" i="5"/>
  <c r="T1455" i="5"/>
  <c r="W1454" i="5"/>
  <c r="T1454" i="5"/>
  <c r="W1453" i="5"/>
  <c r="T1453" i="5"/>
  <c r="W1452" i="5"/>
  <c r="T1452" i="5"/>
  <c r="W1451" i="5"/>
  <c r="T1451" i="5"/>
  <c r="W1450" i="5"/>
  <c r="T1450" i="5"/>
  <c r="W1449" i="5"/>
  <c r="T1449" i="5"/>
  <c r="W1448" i="5"/>
  <c r="T1448" i="5"/>
  <c r="W1447" i="5"/>
  <c r="T1447" i="5"/>
  <c r="W1446" i="5"/>
  <c r="T1446" i="5"/>
  <c r="W1445" i="5"/>
  <c r="T1445" i="5"/>
  <c r="W1444" i="5"/>
  <c r="T1444" i="5"/>
  <c r="W1443" i="5"/>
  <c r="T1443" i="5"/>
  <c r="W1442" i="5"/>
  <c r="T1442" i="5"/>
  <c r="W1441" i="5"/>
  <c r="T1441" i="5"/>
  <c r="W1440" i="5"/>
  <c r="T1440" i="5"/>
  <c r="W1439" i="5"/>
  <c r="T1439" i="5"/>
  <c r="W1438" i="5"/>
  <c r="T1438" i="5"/>
  <c r="W1437" i="5"/>
  <c r="T1437" i="5"/>
  <c r="W1436" i="5"/>
  <c r="T1436" i="5"/>
  <c r="W1435" i="5"/>
  <c r="T1435" i="5"/>
  <c r="W1434" i="5"/>
  <c r="T1434" i="5"/>
  <c r="W1433" i="5"/>
  <c r="T1433" i="5"/>
  <c r="W1432" i="5"/>
  <c r="T1432" i="5"/>
  <c r="W1431" i="5"/>
  <c r="T1431" i="5"/>
  <c r="W1430" i="5"/>
  <c r="T1430" i="5"/>
  <c r="W1429" i="5"/>
  <c r="T1429" i="5"/>
  <c r="W1428" i="5"/>
  <c r="T1428" i="5"/>
  <c r="W1427" i="5"/>
  <c r="T1427" i="5"/>
  <c r="W1426" i="5"/>
  <c r="T1426" i="5"/>
  <c r="W1425" i="5"/>
  <c r="T1425" i="5"/>
  <c r="W1424" i="5"/>
  <c r="T1424" i="5"/>
  <c r="W1423" i="5"/>
  <c r="T1423" i="5"/>
  <c r="W1422" i="5"/>
  <c r="T1422" i="5"/>
  <c r="W1421" i="5"/>
  <c r="T1421" i="5"/>
  <c r="W1420" i="5"/>
  <c r="T1420" i="5"/>
  <c r="W1419" i="5"/>
  <c r="T1419" i="5"/>
  <c r="W1418" i="5"/>
  <c r="T1418" i="5"/>
  <c r="W1417" i="5"/>
  <c r="T1417" i="5"/>
  <c r="W1416" i="5"/>
  <c r="T1416" i="5"/>
  <c r="W1415" i="5"/>
  <c r="T1415" i="5"/>
  <c r="W1414" i="5"/>
  <c r="T1414" i="5"/>
  <c r="W1413" i="5"/>
  <c r="T1413" i="5"/>
  <c r="W1412" i="5"/>
  <c r="T1412" i="5"/>
  <c r="W1411" i="5"/>
  <c r="T1411" i="5"/>
  <c r="W1410" i="5"/>
  <c r="T1410" i="5"/>
  <c r="W1409" i="5"/>
  <c r="T1409" i="5"/>
  <c r="W1408" i="5"/>
  <c r="T1408" i="5"/>
  <c r="W1407" i="5"/>
  <c r="T1407" i="5"/>
  <c r="W1406" i="5"/>
  <c r="T1406" i="5"/>
  <c r="W1405" i="5"/>
  <c r="T1405" i="5"/>
  <c r="W1404" i="5"/>
  <c r="T1404" i="5"/>
  <c r="W1403" i="5"/>
  <c r="T1403" i="5"/>
  <c r="W1402" i="5"/>
  <c r="T1402" i="5"/>
  <c r="W1401" i="5"/>
  <c r="T1401" i="5"/>
  <c r="W1400" i="5"/>
  <c r="T1400" i="5"/>
  <c r="W1399" i="5"/>
  <c r="T1399" i="5"/>
  <c r="W1398" i="5"/>
  <c r="T1398" i="5"/>
  <c r="W1397" i="5"/>
  <c r="T1397" i="5"/>
  <c r="W1396" i="5"/>
  <c r="T1396" i="5"/>
  <c r="W1395" i="5"/>
  <c r="T1395" i="5"/>
  <c r="W1394" i="5"/>
  <c r="T1394" i="5"/>
  <c r="W1393" i="5"/>
  <c r="T1393" i="5"/>
  <c r="W1392" i="5"/>
  <c r="T1392" i="5"/>
  <c r="W1391" i="5"/>
  <c r="T1391" i="5"/>
  <c r="W1390" i="5"/>
  <c r="T1390" i="5"/>
  <c r="W1389" i="5"/>
  <c r="T1389" i="5"/>
  <c r="W1388" i="5"/>
  <c r="T1388" i="5"/>
  <c r="W1387" i="5"/>
  <c r="T1387" i="5"/>
  <c r="W1386" i="5"/>
  <c r="T1386" i="5"/>
  <c r="W1385" i="5"/>
  <c r="T1385" i="5"/>
  <c r="W1384" i="5"/>
  <c r="T1384" i="5"/>
  <c r="W1383" i="5"/>
  <c r="T1383" i="5"/>
  <c r="W1382" i="5"/>
  <c r="T1382" i="5"/>
  <c r="W1381" i="5"/>
  <c r="T1381" i="5"/>
  <c r="W1380" i="5"/>
  <c r="T1380" i="5"/>
  <c r="W1379" i="5"/>
  <c r="T1379" i="5"/>
  <c r="W1378" i="5"/>
  <c r="T1378" i="5"/>
  <c r="W1377" i="5"/>
  <c r="T1377" i="5"/>
  <c r="W1376" i="5"/>
  <c r="T1376" i="5"/>
  <c r="W1375" i="5"/>
  <c r="T1375" i="5"/>
  <c r="W1374" i="5"/>
  <c r="T1374" i="5"/>
  <c r="W1373" i="5"/>
  <c r="T1373" i="5"/>
  <c r="W1372" i="5"/>
  <c r="T1372" i="5"/>
  <c r="W1371" i="5"/>
  <c r="T1371" i="5"/>
  <c r="W1370" i="5"/>
  <c r="T1370" i="5"/>
  <c r="W1369" i="5"/>
  <c r="T1369" i="5"/>
  <c r="W1368" i="5"/>
  <c r="T1368" i="5"/>
  <c r="W1367" i="5"/>
  <c r="T1367" i="5"/>
  <c r="W1366" i="5"/>
  <c r="T1366" i="5"/>
  <c r="W1365" i="5"/>
  <c r="T1365" i="5"/>
  <c r="W1364" i="5"/>
  <c r="T1364" i="5"/>
  <c r="W1363" i="5"/>
  <c r="T1363" i="5"/>
  <c r="W1362" i="5"/>
  <c r="T1362" i="5"/>
  <c r="W1361" i="5"/>
  <c r="T1361" i="5"/>
  <c r="W1360" i="5"/>
  <c r="T1360" i="5"/>
  <c r="W1359" i="5"/>
  <c r="T1359" i="5"/>
  <c r="W1358" i="5"/>
  <c r="T1358" i="5"/>
  <c r="W1357" i="5"/>
  <c r="T1357" i="5"/>
  <c r="W1356" i="5"/>
  <c r="T1356" i="5"/>
  <c r="W1355" i="5"/>
  <c r="T1355" i="5"/>
  <c r="W1354" i="5"/>
  <c r="T1354" i="5"/>
  <c r="W1353" i="5"/>
  <c r="T1353" i="5"/>
  <c r="W1352" i="5"/>
  <c r="T1352" i="5"/>
  <c r="W1351" i="5"/>
  <c r="T1351" i="5"/>
  <c r="W1350" i="5"/>
  <c r="T1350" i="5"/>
  <c r="W1349" i="5"/>
  <c r="T1349" i="5"/>
  <c r="W1348" i="5"/>
  <c r="T1348" i="5"/>
  <c r="W1347" i="5"/>
  <c r="T1347" i="5"/>
  <c r="W1346" i="5"/>
  <c r="T1346" i="5"/>
  <c r="W1345" i="5"/>
  <c r="T1345" i="5"/>
  <c r="W1344" i="5"/>
  <c r="T1344" i="5"/>
  <c r="W1343" i="5"/>
  <c r="T1343" i="5"/>
  <c r="W1342" i="5"/>
  <c r="T1342" i="5"/>
  <c r="W1341" i="5"/>
  <c r="T1341" i="5"/>
  <c r="W1340" i="5"/>
  <c r="T1340" i="5"/>
  <c r="W1339" i="5"/>
  <c r="T1339" i="5"/>
  <c r="W1338" i="5"/>
  <c r="T1338" i="5"/>
  <c r="W1337" i="5"/>
  <c r="T1337" i="5"/>
  <c r="W1336" i="5"/>
  <c r="T1336" i="5"/>
  <c r="W1335" i="5"/>
  <c r="T1335" i="5"/>
  <c r="W1334" i="5"/>
  <c r="T1334" i="5"/>
  <c r="W1333" i="5"/>
  <c r="T1333" i="5"/>
  <c r="W1332" i="5"/>
  <c r="T1332" i="5"/>
  <c r="W1331" i="5"/>
  <c r="T1331" i="5"/>
  <c r="W1330" i="5"/>
  <c r="T1330" i="5"/>
  <c r="W1329" i="5"/>
  <c r="T1329" i="5"/>
  <c r="W1328" i="5"/>
  <c r="T1328" i="5"/>
  <c r="W1327" i="5"/>
  <c r="T1327" i="5"/>
  <c r="W1326" i="5"/>
  <c r="T1326" i="5"/>
  <c r="W1325" i="5"/>
  <c r="T1325" i="5"/>
  <c r="W1324" i="5"/>
  <c r="T1324" i="5"/>
  <c r="W1323" i="5"/>
  <c r="T1323" i="5"/>
  <c r="W1322" i="5"/>
  <c r="T1322" i="5"/>
  <c r="W1321" i="5"/>
  <c r="T1321" i="5"/>
  <c r="W1320" i="5"/>
  <c r="T1320" i="5"/>
  <c r="W1319" i="5"/>
  <c r="T1319" i="5"/>
  <c r="W1318" i="5"/>
  <c r="T1318" i="5"/>
  <c r="W1317" i="5"/>
  <c r="T1317" i="5"/>
  <c r="W1316" i="5"/>
  <c r="T1316" i="5"/>
  <c r="W1315" i="5"/>
  <c r="T1315" i="5"/>
  <c r="W1314" i="5"/>
  <c r="T1314" i="5"/>
  <c r="W1313" i="5"/>
  <c r="T1313" i="5"/>
  <c r="W1312" i="5"/>
  <c r="T1312" i="5"/>
  <c r="W1311" i="5"/>
  <c r="T1311" i="5"/>
  <c r="W1310" i="5"/>
  <c r="T1310" i="5"/>
  <c r="W1309" i="5"/>
  <c r="T1309" i="5"/>
  <c r="W1308" i="5"/>
  <c r="T1308" i="5"/>
  <c r="W1307" i="5"/>
  <c r="T1307" i="5"/>
  <c r="W1306" i="5"/>
  <c r="T1306" i="5"/>
  <c r="W1305" i="5"/>
  <c r="T1305" i="5"/>
  <c r="W1304" i="5"/>
  <c r="T1304" i="5"/>
  <c r="W1303" i="5"/>
  <c r="T1303" i="5"/>
  <c r="W1302" i="5"/>
  <c r="T1302" i="5"/>
  <c r="W1301" i="5"/>
  <c r="T1301" i="5"/>
  <c r="W1300" i="5"/>
  <c r="T1300" i="5"/>
  <c r="W1299" i="5"/>
  <c r="T1299" i="5"/>
  <c r="W1298" i="5"/>
  <c r="T1298" i="5"/>
  <c r="W1297" i="5"/>
  <c r="T1297" i="5"/>
  <c r="W1296" i="5"/>
  <c r="T1296" i="5"/>
  <c r="W1295" i="5"/>
  <c r="T1295" i="5"/>
  <c r="W1294" i="5"/>
  <c r="T1294" i="5"/>
  <c r="W1293" i="5"/>
  <c r="T1293" i="5"/>
  <c r="W1292" i="5"/>
  <c r="T1292" i="5"/>
  <c r="W1291" i="5"/>
  <c r="T1291" i="5"/>
  <c r="W1290" i="5"/>
  <c r="T1290" i="5"/>
  <c r="W1289" i="5"/>
  <c r="T1289" i="5"/>
  <c r="W1288" i="5"/>
  <c r="T1288" i="5"/>
  <c r="W1287" i="5"/>
  <c r="T1287" i="5"/>
  <c r="W1286" i="5"/>
  <c r="T1286" i="5"/>
  <c r="W1285" i="5"/>
  <c r="T1285" i="5"/>
  <c r="W1284" i="5"/>
  <c r="T1284" i="5"/>
  <c r="W1283" i="5"/>
  <c r="T1283" i="5"/>
  <c r="W1282" i="5"/>
  <c r="T1282" i="5"/>
  <c r="W1281" i="5"/>
  <c r="T1281" i="5"/>
  <c r="W1280" i="5"/>
  <c r="T1280" i="5"/>
  <c r="W1279" i="5"/>
  <c r="T1279" i="5"/>
  <c r="W1278" i="5"/>
  <c r="T1278" i="5"/>
  <c r="W1277" i="5"/>
  <c r="T1277" i="5"/>
  <c r="W1276" i="5"/>
  <c r="T1276" i="5"/>
  <c r="W1275" i="5"/>
  <c r="T1275" i="5"/>
  <c r="W1274" i="5"/>
  <c r="T1274" i="5"/>
  <c r="W1273" i="5"/>
  <c r="T1273" i="5"/>
  <c r="W1272" i="5"/>
  <c r="T1272" i="5"/>
  <c r="W1271" i="5"/>
  <c r="T1271" i="5"/>
  <c r="W1270" i="5"/>
  <c r="T1270" i="5"/>
  <c r="W1269" i="5"/>
  <c r="T1269" i="5"/>
  <c r="W1268" i="5"/>
  <c r="T1268" i="5"/>
  <c r="W1267" i="5"/>
  <c r="T1267" i="5"/>
  <c r="W1266" i="5"/>
  <c r="T1266" i="5"/>
  <c r="W1265" i="5"/>
  <c r="T1265" i="5"/>
  <c r="W1264" i="5"/>
  <c r="T1264" i="5"/>
  <c r="W1263" i="5"/>
  <c r="T1263" i="5"/>
  <c r="W1262" i="5"/>
  <c r="T1262" i="5"/>
  <c r="W1261" i="5"/>
  <c r="T1261" i="5"/>
  <c r="W1260" i="5"/>
  <c r="T1260" i="5"/>
  <c r="W1259" i="5"/>
  <c r="T1259" i="5"/>
  <c r="W1258" i="5"/>
  <c r="T1258" i="5"/>
  <c r="W1257" i="5"/>
  <c r="T1257" i="5"/>
  <c r="W1256" i="5"/>
  <c r="T1256" i="5"/>
  <c r="W1255" i="5"/>
  <c r="T1255" i="5"/>
  <c r="W1254" i="5"/>
  <c r="T1254" i="5"/>
  <c r="W1253" i="5"/>
  <c r="T1253" i="5"/>
  <c r="W1252" i="5"/>
  <c r="T1252" i="5"/>
  <c r="W1251" i="5"/>
  <c r="T1251" i="5"/>
  <c r="W1250" i="5"/>
  <c r="T1250" i="5"/>
  <c r="W1249" i="5"/>
  <c r="T1249" i="5"/>
  <c r="W1248" i="5"/>
  <c r="T1248" i="5"/>
  <c r="W1247" i="5"/>
  <c r="T1247" i="5"/>
  <c r="W1246" i="5"/>
  <c r="T1246" i="5"/>
  <c r="W1245" i="5"/>
  <c r="T1245" i="5"/>
  <c r="W1244" i="5"/>
  <c r="T1244" i="5"/>
  <c r="W1243" i="5"/>
  <c r="T1243" i="5"/>
  <c r="W1242" i="5"/>
  <c r="T1242" i="5"/>
  <c r="W1241" i="5"/>
  <c r="T1241" i="5"/>
  <c r="W1240" i="5"/>
  <c r="T1240" i="5"/>
  <c r="W1239" i="5"/>
  <c r="T1239" i="5"/>
  <c r="W1238" i="5"/>
  <c r="T1238" i="5"/>
  <c r="W1237" i="5"/>
  <c r="T1237" i="5"/>
  <c r="W1236" i="5"/>
  <c r="T1236" i="5"/>
  <c r="W1235" i="5"/>
  <c r="T1235" i="5"/>
  <c r="W1234" i="5"/>
  <c r="T1234" i="5"/>
  <c r="W1233" i="5"/>
  <c r="T1233" i="5"/>
  <c r="W1232" i="5"/>
  <c r="T1232" i="5"/>
  <c r="W1231" i="5"/>
  <c r="T1231" i="5"/>
  <c r="W1230" i="5"/>
  <c r="T1230" i="5"/>
  <c r="W1229" i="5"/>
  <c r="T1229" i="5"/>
  <c r="W1228" i="5"/>
  <c r="T1228" i="5"/>
  <c r="W1227" i="5"/>
  <c r="T1227" i="5"/>
  <c r="W1226" i="5"/>
  <c r="T1226" i="5"/>
  <c r="W1225" i="5"/>
  <c r="T1225" i="5"/>
  <c r="W1224" i="5"/>
  <c r="T1224" i="5"/>
  <c r="W1223" i="5"/>
  <c r="T1223" i="5"/>
  <c r="W1222" i="5"/>
  <c r="T1222" i="5"/>
  <c r="W1221" i="5"/>
  <c r="T1221" i="5"/>
  <c r="W1220" i="5"/>
  <c r="T1220" i="5"/>
  <c r="W1219" i="5"/>
  <c r="T1219" i="5"/>
  <c r="W1218" i="5"/>
  <c r="T1218" i="5"/>
  <c r="W1217" i="5"/>
  <c r="T1217" i="5"/>
  <c r="W1216" i="5"/>
  <c r="T1216" i="5"/>
  <c r="W1215" i="5"/>
  <c r="T1215" i="5"/>
  <c r="W1214" i="5"/>
  <c r="T1214" i="5"/>
  <c r="W1213" i="5"/>
  <c r="T1213" i="5"/>
  <c r="W1212" i="5"/>
  <c r="T1212" i="5"/>
  <c r="W1211" i="5"/>
  <c r="T1211" i="5"/>
  <c r="W1210" i="5"/>
  <c r="T1210" i="5"/>
  <c r="W1209" i="5"/>
  <c r="T1209" i="5"/>
  <c r="W1208" i="5"/>
  <c r="T1208" i="5"/>
  <c r="W1207" i="5"/>
  <c r="T1207" i="5"/>
  <c r="W1206" i="5"/>
  <c r="T1206" i="5"/>
  <c r="W1205" i="5"/>
  <c r="T1205" i="5"/>
  <c r="W1204" i="5"/>
  <c r="T1204" i="5"/>
  <c r="W1203" i="5"/>
  <c r="T1203" i="5"/>
  <c r="W1202" i="5"/>
  <c r="T1202" i="5"/>
  <c r="W1201" i="5"/>
  <c r="T1201" i="5"/>
  <c r="W1200" i="5"/>
  <c r="T1200" i="5"/>
  <c r="W1199" i="5"/>
  <c r="T1199" i="5"/>
  <c r="W1198" i="5"/>
  <c r="T1198" i="5"/>
  <c r="W1197" i="5"/>
  <c r="T1197" i="5"/>
  <c r="W1196" i="5"/>
  <c r="T1196" i="5"/>
  <c r="W1195" i="5"/>
  <c r="T1195" i="5"/>
  <c r="W1194" i="5"/>
  <c r="T1194" i="5"/>
  <c r="W1193" i="5"/>
  <c r="T1193" i="5"/>
  <c r="W1192" i="5"/>
  <c r="T1192" i="5"/>
  <c r="W1191" i="5"/>
  <c r="T1191" i="5"/>
  <c r="W1190" i="5"/>
  <c r="T1190" i="5"/>
  <c r="W1189" i="5"/>
  <c r="T1189" i="5"/>
  <c r="W1188" i="5"/>
  <c r="T1188" i="5"/>
  <c r="W1187" i="5"/>
  <c r="T1187" i="5"/>
  <c r="W1186" i="5"/>
  <c r="T1186" i="5"/>
  <c r="W1185" i="5"/>
  <c r="T1185" i="5"/>
  <c r="W1184" i="5"/>
  <c r="T1184" i="5"/>
  <c r="W1183" i="5"/>
  <c r="T1183" i="5"/>
  <c r="W1182" i="5"/>
  <c r="T1182" i="5"/>
  <c r="W1181" i="5"/>
  <c r="T1181" i="5"/>
  <c r="W1180" i="5"/>
  <c r="T1180" i="5"/>
  <c r="W1179" i="5"/>
  <c r="T1179" i="5"/>
  <c r="W1178" i="5"/>
  <c r="T1178" i="5"/>
  <c r="W1177" i="5"/>
  <c r="T1177" i="5"/>
  <c r="W1176" i="5"/>
  <c r="T1176" i="5"/>
  <c r="W1175" i="5"/>
  <c r="T1175" i="5"/>
  <c r="W1174" i="5"/>
  <c r="T1174" i="5"/>
  <c r="W1173" i="5"/>
  <c r="T1173" i="5"/>
  <c r="W1172" i="5"/>
  <c r="T1172" i="5"/>
  <c r="W1171" i="5"/>
  <c r="T1171" i="5"/>
  <c r="W1170" i="5"/>
  <c r="T1170" i="5"/>
  <c r="W1169" i="5"/>
  <c r="T1169" i="5"/>
  <c r="W1168" i="5"/>
  <c r="T1168" i="5"/>
  <c r="W1167" i="5"/>
  <c r="T1167" i="5"/>
  <c r="W1166" i="5"/>
  <c r="T1166" i="5"/>
  <c r="W1165" i="5"/>
  <c r="T1165" i="5"/>
  <c r="W1164" i="5"/>
  <c r="T1164" i="5"/>
  <c r="W1163" i="5"/>
  <c r="T1163" i="5"/>
  <c r="W1162" i="5"/>
  <c r="T1162" i="5"/>
  <c r="W1161" i="5"/>
  <c r="T1161" i="5"/>
  <c r="W1160" i="5"/>
  <c r="T1160" i="5"/>
  <c r="W1159" i="5"/>
  <c r="T1159" i="5"/>
  <c r="W1158" i="5"/>
  <c r="T1158" i="5"/>
  <c r="W1157" i="5"/>
  <c r="T1157" i="5"/>
  <c r="W1156" i="5"/>
  <c r="T1156" i="5"/>
  <c r="W1155" i="5"/>
  <c r="T1155" i="5"/>
  <c r="W1154" i="5"/>
  <c r="T1154" i="5"/>
  <c r="W1153" i="5"/>
  <c r="T1153" i="5"/>
  <c r="W1152" i="5"/>
  <c r="T1152" i="5"/>
  <c r="W1151" i="5"/>
  <c r="T1151" i="5"/>
  <c r="W1150" i="5"/>
  <c r="T1150" i="5"/>
  <c r="W1149" i="5"/>
  <c r="T1149" i="5"/>
  <c r="W1148" i="5"/>
  <c r="T1148" i="5"/>
  <c r="W1147" i="5"/>
  <c r="T1147" i="5"/>
  <c r="W1146" i="5"/>
  <c r="T1146" i="5"/>
  <c r="W1145" i="5"/>
  <c r="T1145" i="5"/>
  <c r="W1144" i="5"/>
  <c r="T1144" i="5"/>
  <c r="W1143" i="5"/>
  <c r="T1143" i="5"/>
  <c r="W1142" i="5"/>
  <c r="T1142" i="5"/>
  <c r="W1141" i="5"/>
  <c r="T1141" i="5"/>
  <c r="W1140" i="5"/>
  <c r="T1140" i="5"/>
  <c r="W1139" i="5"/>
  <c r="T1139" i="5"/>
  <c r="W1138" i="5"/>
  <c r="T1138" i="5"/>
  <c r="W1137" i="5"/>
  <c r="T1137" i="5"/>
  <c r="W1136" i="5"/>
  <c r="T1136" i="5"/>
  <c r="W1135" i="5"/>
  <c r="T1135" i="5"/>
  <c r="W1134" i="5"/>
  <c r="T1134" i="5"/>
  <c r="W1133" i="5"/>
  <c r="T1133" i="5"/>
  <c r="W1132" i="5"/>
  <c r="T1132" i="5"/>
  <c r="W1131" i="5"/>
  <c r="T1131" i="5"/>
  <c r="W1130" i="5"/>
  <c r="T1130" i="5"/>
  <c r="W1129" i="5"/>
  <c r="T1129" i="5"/>
  <c r="W1128" i="5"/>
  <c r="T1128" i="5"/>
  <c r="W1127" i="5"/>
  <c r="T1127" i="5"/>
  <c r="W1126" i="5"/>
  <c r="T1126" i="5"/>
  <c r="W1125" i="5"/>
  <c r="T1125" i="5"/>
  <c r="W1124" i="5"/>
  <c r="T1124" i="5"/>
  <c r="W1123" i="5"/>
  <c r="T1123" i="5"/>
  <c r="W1122" i="5"/>
  <c r="T1122" i="5"/>
  <c r="W1121" i="5"/>
  <c r="T1121" i="5"/>
  <c r="W1120" i="5"/>
  <c r="T1120" i="5"/>
  <c r="W1119" i="5"/>
  <c r="T1119" i="5"/>
  <c r="W1118" i="5"/>
  <c r="T1118" i="5"/>
  <c r="W1117" i="5"/>
  <c r="T1117" i="5"/>
  <c r="W1116" i="5"/>
  <c r="T1116" i="5"/>
  <c r="W1115" i="5"/>
  <c r="T1115" i="5"/>
  <c r="W1114" i="5"/>
  <c r="T1114" i="5"/>
  <c r="W1113" i="5"/>
  <c r="T1113" i="5"/>
  <c r="W1112" i="5"/>
  <c r="T1112" i="5"/>
  <c r="W1111" i="5"/>
  <c r="T1111" i="5"/>
  <c r="W1110" i="5"/>
  <c r="T1110" i="5"/>
  <c r="W1109" i="5"/>
  <c r="T1109" i="5"/>
  <c r="W1108" i="5"/>
  <c r="T1108" i="5"/>
  <c r="W1107" i="5"/>
  <c r="T1107" i="5"/>
  <c r="W1106" i="5"/>
  <c r="T1106" i="5"/>
  <c r="W1105" i="5"/>
  <c r="T1105" i="5"/>
  <c r="W1104" i="5"/>
  <c r="T1104" i="5"/>
  <c r="W1103" i="5"/>
  <c r="T1103" i="5"/>
  <c r="W1102" i="5"/>
  <c r="T1102" i="5"/>
  <c r="W1101" i="5"/>
  <c r="T1101" i="5"/>
  <c r="W1100" i="5"/>
  <c r="T1100" i="5"/>
  <c r="W1099" i="5"/>
  <c r="T1099" i="5"/>
  <c r="W1098" i="5"/>
  <c r="T1098" i="5"/>
  <c r="W1097" i="5"/>
  <c r="T1097" i="5"/>
  <c r="W1096" i="5"/>
  <c r="T1096" i="5"/>
  <c r="W1095" i="5"/>
  <c r="T1095" i="5"/>
  <c r="W1094" i="5"/>
  <c r="T1094" i="5"/>
  <c r="W1093" i="5"/>
  <c r="T1093" i="5"/>
  <c r="W1092" i="5"/>
  <c r="T1092" i="5"/>
  <c r="W1091" i="5"/>
  <c r="T1091" i="5"/>
  <c r="W1090" i="5"/>
  <c r="T1090" i="5"/>
  <c r="W1089" i="5"/>
  <c r="T1089" i="5"/>
  <c r="W1088" i="5"/>
  <c r="T1088" i="5"/>
  <c r="W1087" i="5"/>
  <c r="T1087" i="5"/>
  <c r="W1086" i="5"/>
  <c r="T1086" i="5"/>
  <c r="W1085" i="5"/>
  <c r="T1085" i="5"/>
  <c r="W1084" i="5"/>
  <c r="T1084" i="5"/>
  <c r="W1083" i="5"/>
  <c r="T1083" i="5"/>
  <c r="W1082" i="5"/>
  <c r="T1082" i="5"/>
  <c r="W1081" i="5"/>
  <c r="T1081" i="5"/>
  <c r="W1080" i="5"/>
  <c r="T1080" i="5"/>
  <c r="W1079" i="5"/>
  <c r="T1079" i="5"/>
  <c r="W1078" i="5"/>
  <c r="T1078" i="5"/>
  <c r="W1077" i="5"/>
  <c r="T1077" i="5"/>
  <c r="W1076" i="5"/>
  <c r="T1076" i="5"/>
  <c r="W1075" i="5"/>
  <c r="T1075" i="5"/>
  <c r="W1074" i="5"/>
  <c r="T1074" i="5"/>
  <c r="W1073" i="5"/>
  <c r="T1073" i="5"/>
  <c r="W1072" i="5"/>
  <c r="T1072" i="5"/>
  <c r="W1071" i="5"/>
  <c r="T1071" i="5"/>
  <c r="W1070" i="5"/>
  <c r="T1070" i="5"/>
  <c r="W1069" i="5"/>
  <c r="T1069" i="5"/>
  <c r="W1068" i="5"/>
  <c r="T1068" i="5"/>
  <c r="W1067" i="5"/>
  <c r="T1067" i="5"/>
  <c r="W1066" i="5"/>
  <c r="T1066" i="5"/>
  <c r="W1065" i="5"/>
  <c r="T1065" i="5"/>
  <c r="W1064" i="5"/>
  <c r="T1064" i="5"/>
  <c r="W1063" i="5"/>
  <c r="T1063" i="5"/>
  <c r="W1062" i="5"/>
  <c r="T1062" i="5"/>
  <c r="W1061" i="5"/>
  <c r="T1061" i="5"/>
  <c r="W1060" i="5"/>
  <c r="T1060" i="5"/>
  <c r="W1059" i="5"/>
  <c r="T1059" i="5"/>
  <c r="W1058" i="5"/>
  <c r="T1058" i="5"/>
  <c r="W1057" i="5"/>
  <c r="T1057" i="5"/>
  <c r="W1056" i="5"/>
  <c r="T1056" i="5"/>
  <c r="W1055" i="5"/>
  <c r="T1055" i="5"/>
  <c r="W1054" i="5"/>
  <c r="T1054" i="5"/>
  <c r="W1053" i="5"/>
  <c r="T1053" i="5"/>
  <c r="W1052" i="5"/>
  <c r="T1052" i="5"/>
  <c r="W1051" i="5"/>
  <c r="T1051" i="5"/>
  <c r="W1050" i="5"/>
  <c r="T1050" i="5"/>
  <c r="W1049" i="5"/>
  <c r="T1049" i="5"/>
  <c r="W1048" i="5"/>
  <c r="T1048" i="5"/>
  <c r="W1047" i="5"/>
  <c r="T1047" i="5"/>
  <c r="W1046" i="5"/>
  <c r="T1046" i="5"/>
  <c r="W1045" i="5"/>
  <c r="T1045" i="5"/>
  <c r="W1044" i="5"/>
  <c r="T1044" i="5"/>
  <c r="W1043" i="5"/>
  <c r="T1043" i="5"/>
  <c r="W1042" i="5"/>
  <c r="T1042" i="5"/>
  <c r="W1041" i="5"/>
  <c r="T1041" i="5"/>
  <c r="W1040" i="5"/>
  <c r="T1040" i="5"/>
  <c r="W1039" i="5"/>
  <c r="T1039" i="5"/>
  <c r="W1038" i="5"/>
  <c r="T1038" i="5"/>
  <c r="W1037" i="5"/>
  <c r="T1037" i="5"/>
  <c r="W1036" i="5"/>
  <c r="T1036" i="5"/>
  <c r="W1035" i="5"/>
  <c r="T1035" i="5"/>
  <c r="W1034" i="5"/>
  <c r="T1034" i="5"/>
  <c r="W1033" i="5"/>
  <c r="T1033" i="5"/>
  <c r="W1032" i="5"/>
  <c r="T1032" i="5"/>
  <c r="W1031" i="5"/>
  <c r="T1031" i="5"/>
  <c r="W1030" i="5"/>
  <c r="T1030" i="5"/>
  <c r="W1029" i="5"/>
  <c r="T1029" i="5"/>
  <c r="W1028" i="5"/>
  <c r="T1028" i="5"/>
  <c r="W1027" i="5"/>
  <c r="T1027" i="5"/>
  <c r="W1026" i="5"/>
  <c r="T1026" i="5"/>
  <c r="W1025" i="5"/>
  <c r="T1025" i="5"/>
  <c r="W1024" i="5"/>
  <c r="T1024" i="5"/>
  <c r="W1023" i="5"/>
  <c r="T1023" i="5"/>
  <c r="W1022" i="5"/>
  <c r="T1022" i="5"/>
  <c r="W1021" i="5"/>
  <c r="T1021" i="5"/>
  <c r="W1020" i="5"/>
  <c r="T1020" i="5"/>
  <c r="W1019" i="5"/>
  <c r="T1019" i="5"/>
  <c r="W1018" i="5"/>
  <c r="T1018" i="5"/>
  <c r="W1017" i="5"/>
  <c r="T1017" i="5"/>
  <c r="W1016" i="5"/>
  <c r="T1016" i="5"/>
  <c r="W1015" i="5"/>
  <c r="T1015" i="5"/>
  <c r="W1014" i="5"/>
  <c r="T1014" i="5"/>
  <c r="W1013" i="5"/>
  <c r="T1013" i="5"/>
  <c r="W1012" i="5"/>
  <c r="T1012" i="5"/>
  <c r="W1011" i="5"/>
  <c r="T1011" i="5"/>
  <c r="W1010" i="5"/>
  <c r="T1010" i="5"/>
  <c r="W1009" i="5"/>
  <c r="T1009" i="5"/>
  <c r="W1008" i="5"/>
  <c r="T1008" i="5"/>
  <c r="W1007" i="5"/>
  <c r="T1007" i="5"/>
  <c r="W1006" i="5"/>
  <c r="T1006" i="5"/>
  <c r="W1005" i="5"/>
  <c r="T1005" i="5"/>
  <c r="W1004" i="5"/>
  <c r="T1004" i="5"/>
  <c r="W1003" i="5"/>
  <c r="T1003" i="5"/>
  <c r="W1002" i="5"/>
  <c r="T1002" i="5"/>
  <c r="W1001" i="5"/>
  <c r="T1001" i="5"/>
  <c r="W1000" i="5"/>
  <c r="T1000" i="5"/>
  <c r="W999" i="5"/>
  <c r="T999" i="5"/>
  <c r="W998" i="5"/>
  <c r="T998" i="5"/>
  <c r="W997" i="5"/>
  <c r="T997" i="5"/>
  <c r="W996" i="5"/>
  <c r="T996" i="5"/>
  <c r="W995" i="5"/>
  <c r="T995" i="5"/>
  <c r="W994" i="5"/>
  <c r="T994" i="5"/>
  <c r="W993" i="5"/>
  <c r="T993" i="5"/>
  <c r="W992" i="5"/>
  <c r="T992" i="5"/>
  <c r="W991" i="5"/>
  <c r="T991" i="5"/>
  <c r="W990" i="5"/>
  <c r="T990" i="5"/>
  <c r="W989" i="5"/>
  <c r="T989" i="5"/>
  <c r="W988" i="5"/>
  <c r="T988" i="5"/>
  <c r="W987" i="5"/>
  <c r="T987" i="5"/>
  <c r="W986" i="5"/>
  <c r="T986" i="5"/>
  <c r="W985" i="5"/>
  <c r="T985" i="5"/>
  <c r="W984" i="5"/>
  <c r="T984" i="5"/>
  <c r="W983" i="5"/>
  <c r="T983" i="5"/>
  <c r="W982" i="5"/>
  <c r="T982" i="5"/>
  <c r="W981" i="5"/>
  <c r="T981" i="5"/>
  <c r="W980" i="5"/>
  <c r="T980" i="5"/>
  <c r="W979" i="5"/>
  <c r="T979" i="5"/>
  <c r="W978" i="5"/>
  <c r="T978" i="5"/>
  <c r="W977" i="5"/>
  <c r="T977" i="5"/>
  <c r="W976" i="5"/>
  <c r="T976" i="5"/>
  <c r="W975" i="5"/>
  <c r="T975" i="5"/>
  <c r="W974" i="5"/>
  <c r="T974" i="5"/>
  <c r="W973" i="5"/>
  <c r="T973" i="5"/>
  <c r="W972" i="5"/>
  <c r="T972" i="5"/>
  <c r="W971" i="5"/>
  <c r="T971" i="5"/>
  <c r="W970" i="5"/>
  <c r="T970" i="5"/>
  <c r="W969" i="5"/>
  <c r="T969" i="5"/>
  <c r="W968" i="5"/>
  <c r="T968" i="5"/>
  <c r="W967" i="5"/>
  <c r="T967" i="5"/>
  <c r="W966" i="5"/>
  <c r="T966" i="5"/>
  <c r="W965" i="5"/>
  <c r="T965" i="5"/>
  <c r="W964" i="5"/>
  <c r="T964" i="5"/>
  <c r="W963" i="5"/>
  <c r="T963" i="5"/>
  <c r="W962" i="5"/>
  <c r="T962" i="5"/>
  <c r="W961" i="5"/>
  <c r="T961" i="5"/>
  <c r="W960" i="5"/>
  <c r="T960" i="5"/>
  <c r="W959" i="5"/>
  <c r="T959" i="5"/>
  <c r="W958" i="5"/>
  <c r="T958" i="5"/>
  <c r="W957" i="5"/>
  <c r="T957" i="5"/>
  <c r="W956" i="5"/>
  <c r="T956" i="5"/>
  <c r="W955" i="5"/>
  <c r="T955" i="5"/>
  <c r="W954" i="5"/>
  <c r="T954" i="5"/>
  <c r="W953" i="5"/>
  <c r="T953" i="5"/>
  <c r="W952" i="5"/>
  <c r="T952" i="5"/>
  <c r="W951" i="5"/>
  <c r="T951" i="5"/>
  <c r="W950" i="5"/>
  <c r="T950" i="5"/>
  <c r="W949" i="5"/>
  <c r="T949" i="5"/>
  <c r="W948" i="5"/>
  <c r="T948" i="5"/>
  <c r="W947" i="5"/>
  <c r="T947" i="5"/>
  <c r="W946" i="5"/>
  <c r="T946" i="5"/>
  <c r="W945" i="5"/>
  <c r="T945" i="5"/>
  <c r="W944" i="5"/>
  <c r="T944" i="5"/>
  <c r="W943" i="5"/>
  <c r="T943" i="5"/>
  <c r="W942" i="5"/>
  <c r="T942" i="5"/>
  <c r="W941" i="5"/>
  <c r="T941" i="5"/>
  <c r="W940" i="5"/>
  <c r="T940" i="5"/>
  <c r="W939" i="5"/>
  <c r="T939" i="5"/>
  <c r="W938" i="5"/>
  <c r="T938" i="5"/>
  <c r="W937" i="5"/>
  <c r="T937" i="5"/>
  <c r="W936" i="5"/>
  <c r="T936" i="5"/>
  <c r="W935" i="5"/>
  <c r="T935" i="5"/>
  <c r="W934" i="5"/>
  <c r="T934" i="5"/>
  <c r="W933" i="5"/>
  <c r="T933" i="5"/>
  <c r="W932" i="5"/>
  <c r="T932" i="5"/>
  <c r="W931" i="5"/>
  <c r="T931" i="5"/>
  <c r="W930" i="5"/>
  <c r="T930" i="5"/>
  <c r="W929" i="5"/>
  <c r="T929" i="5"/>
  <c r="W928" i="5"/>
  <c r="T928" i="5"/>
  <c r="W927" i="5"/>
  <c r="T927" i="5"/>
  <c r="W926" i="5"/>
  <c r="T926" i="5"/>
  <c r="W925" i="5"/>
  <c r="T925" i="5"/>
  <c r="W924" i="5"/>
  <c r="T924" i="5"/>
  <c r="W923" i="5"/>
  <c r="T923" i="5"/>
  <c r="W922" i="5"/>
  <c r="T922" i="5"/>
  <c r="W921" i="5"/>
  <c r="T921" i="5"/>
  <c r="W920" i="5"/>
  <c r="T920" i="5"/>
  <c r="W919" i="5"/>
  <c r="T919" i="5"/>
  <c r="W918" i="5"/>
  <c r="T918" i="5"/>
  <c r="W917" i="5"/>
  <c r="T917" i="5"/>
  <c r="W916" i="5"/>
  <c r="T916" i="5"/>
  <c r="W915" i="5"/>
  <c r="T915" i="5"/>
  <c r="W914" i="5"/>
  <c r="T914" i="5"/>
  <c r="W913" i="5"/>
  <c r="T913" i="5"/>
  <c r="W912" i="5"/>
  <c r="T912" i="5"/>
  <c r="W911" i="5"/>
  <c r="T911" i="5"/>
  <c r="W910" i="5"/>
  <c r="T910" i="5"/>
  <c r="W909" i="5"/>
  <c r="T909" i="5"/>
  <c r="W908" i="5"/>
  <c r="T908" i="5"/>
  <c r="W907" i="5"/>
  <c r="T907" i="5"/>
  <c r="W906" i="5"/>
  <c r="T906" i="5"/>
  <c r="W905" i="5"/>
  <c r="T905" i="5"/>
  <c r="W904" i="5"/>
  <c r="T904" i="5"/>
  <c r="W903" i="5"/>
  <c r="T903" i="5"/>
  <c r="W902" i="5"/>
  <c r="T902" i="5"/>
  <c r="W901" i="5"/>
  <c r="T901" i="5"/>
  <c r="W900" i="5"/>
  <c r="T900" i="5"/>
  <c r="W899" i="5"/>
  <c r="T899" i="5"/>
  <c r="W898" i="5"/>
  <c r="T898" i="5"/>
  <c r="W897" i="5"/>
  <c r="T897" i="5"/>
  <c r="W896" i="5"/>
  <c r="T896" i="5"/>
  <c r="W895" i="5"/>
  <c r="T895" i="5"/>
  <c r="W894" i="5"/>
  <c r="T894" i="5"/>
  <c r="W893" i="5"/>
  <c r="T893" i="5"/>
  <c r="W892" i="5"/>
  <c r="T892" i="5"/>
  <c r="W891" i="5"/>
  <c r="T891" i="5"/>
  <c r="W890" i="5"/>
  <c r="T890" i="5"/>
  <c r="W889" i="5"/>
  <c r="T889" i="5"/>
  <c r="W888" i="5"/>
  <c r="T888" i="5"/>
  <c r="W887" i="5"/>
  <c r="T887" i="5"/>
  <c r="W886" i="5"/>
  <c r="T886" i="5"/>
  <c r="W885" i="5"/>
  <c r="T885" i="5"/>
  <c r="W884" i="5"/>
  <c r="T884" i="5"/>
  <c r="W883" i="5"/>
  <c r="T883" i="5"/>
  <c r="W882" i="5"/>
  <c r="T882" i="5"/>
  <c r="W881" i="5"/>
  <c r="T881" i="5"/>
  <c r="W880" i="5"/>
  <c r="T880" i="5"/>
  <c r="W879" i="5"/>
  <c r="T879" i="5"/>
  <c r="W878" i="5"/>
  <c r="T878" i="5"/>
  <c r="W877" i="5"/>
  <c r="T877" i="5"/>
  <c r="W876" i="5"/>
  <c r="T876" i="5"/>
  <c r="W875" i="5"/>
  <c r="T875" i="5"/>
  <c r="W874" i="5"/>
  <c r="T874" i="5"/>
  <c r="W873" i="5"/>
  <c r="T873" i="5"/>
  <c r="W872" i="5"/>
  <c r="T872" i="5"/>
  <c r="W871" i="5"/>
  <c r="T871" i="5"/>
  <c r="W870" i="5"/>
  <c r="T870" i="5"/>
  <c r="W869" i="5"/>
  <c r="T869" i="5"/>
  <c r="W868" i="5"/>
  <c r="T868" i="5"/>
  <c r="W867" i="5"/>
  <c r="T867" i="5"/>
  <c r="W866" i="5"/>
  <c r="T866" i="5"/>
  <c r="W865" i="5"/>
  <c r="T865" i="5"/>
  <c r="W864" i="5"/>
  <c r="T864" i="5"/>
  <c r="W863" i="5"/>
  <c r="T863" i="5"/>
  <c r="W862" i="5"/>
  <c r="T862" i="5"/>
  <c r="W861" i="5"/>
  <c r="T861" i="5"/>
  <c r="W860" i="5"/>
  <c r="T860" i="5"/>
  <c r="W859" i="5"/>
  <c r="T859" i="5"/>
  <c r="W858" i="5"/>
  <c r="T858" i="5"/>
  <c r="W857" i="5"/>
  <c r="T857" i="5"/>
  <c r="W856" i="5"/>
  <c r="T856" i="5"/>
  <c r="W855" i="5"/>
  <c r="T855" i="5"/>
  <c r="W854" i="5"/>
  <c r="T854" i="5"/>
  <c r="W853" i="5"/>
  <c r="T853" i="5"/>
  <c r="W852" i="5"/>
  <c r="T852" i="5"/>
  <c r="W851" i="5"/>
  <c r="T851" i="5"/>
  <c r="W850" i="5"/>
  <c r="T850" i="5"/>
  <c r="W849" i="5"/>
  <c r="T849" i="5"/>
  <c r="W848" i="5"/>
  <c r="T848" i="5"/>
  <c r="W847" i="5"/>
  <c r="T847" i="5"/>
  <c r="W846" i="5"/>
  <c r="T846" i="5"/>
  <c r="W845" i="5"/>
  <c r="T845" i="5"/>
  <c r="W844" i="5"/>
  <c r="T844" i="5"/>
  <c r="W843" i="5"/>
  <c r="T843" i="5"/>
  <c r="W842" i="5"/>
  <c r="T842" i="5"/>
  <c r="W841" i="5"/>
  <c r="T841" i="5"/>
  <c r="W840" i="5"/>
  <c r="T840" i="5"/>
  <c r="W839" i="5"/>
  <c r="T839" i="5"/>
  <c r="W838" i="5"/>
  <c r="T838" i="5"/>
  <c r="W837" i="5"/>
  <c r="T837" i="5"/>
  <c r="W836" i="5"/>
  <c r="T836" i="5"/>
  <c r="W835" i="5"/>
  <c r="T835" i="5"/>
  <c r="W834" i="5"/>
  <c r="T834" i="5"/>
  <c r="W833" i="5"/>
  <c r="T833" i="5"/>
  <c r="W832" i="5"/>
  <c r="T832" i="5"/>
  <c r="W831" i="5"/>
  <c r="T831" i="5"/>
  <c r="W830" i="5"/>
  <c r="T830" i="5"/>
  <c r="W829" i="5"/>
  <c r="T829" i="5"/>
  <c r="W828" i="5"/>
  <c r="T828" i="5"/>
  <c r="W827" i="5"/>
  <c r="T827" i="5"/>
  <c r="W826" i="5"/>
  <c r="T826" i="5"/>
  <c r="W825" i="5"/>
  <c r="T825" i="5"/>
  <c r="W824" i="5"/>
  <c r="T824" i="5"/>
  <c r="W823" i="5"/>
  <c r="T823" i="5"/>
  <c r="W822" i="5"/>
  <c r="T822" i="5"/>
  <c r="W821" i="5"/>
  <c r="T821" i="5"/>
  <c r="W820" i="5"/>
  <c r="T820" i="5"/>
  <c r="W819" i="5"/>
  <c r="T819" i="5"/>
  <c r="W818" i="5"/>
  <c r="T818" i="5"/>
  <c r="W817" i="5"/>
  <c r="T817" i="5"/>
  <c r="W816" i="5"/>
  <c r="T816" i="5"/>
  <c r="W815" i="5"/>
  <c r="T815" i="5"/>
  <c r="W814" i="5"/>
  <c r="T814" i="5"/>
  <c r="W813" i="5"/>
  <c r="T813" i="5"/>
  <c r="W812" i="5"/>
  <c r="T812" i="5"/>
  <c r="W811" i="5"/>
  <c r="T811" i="5"/>
  <c r="W810" i="5"/>
  <c r="T810" i="5"/>
  <c r="W809" i="5"/>
  <c r="T809" i="5"/>
  <c r="W808" i="5"/>
  <c r="T808" i="5"/>
  <c r="W807" i="5"/>
  <c r="T807" i="5"/>
  <c r="W806" i="5"/>
  <c r="T806" i="5"/>
  <c r="W805" i="5"/>
  <c r="T805" i="5"/>
  <c r="W804" i="5"/>
  <c r="T804" i="5"/>
  <c r="W803" i="5"/>
  <c r="T803" i="5"/>
  <c r="W802" i="5"/>
  <c r="T802" i="5"/>
  <c r="W801" i="5"/>
  <c r="T801" i="5"/>
  <c r="W800" i="5"/>
  <c r="T800" i="5"/>
  <c r="W799" i="5"/>
  <c r="T799" i="5"/>
  <c r="W798" i="5"/>
  <c r="T798" i="5"/>
  <c r="W797" i="5"/>
  <c r="T797" i="5"/>
  <c r="W796" i="5"/>
  <c r="T796" i="5"/>
  <c r="W795" i="5"/>
  <c r="T795" i="5"/>
  <c r="W794" i="5"/>
  <c r="T794" i="5"/>
  <c r="W793" i="5"/>
  <c r="T793" i="5"/>
  <c r="W792" i="5"/>
  <c r="T792" i="5"/>
  <c r="W791" i="5"/>
  <c r="T791" i="5"/>
  <c r="W790" i="5"/>
  <c r="T790" i="5"/>
  <c r="W789" i="5"/>
  <c r="T789" i="5"/>
  <c r="W788" i="5"/>
  <c r="T788" i="5"/>
  <c r="W787" i="5"/>
  <c r="T787" i="5"/>
  <c r="W786" i="5"/>
  <c r="T786" i="5"/>
  <c r="W785" i="5"/>
  <c r="T785" i="5"/>
  <c r="W784" i="5"/>
  <c r="T784" i="5"/>
  <c r="W783" i="5"/>
  <c r="T783" i="5"/>
  <c r="W782" i="5"/>
  <c r="T782" i="5"/>
  <c r="W781" i="5"/>
  <c r="T781" i="5"/>
  <c r="W780" i="5"/>
  <c r="T780" i="5"/>
  <c r="W779" i="5"/>
  <c r="T779" i="5"/>
  <c r="W778" i="5"/>
  <c r="T778" i="5"/>
  <c r="W777" i="5"/>
  <c r="T777" i="5"/>
  <c r="W776" i="5"/>
  <c r="T776" i="5"/>
  <c r="W775" i="5"/>
  <c r="T775" i="5"/>
  <c r="W774" i="5"/>
  <c r="T774" i="5"/>
  <c r="W773" i="5"/>
  <c r="T773" i="5"/>
  <c r="W772" i="5"/>
  <c r="T772" i="5"/>
  <c r="W771" i="5"/>
  <c r="T771" i="5"/>
  <c r="W770" i="5"/>
  <c r="T770" i="5"/>
  <c r="W769" i="5"/>
  <c r="T769" i="5"/>
  <c r="W768" i="5"/>
  <c r="T768" i="5"/>
  <c r="W767" i="5"/>
  <c r="T767" i="5"/>
  <c r="W766" i="5"/>
  <c r="T766" i="5"/>
  <c r="W765" i="5"/>
  <c r="T765" i="5"/>
  <c r="W764" i="5"/>
  <c r="T764" i="5"/>
  <c r="W763" i="5"/>
  <c r="T763" i="5"/>
  <c r="W762" i="5"/>
  <c r="T762" i="5"/>
  <c r="W761" i="5"/>
  <c r="T761" i="5"/>
  <c r="W760" i="5"/>
  <c r="T760" i="5"/>
  <c r="W759" i="5"/>
  <c r="T759" i="5"/>
  <c r="W758" i="5"/>
  <c r="T758" i="5"/>
  <c r="W757" i="5"/>
  <c r="T757" i="5"/>
  <c r="W756" i="5"/>
  <c r="T756" i="5"/>
  <c r="W755" i="5"/>
  <c r="T755" i="5"/>
  <c r="W754" i="5"/>
  <c r="T754" i="5"/>
  <c r="W753" i="5"/>
  <c r="T753" i="5"/>
  <c r="W752" i="5"/>
  <c r="T752" i="5"/>
  <c r="W751" i="5"/>
  <c r="T751" i="5"/>
  <c r="W750" i="5"/>
  <c r="T750" i="5"/>
  <c r="W749" i="5"/>
  <c r="T749" i="5"/>
  <c r="W748" i="5"/>
  <c r="T748" i="5"/>
  <c r="W747" i="5"/>
  <c r="T747" i="5"/>
  <c r="W746" i="5"/>
  <c r="T746" i="5"/>
  <c r="W745" i="5"/>
  <c r="T745" i="5"/>
  <c r="W744" i="5"/>
  <c r="T744" i="5"/>
  <c r="W743" i="5"/>
  <c r="T743" i="5"/>
  <c r="W742" i="5"/>
  <c r="T742" i="5"/>
  <c r="W741" i="5"/>
  <c r="T741" i="5"/>
  <c r="W740" i="5"/>
  <c r="T740" i="5"/>
  <c r="W739" i="5"/>
  <c r="T739" i="5"/>
  <c r="W738" i="5"/>
  <c r="T738" i="5"/>
  <c r="W737" i="5"/>
  <c r="T737" i="5"/>
  <c r="W736" i="5"/>
  <c r="T736" i="5"/>
  <c r="W735" i="5"/>
  <c r="T735" i="5"/>
  <c r="W734" i="5"/>
  <c r="T734" i="5"/>
  <c r="W733" i="5"/>
  <c r="T733" i="5"/>
  <c r="W732" i="5"/>
  <c r="T732" i="5"/>
  <c r="W731" i="5"/>
  <c r="T731" i="5"/>
  <c r="W730" i="5"/>
  <c r="T730" i="5"/>
  <c r="W729" i="5"/>
  <c r="T729" i="5"/>
  <c r="W728" i="5"/>
  <c r="T728" i="5"/>
  <c r="W727" i="5"/>
  <c r="T727" i="5"/>
  <c r="W726" i="5"/>
  <c r="T726" i="5"/>
  <c r="W725" i="5"/>
  <c r="T725" i="5"/>
  <c r="W724" i="5"/>
  <c r="T724" i="5"/>
  <c r="W723" i="5"/>
  <c r="T723" i="5"/>
  <c r="W722" i="5"/>
  <c r="T722" i="5"/>
  <c r="W721" i="5"/>
  <c r="T721" i="5"/>
  <c r="W720" i="5"/>
  <c r="T720" i="5"/>
  <c r="W719" i="5"/>
  <c r="T719" i="5"/>
  <c r="W718" i="5"/>
  <c r="T718" i="5"/>
  <c r="W717" i="5"/>
  <c r="T717" i="5"/>
  <c r="W716" i="5"/>
  <c r="T716" i="5"/>
  <c r="W715" i="5"/>
  <c r="T715" i="5"/>
  <c r="W714" i="5"/>
  <c r="T714" i="5"/>
  <c r="W713" i="5"/>
  <c r="T713" i="5"/>
  <c r="W712" i="5"/>
  <c r="T712" i="5"/>
  <c r="W711" i="5"/>
  <c r="T711" i="5"/>
  <c r="W710" i="5"/>
  <c r="T710" i="5"/>
  <c r="W709" i="5"/>
  <c r="T709" i="5"/>
  <c r="W708" i="5"/>
  <c r="T708" i="5"/>
  <c r="W707" i="5"/>
  <c r="T707" i="5"/>
  <c r="W706" i="5"/>
  <c r="T706" i="5"/>
  <c r="W705" i="5"/>
  <c r="T705" i="5"/>
  <c r="W704" i="5"/>
  <c r="T704" i="5"/>
  <c r="W703" i="5"/>
  <c r="T703" i="5"/>
  <c r="W702" i="5"/>
  <c r="T702" i="5"/>
  <c r="W701" i="5"/>
  <c r="T701" i="5"/>
  <c r="W700" i="5"/>
  <c r="T700" i="5"/>
  <c r="W699" i="5"/>
  <c r="T699" i="5"/>
  <c r="W698" i="5"/>
  <c r="T698" i="5"/>
  <c r="W697" i="5"/>
  <c r="T697" i="5"/>
  <c r="W696" i="5"/>
  <c r="T696" i="5"/>
  <c r="W695" i="5"/>
  <c r="T695" i="5"/>
  <c r="W694" i="5"/>
  <c r="T694" i="5"/>
  <c r="W693" i="5"/>
  <c r="T693" i="5"/>
  <c r="W692" i="5"/>
  <c r="T692" i="5"/>
  <c r="W691" i="5"/>
  <c r="T691" i="5"/>
  <c r="W690" i="5"/>
  <c r="T690" i="5"/>
  <c r="W689" i="5"/>
  <c r="T689" i="5"/>
  <c r="W688" i="5"/>
  <c r="T688" i="5"/>
  <c r="W687" i="5"/>
  <c r="T687" i="5"/>
  <c r="W686" i="5"/>
  <c r="T686" i="5"/>
  <c r="W685" i="5"/>
  <c r="T685" i="5"/>
  <c r="W684" i="5"/>
  <c r="T684" i="5"/>
  <c r="W683" i="5"/>
  <c r="T683" i="5"/>
  <c r="W682" i="5"/>
  <c r="T682" i="5"/>
  <c r="W681" i="5"/>
  <c r="T681" i="5"/>
  <c r="W680" i="5"/>
  <c r="T680" i="5"/>
  <c r="W679" i="5"/>
  <c r="T679" i="5"/>
  <c r="W678" i="5"/>
  <c r="T678" i="5"/>
  <c r="W677" i="5"/>
  <c r="T677" i="5"/>
  <c r="W676" i="5"/>
  <c r="T676" i="5"/>
  <c r="W675" i="5"/>
  <c r="T675" i="5"/>
  <c r="W674" i="5"/>
  <c r="T674" i="5"/>
  <c r="W673" i="5"/>
  <c r="T673" i="5"/>
  <c r="W672" i="5"/>
  <c r="T672" i="5"/>
  <c r="W671" i="5"/>
  <c r="T671" i="5"/>
  <c r="W670" i="5"/>
  <c r="T670" i="5"/>
  <c r="W669" i="5"/>
  <c r="T669" i="5"/>
  <c r="W668" i="5"/>
  <c r="T668" i="5"/>
  <c r="W667" i="5"/>
  <c r="T667" i="5"/>
  <c r="W666" i="5"/>
  <c r="T666" i="5"/>
  <c r="W665" i="5"/>
  <c r="T665" i="5"/>
  <c r="W664" i="5"/>
  <c r="T664" i="5"/>
  <c r="W663" i="5"/>
  <c r="T663" i="5"/>
  <c r="W662" i="5"/>
  <c r="T662" i="5"/>
  <c r="W661" i="5"/>
  <c r="T661" i="5"/>
  <c r="W660" i="5"/>
  <c r="T660" i="5"/>
  <c r="W659" i="5"/>
  <c r="T659" i="5"/>
  <c r="W658" i="5"/>
  <c r="T658" i="5"/>
  <c r="W657" i="5"/>
  <c r="T657" i="5"/>
  <c r="W656" i="5"/>
  <c r="T656" i="5"/>
  <c r="W655" i="5"/>
  <c r="T655" i="5"/>
  <c r="W654" i="5"/>
  <c r="T654" i="5"/>
  <c r="W653" i="5"/>
  <c r="T653" i="5"/>
  <c r="W652" i="5"/>
  <c r="T652" i="5"/>
  <c r="W651" i="5"/>
  <c r="T651" i="5"/>
  <c r="W650" i="5"/>
  <c r="T650" i="5"/>
  <c r="W649" i="5"/>
  <c r="T649" i="5"/>
  <c r="W648" i="5"/>
  <c r="T648" i="5"/>
  <c r="W647" i="5"/>
  <c r="T647" i="5"/>
  <c r="W646" i="5"/>
  <c r="T646" i="5"/>
  <c r="W645" i="5"/>
  <c r="T645" i="5"/>
  <c r="W644" i="5"/>
  <c r="T644" i="5"/>
  <c r="W643" i="5"/>
  <c r="T643" i="5"/>
  <c r="W642" i="5"/>
  <c r="T642" i="5"/>
  <c r="W641" i="5"/>
  <c r="T641" i="5"/>
  <c r="W640" i="5"/>
  <c r="T640" i="5"/>
  <c r="W639" i="5"/>
  <c r="T639" i="5"/>
  <c r="W638" i="5"/>
  <c r="T638" i="5"/>
  <c r="W637" i="5"/>
  <c r="T637" i="5"/>
  <c r="W636" i="5"/>
  <c r="T636" i="5"/>
  <c r="W635" i="5"/>
  <c r="T635" i="5"/>
  <c r="W634" i="5"/>
  <c r="T634" i="5"/>
  <c r="W633" i="5"/>
  <c r="T633" i="5"/>
  <c r="W632" i="5"/>
  <c r="T632" i="5"/>
  <c r="W631" i="5"/>
  <c r="T631" i="5"/>
  <c r="W630" i="5"/>
  <c r="T630" i="5"/>
  <c r="W629" i="5"/>
  <c r="T629" i="5"/>
  <c r="W628" i="5"/>
  <c r="T628" i="5"/>
  <c r="W627" i="5"/>
  <c r="T627" i="5"/>
  <c r="W626" i="5"/>
  <c r="T626" i="5"/>
  <c r="W625" i="5"/>
  <c r="T625" i="5"/>
  <c r="W624" i="5"/>
  <c r="T624" i="5"/>
  <c r="W623" i="5"/>
  <c r="T623" i="5"/>
  <c r="W622" i="5"/>
  <c r="T622" i="5"/>
  <c r="W621" i="5"/>
  <c r="T621" i="5"/>
  <c r="W620" i="5"/>
  <c r="T620" i="5"/>
  <c r="W619" i="5"/>
  <c r="T619" i="5"/>
  <c r="W618" i="5"/>
  <c r="T618" i="5"/>
  <c r="W617" i="5"/>
  <c r="T617" i="5"/>
  <c r="W616" i="5"/>
  <c r="T616" i="5"/>
  <c r="W615" i="5"/>
  <c r="T615" i="5"/>
  <c r="W614" i="5"/>
  <c r="T614" i="5"/>
  <c r="W613" i="5"/>
  <c r="T613" i="5"/>
  <c r="W612" i="5"/>
  <c r="T612" i="5"/>
  <c r="W611" i="5"/>
  <c r="T611" i="5"/>
  <c r="W610" i="5"/>
  <c r="T610" i="5"/>
  <c r="W609" i="5"/>
  <c r="T609" i="5"/>
  <c r="W608" i="5"/>
  <c r="T608" i="5"/>
  <c r="W607" i="5"/>
  <c r="T607" i="5"/>
  <c r="W606" i="5"/>
  <c r="T606" i="5"/>
  <c r="W605" i="5"/>
  <c r="T605" i="5"/>
  <c r="W604" i="5"/>
  <c r="T604" i="5"/>
  <c r="W603" i="5"/>
  <c r="T603" i="5"/>
  <c r="W602" i="5"/>
  <c r="T602" i="5"/>
  <c r="W601" i="5"/>
  <c r="T601" i="5"/>
  <c r="W600" i="5"/>
  <c r="T600" i="5"/>
  <c r="W599" i="5"/>
  <c r="T599" i="5"/>
  <c r="W598" i="5"/>
  <c r="T598" i="5"/>
  <c r="W597" i="5"/>
  <c r="T597" i="5"/>
  <c r="W596" i="5"/>
  <c r="T596" i="5"/>
  <c r="W595" i="5"/>
  <c r="T595" i="5"/>
  <c r="W594" i="5"/>
  <c r="T594" i="5"/>
  <c r="W593" i="5"/>
  <c r="T593" i="5"/>
  <c r="W592" i="5"/>
  <c r="T592" i="5"/>
  <c r="W591" i="5"/>
  <c r="T591" i="5"/>
  <c r="W590" i="5"/>
  <c r="T590" i="5"/>
  <c r="W589" i="5"/>
  <c r="T589" i="5"/>
  <c r="W588" i="5"/>
  <c r="T588" i="5"/>
  <c r="W587" i="5"/>
  <c r="T587" i="5"/>
  <c r="W586" i="5"/>
  <c r="T586" i="5"/>
  <c r="W585" i="5"/>
  <c r="T585" i="5"/>
  <c r="W584" i="5"/>
  <c r="T584" i="5"/>
  <c r="W583" i="5"/>
  <c r="T583" i="5"/>
  <c r="W582" i="5"/>
  <c r="T582" i="5"/>
  <c r="W581" i="5"/>
  <c r="T581" i="5"/>
  <c r="W580" i="5"/>
  <c r="T580" i="5"/>
  <c r="W579" i="5"/>
  <c r="T579" i="5"/>
  <c r="W578" i="5"/>
  <c r="T578" i="5"/>
  <c r="W577" i="5"/>
  <c r="T577" i="5"/>
  <c r="W576" i="5"/>
  <c r="T576" i="5"/>
  <c r="W575" i="5"/>
  <c r="T575" i="5"/>
  <c r="W574" i="5"/>
  <c r="T574" i="5"/>
  <c r="W573" i="5"/>
  <c r="T573" i="5"/>
  <c r="W572" i="5"/>
  <c r="T572" i="5"/>
  <c r="W571" i="5"/>
  <c r="T571" i="5"/>
  <c r="W570" i="5"/>
  <c r="T570" i="5"/>
  <c r="W569" i="5"/>
  <c r="T569" i="5"/>
  <c r="W568" i="5"/>
  <c r="T568" i="5"/>
  <c r="W567" i="5"/>
  <c r="T567" i="5"/>
  <c r="W566" i="5"/>
  <c r="T566" i="5"/>
  <c r="W565" i="5"/>
  <c r="T565" i="5"/>
  <c r="W564" i="5"/>
  <c r="T564" i="5"/>
  <c r="W563" i="5"/>
  <c r="T563" i="5"/>
  <c r="W562" i="5"/>
  <c r="T562" i="5"/>
  <c r="W561" i="5"/>
  <c r="T561" i="5"/>
  <c r="W560" i="5"/>
  <c r="T560" i="5"/>
  <c r="W559" i="5"/>
  <c r="T559" i="5"/>
  <c r="W558" i="5"/>
  <c r="T558" i="5"/>
  <c r="W557" i="5"/>
  <c r="T557" i="5"/>
  <c r="W556" i="5"/>
  <c r="T556" i="5"/>
  <c r="W555" i="5"/>
  <c r="T555" i="5"/>
  <c r="W554" i="5"/>
  <c r="T554" i="5"/>
  <c r="W553" i="5"/>
  <c r="T553" i="5"/>
  <c r="W552" i="5"/>
  <c r="T552" i="5"/>
  <c r="W551" i="5"/>
  <c r="T551" i="5"/>
  <c r="W550" i="5"/>
  <c r="T550" i="5"/>
  <c r="W549" i="5"/>
  <c r="T549" i="5"/>
  <c r="W548" i="5"/>
  <c r="T548" i="5"/>
  <c r="W547" i="5"/>
  <c r="T547" i="5"/>
  <c r="W546" i="5"/>
  <c r="T546" i="5"/>
  <c r="W545" i="5"/>
  <c r="T545" i="5"/>
  <c r="W544" i="5"/>
  <c r="T544" i="5"/>
  <c r="W543" i="5"/>
  <c r="T543" i="5"/>
  <c r="W542" i="5"/>
  <c r="T542" i="5"/>
  <c r="W541" i="5"/>
  <c r="T541" i="5"/>
  <c r="W540" i="5"/>
  <c r="T540" i="5"/>
  <c r="W539" i="5"/>
  <c r="T539" i="5"/>
  <c r="W538" i="5"/>
  <c r="T538" i="5"/>
  <c r="W537" i="5"/>
  <c r="T537" i="5"/>
  <c r="W536" i="5"/>
  <c r="T536" i="5"/>
  <c r="W535" i="5"/>
  <c r="T535" i="5"/>
  <c r="W534" i="5"/>
  <c r="T534" i="5"/>
  <c r="W533" i="5"/>
  <c r="T533" i="5"/>
  <c r="W532" i="5"/>
  <c r="T532" i="5"/>
  <c r="W531" i="5"/>
  <c r="T531" i="5"/>
  <c r="W530" i="5"/>
  <c r="T530" i="5"/>
  <c r="W529" i="5"/>
  <c r="T529" i="5"/>
  <c r="W528" i="5"/>
  <c r="T528" i="5"/>
  <c r="W527" i="5"/>
  <c r="T527" i="5"/>
  <c r="W526" i="5"/>
  <c r="T526" i="5"/>
  <c r="W525" i="5"/>
  <c r="T525" i="5"/>
  <c r="W524" i="5"/>
  <c r="T524" i="5"/>
  <c r="W523" i="5"/>
  <c r="T523" i="5"/>
  <c r="W522" i="5"/>
  <c r="T522" i="5"/>
  <c r="W521" i="5"/>
  <c r="T521" i="5"/>
  <c r="W520" i="5"/>
  <c r="T520" i="5"/>
  <c r="W519" i="5"/>
  <c r="T519" i="5"/>
  <c r="W518" i="5"/>
  <c r="T518" i="5"/>
  <c r="W517" i="5"/>
  <c r="T517" i="5"/>
  <c r="W516" i="5"/>
  <c r="T516" i="5"/>
  <c r="W515" i="5"/>
  <c r="T515" i="5"/>
  <c r="W514" i="5"/>
  <c r="T514" i="5"/>
  <c r="W513" i="5"/>
  <c r="T513" i="5"/>
  <c r="W512" i="5"/>
  <c r="T512" i="5"/>
  <c r="W511" i="5"/>
  <c r="T511" i="5"/>
  <c r="W510" i="5"/>
  <c r="T510" i="5"/>
  <c r="W509" i="5"/>
  <c r="T509" i="5"/>
  <c r="W508" i="5"/>
  <c r="T508" i="5"/>
  <c r="W507" i="5"/>
  <c r="T507" i="5"/>
  <c r="W506" i="5"/>
  <c r="T506" i="5"/>
  <c r="W505" i="5"/>
  <c r="T505" i="5"/>
  <c r="W504" i="5"/>
  <c r="T504" i="5"/>
  <c r="W503" i="5"/>
  <c r="T503" i="5"/>
  <c r="W502" i="5"/>
  <c r="T502" i="5"/>
  <c r="W501" i="5"/>
  <c r="T501" i="5"/>
  <c r="W500" i="5"/>
  <c r="T500" i="5"/>
  <c r="W499" i="5"/>
  <c r="T499" i="5"/>
  <c r="W498" i="5"/>
  <c r="T498" i="5"/>
  <c r="W497" i="5"/>
  <c r="T497" i="5"/>
  <c r="W496" i="5"/>
  <c r="T496" i="5"/>
  <c r="W495" i="5"/>
  <c r="T495" i="5"/>
  <c r="W494" i="5"/>
  <c r="T494" i="5"/>
  <c r="W493" i="5"/>
  <c r="T493" i="5"/>
  <c r="W492" i="5"/>
  <c r="T492" i="5"/>
  <c r="W491" i="5"/>
  <c r="T491" i="5"/>
  <c r="W490" i="5"/>
  <c r="T490" i="5"/>
  <c r="W489" i="5"/>
  <c r="T489" i="5"/>
  <c r="W488" i="5"/>
  <c r="T488" i="5"/>
  <c r="W487" i="5"/>
  <c r="T487" i="5"/>
  <c r="W486" i="5"/>
  <c r="T486" i="5"/>
  <c r="W485" i="5"/>
  <c r="T485" i="5"/>
  <c r="W484" i="5"/>
  <c r="T484" i="5"/>
  <c r="W483" i="5"/>
  <c r="T483" i="5"/>
  <c r="W482" i="5"/>
  <c r="T482" i="5"/>
  <c r="W481" i="5"/>
  <c r="T481" i="5"/>
  <c r="W480" i="5"/>
  <c r="T480" i="5"/>
  <c r="W479" i="5"/>
  <c r="T479" i="5"/>
  <c r="W478" i="5"/>
  <c r="T478" i="5"/>
  <c r="W477" i="5"/>
  <c r="T477" i="5"/>
  <c r="W476" i="5"/>
  <c r="T476" i="5"/>
  <c r="W475" i="5"/>
  <c r="T475" i="5"/>
  <c r="W474" i="5"/>
  <c r="T474" i="5"/>
  <c r="W473" i="5"/>
  <c r="T473" i="5"/>
  <c r="W472" i="5"/>
  <c r="T472" i="5"/>
  <c r="W471" i="5"/>
  <c r="T471" i="5"/>
  <c r="W470" i="5"/>
  <c r="T470" i="5"/>
  <c r="W469" i="5"/>
  <c r="T469" i="5"/>
  <c r="W468" i="5"/>
  <c r="T468" i="5"/>
  <c r="W467" i="5"/>
  <c r="T467" i="5"/>
  <c r="W466" i="5"/>
  <c r="T466" i="5"/>
  <c r="W465" i="5"/>
  <c r="T465" i="5"/>
  <c r="W464" i="5"/>
  <c r="T464" i="5"/>
  <c r="W463" i="5"/>
  <c r="T463" i="5"/>
  <c r="W462" i="5"/>
  <c r="T462" i="5"/>
  <c r="W461" i="5"/>
  <c r="T461" i="5"/>
  <c r="W460" i="5"/>
  <c r="T460" i="5"/>
  <c r="W459" i="5"/>
  <c r="T459" i="5"/>
  <c r="W458" i="5"/>
  <c r="T458" i="5"/>
  <c r="W457" i="5"/>
  <c r="T457" i="5"/>
  <c r="W456" i="5"/>
  <c r="T456" i="5"/>
  <c r="W455" i="5"/>
  <c r="T455" i="5"/>
  <c r="W454" i="5"/>
  <c r="T454" i="5"/>
  <c r="W453" i="5"/>
  <c r="T453" i="5"/>
  <c r="W452" i="5"/>
  <c r="T452" i="5"/>
  <c r="W451" i="5"/>
  <c r="T451" i="5"/>
  <c r="W450" i="5"/>
  <c r="T450" i="5"/>
  <c r="W449" i="5"/>
  <c r="T449" i="5"/>
  <c r="W448" i="5"/>
  <c r="T448" i="5"/>
  <c r="W447" i="5"/>
  <c r="T447" i="5"/>
  <c r="W446" i="5"/>
  <c r="T446" i="5"/>
  <c r="W445" i="5"/>
  <c r="T445" i="5"/>
  <c r="W444" i="5"/>
  <c r="T444" i="5"/>
  <c r="W443" i="5"/>
  <c r="T443" i="5"/>
  <c r="W442" i="5"/>
  <c r="T442" i="5"/>
  <c r="W441" i="5"/>
  <c r="T441" i="5"/>
  <c r="W440" i="5"/>
  <c r="T440" i="5"/>
  <c r="W439" i="5"/>
  <c r="T439" i="5"/>
  <c r="W438" i="5"/>
  <c r="T438" i="5"/>
  <c r="W437" i="5"/>
  <c r="T437" i="5"/>
  <c r="W436" i="5"/>
  <c r="T436" i="5"/>
  <c r="W435" i="5"/>
  <c r="T435" i="5"/>
  <c r="W434" i="5"/>
  <c r="T434" i="5"/>
  <c r="W433" i="5"/>
  <c r="T433" i="5"/>
  <c r="W432" i="5"/>
  <c r="T432" i="5"/>
  <c r="W431" i="5"/>
  <c r="T431" i="5"/>
  <c r="W430" i="5"/>
  <c r="T430" i="5"/>
  <c r="W429" i="5"/>
  <c r="T429" i="5"/>
  <c r="W428" i="5"/>
  <c r="T428" i="5"/>
  <c r="W427" i="5"/>
  <c r="T427" i="5"/>
  <c r="W426" i="5"/>
  <c r="T426" i="5"/>
  <c r="W425" i="5"/>
  <c r="T425" i="5"/>
  <c r="W424" i="5"/>
  <c r="T424" i="5"/>
  <c r="W423" i="5"/>
  <c r="T423" i="5"/>
  <c r="W422" i="5"/>
  <c r="T422" i="5"/>
  <c r="W421" i="5"/>
  <c r="T421" i="5"/>
  <c r="W420" i="5"/>
  <c r="T420" i="5"/>
  <c r="W419" i="5"/>
  <c r="T419" i="5"/>
  <c r="W418" i="5"/>
  <c r="T418" i="5"/>
  <c r="W417" i="5"/>
  <c r="T417" i="5"/>
  <c r="W416" i="5"/>
  <c r="T416" i="5"/>
  <c r="W415" i="5"/>
  <c r="T415" i="5"/>
  <c r="W414" i="5"/>
  <c r="T414" i="5"/>
  <c r="W413" i="5"/>
  <c r="T413" i="5"/>
  <c r="W412" i="5"/>
  <c r="T412" i="5"/>
  <c r="W411" i="5"/>
  <c r="T411" i="5"/>
  <c r="W410" i="5"/>
  <c r="T410" i="5"/>
  <c r="W409" i="5"/>
  <c r="T409" i="5"/>
  <c r="W408" i="5"/>
  <c r="T408" i="5"/>
  <c r="W407" i="5"/>
  <c r="T407" i="5"/>
  <c r="W406" i="5"/>
  <c r="T406" i="5"/>
  <c r="W405" i="5"/>
  <c r="T405" i="5"/>
  <c r="W404" i="5"/>
  <c r="T404" i="5"/>
  <c r="W403" i="5"/>
  <c r="T403" i="5"/>
  <c r="W402" i="5"/>
  <c r="T402" i="5"/>
  <c r="W401" i="5"/>
  <c r="T401" i="5"/>
  <c r="W400" i="5"/>
  <c r="T400" i="5"/>
  <c r="W399" i="5"/>
  <c r="T399" i="5"/>
  <c r="W398" i="5"/>
  <c r="T398" i="5"/>
  <c r="W397" i="5"/>
  <c r="T397" i="5"/>
  <c r="W396" i="5"/>
  <c r="T396" i="5"/>
  <c r="W395" i="5"/>
  <c r="T395" i="5"/>
  <c r="W394" i="5"/>
  <c r="T394" i="5"/>
  <c r="W393" i="5"/>
  <c r="T393" i="5"/>
  <c r="W392" i="5"/>
  <c r="T392" i="5"/>
  <c r="W391" i="5"/>
  <c r="T391" i="5"/>
  <c r="W390" i="5"/>
  <c r="T390" i="5"/>
  <c r="W389" i="5"/>
  <c r="T389" i="5"/>
  <c r="W388" i="5"/>
  <c r="T388" i="5"/>
  <c r="W387" i="5"/>
  <c r="T387" i="5"/>
  <c r="W386" i="5"/>
  <c r="T386" i="5"/>
  <c r="W385" i="5"/>
  <c r="T385" i="5"/>
  <c r="W384" i="5"/>
  <c r="T384" i="5"/>
  <c r="W383" i="5"/>
  <c r="T383" i="5"/>
  <c r="W382" i="5"/>
  <c r="T382" i="5"/>
  <c r="W381" i="5"/>
  <c r="T381" i="5"/>
  <c r="W380" i="5"/>
  <c r="T380" i="5"/>
  <c r="W379" i="5"/>
  <c r="T379" i="5"/>
  <c r="W378" i="5"/>
  <c r="T378" i="5"/>
  <c r="W377" i="5"/>
  <c r="T377" i="5"/>
  <c r="W376" i="5"/>
  <c r="T376" i="5"/>
  <c r="W375" i="5"/>
  <c r="T375" i="5"/>
  <c r="W374" i="5"/>
  <c r="T374" i="5"/>
  <c r="W373" i="5"/>
  <c r="T373" i="5"/>
  <c r="W372" i="5"/>
  <c r="T372" i="5"/>
  <c r="W371" i="5"/>
  <c r="T371" i="5"/>
  <c r="W370" i="5"/>
  <c r="T370" i="5"/>
  <c r="W369" i="5"/>
  <c r="T369" i="5"/>
  <c r="W368" i="5"/>
  <c r="T368" i="5"/>
  <c r="W367" i="5"/>
  <c r="T367" i="5"/>
  <c r="W366" i="5"/>
  <c r="T366" i="5"/>
  <c r="W365" i="5"/>
  <c r="T365" i="5"/>
  <c r="W364" i="5"/>
  <c r="T364" i="5"/>
  <c r="W363" i="5"/>
  <c r="T363" i="5"/>
  <c r="W362" i="5"/>
  <c r="T362" i="5"/>
  <c r="W361" i="5"/>
  <c r="T361" i="5"/>
  <c r="W360" i="5"/>
  <c r="T360" i="5"/>
  <c r="W359" i="5"/>
  <c r="T359" i="5"/>
  <c r="W358" i="5"/>
  <c r="T358" i="5"/>
  <c r="W357" i="5"/>
  <c r="T357" i="5"/>
  <c r="W356" i="5"/>
  <c r="T356" i="5"/>
  <c r="W355" i="5"/>
  <c r="T355" i="5"/>
  <c r="W354" i="5"/>
  <c r="T354" i="5"/>
  <c r="W353" i="5"/>
  <c r="T353" i="5"/>
  <c r="W352" i="5"/>
  <c r="T352" i="5"/>
  <c r="W351" i="5"/>
  <c r="T351" i="5"/>
  <c r="W350" i="5"/>
  <c r="T350" i="5"/>
  <c r="W349" i="5"/>
  <c r="T349" i="5"/>
  <c r="W348" i="5"/>
  <c r="T348" i="5"/>
  <c r="W347" i="5"/>
  <c r="T347" i="5"/>
  <c r="W346" i="5"/>
  <c r="T346" i="5"/>
  <c r="W345" i="5"/>
  <c r="T345" i="5"/>
  <c r="W344" i="5"/>
  <c r="T344" i="5"/>
  <c r="W343" i="5"/>
  <c r="T343" i="5"/>
  <c r="W342" i="5"/>
  <c r="T342" i="5"/>
  <c r="W341" i="5"/>
  <c r="T341" i="5"/>
  <c r="W340" i="5"/>
  <c r="T340" i="5"/>
  <c r="W339" i="5"/>
  <c r="T339" i="5"/>
  <c r="W338" i="5"/>
  <c r="T338" i="5"/>
  <c r="W337" i="5"/>
  <c r="T337" i="5"/>
  <c r="W336" i="5"/>
  <c r="T336" i="5"/>
  <c r="W335" i="5"/>
  <c r="T335" i="5"/>
  <c r="W334" i="5"/>
  <c r="T334" i="5"/>
  <c r="W333" i="5"/>
  <c r="T333" i="5"/>
  <c r="W332" i="5"/>
  <c r="T332" i="5"/>
  <c r="W331" i="5"/>
  <c r="T331" i="5"/>
  <c r="W330" i="5"/>
  <c r="T330" i="5"/>
  <c r="W329" i="5"/>
  <c r="T329" i="5"/>
  <c r="W328" i="5"/>
  <c r="T328" i="5"/>
  <c r="W327" i="5"/>
  <c r="T327" i="5"/>
  <c r="W326" i="5"/>
  <c r="T326" i="5"/>
  <c r="W325" i="5"/>
  <c r="T325" i="5"/>
  <c r="W324" i="5"/>
  <c r="T324" i="5"/>
  <c r="W323" i="5"/>
  <c r="T323" i="5"/>
  <c r="W322" i="5"/>
  <c r="T322" i="5"/>
  <c r="W321" i="5"/>
  <c r="T321" i="5"/>
  <c r="W320" i="5"/>
  <c r="T320" i="5"/>
  <c r="W319" i="5"/>
  <c r="T319" i="5"/>
  <c r="W318" i="5"/>
  <c r="T318" i="5"/>
  <c r="W317" i="5"/>
  <c r="T317" i="5"/>
  <c r="W316" i="5"/>
  <c r="T316" i="5"/>
  <c r="W315" i="5"/>
  <c r="T315" i="5"/>
  <c r="W314" i="5"/>
  <c r="T314" i="5"/>
  <c r="W313" i="5"/>
  <c r="T313" i="5"/>
  <c r="W312" i="5"/>
  <c r="T312" i="5"/>
  <c r="W311" i="5"/>
  <c r="T311" i="5"/>
  <c r="W310" i="5"/>
  <c r="T310" i="5"/>
  <c r="W309" i="5"/>
  <c r="T309" i="5"/>
  <c r="W308" i="5"/>
  <c r="T308" i="5"/>
  <c r="W307" i="5"/>
  <c r="T307" i="5"/>
  <c r="W306" i="5"/>
  <c r="T306" i="5"/>
  <c r="W305" i="5"/>
  <c r="T305" i="5"/>
  <c r="W304" i="5"/>
  <c r="T304" i="5"/>
  <c r="W303" i="5"/>
  <c r="T303" i="5"/>
  <c r="W302" i="5"/>
  <c r="T302" i="5"/>
  <c r="W301" i="5"/>
  <c r="T301" i="5"/>
  <c r="W300" i="5"/>
  <c r="T300" i="5"/>
  <c r="W299" i="5"/>
  <c r="T299" i="5"/>
  <c r="W298" i="5"/>
  <c r="T298" i="5"/>
  <c r="W297" i="5"/>
  <c r="T297" i="5"/>
  <c r="W296" i="5"/>
  <c r="T296" i="5"/>
  <c r="W295" i="5"/>
  <c r="T295" i="5"/>
  <c r="W294" i="5"/>
  <c r="T294" i="5"/>
  <c r="W293" i="5"/>
  <c r="T293" i="5"/>
  <c r="W292" i="5"/>
  <c r="T292" i="5"/>
  <c r="W291" i="5"/>
  <c r="T291" i="5"/>
  <c r="W290" i="5"/>
  <c r="T290" i="5"/>
  <c r="W289" i="5"/>
  <c r="T289" i="5"/>
  <c r="W288" i="5"/>
  <c r="T288" i="5"/>
  <c r="W287" i="5"/>
  <c r="T287" i="5"/>
  <c r="W286" i="5"/>
  <c r="T286" i="5"/>
  <c r="W285" i="5"/>
  <c r="T285" i="5"/>
  <c r="W284" i="5"/>
  <c r="T284" i="5"/>
  <c r="W283" i="5"/>
  <c r="T283" i="5"/>
  <c r="W282" i="5"/>
  <c r="T282" i="5"/>
  <c r="W281" i="5"/>
  <c r="T281" i="5"/>
  <c r="W280" i="5"/>
  <c r="T280" i="5"/>
  <c r="W279" i="5"/>
  <c r="T279" i="5"/>
  <c r="W278" i="5"/>
  <c r="T278" i="5"/>
  <c r="W277" i="5"/>
  <c r="T277" i="5"/>
  <c r="W276" i="5"/>
  <c r="T276" i="5"/>
  <c r="W275" i="5"/>
  <c r="T275" i="5"/>
  <c r="W274" i="5"/>
  <c r="T274" i="5"/>
  <c r="W273" i="5"/>
  <c r="T273" i="5"/>
  <c r="W272" i="5"/>
  <c r="T272" i="5"/>
  <c r="W271" i="5"/>
  <c r="T271" i="5"/>
  <c r="W270" i="5"/>
  <c r="T270" i="5"/>
  <c r="W269" i="5"/>
  <c r="T269" i="5"/>
  <c r="W268" i="5"/>
  <c r="T268" i="5"/>
  <c r="W267" i="5"/>
  <c r="T267" i="5"/>
  <c r="W266" i="5"/>
  <c r="T266" i="5"/>
  <c r="W265" i="5"/>
  <c r="T265" i="5"/>
  <c r="W264" i="5"/>
  <c r="T264" i="5"/>
  <c r="W263" i="5"/>
  <c r="T263" i="5"/>
  <c r="W262" i="5"/>
  <c r="T262" i="5"/>
  <c r="W261" i="5"/>
  <c r="T261" i="5"/>
  <c r="W260" i="5"/>
  <c r="T260" i="5"/>
  <c r="W259" i="5"/>
  <c r="T259" i="5"/>
  <c r="W258" i="5"/>
  <c r="T258" i="5"/>
  <c r="W257" i="5"/>
  <c r="T257" i="5"/>
  <c r="W256" i="5"/>
  <c r="T256" i="5"/>
  <c r="W255" i="5"/>
  <c r="T255" i="5"/>
  <c r="W254" i="5"/>
  <c r="T254" i="5"/>
  <c r="W253" i="5"/>
  <c r="T253" i="5"/>
  <c r="W252" i="5"/>
  <c r="T252" i="5"/>
  <c r="W251" i="5"/>
  <c r="T251" i="5"/>
  <c r="W250" i="5"/>
  <c r="T250" i="5"/>
  <c r="W249" i="5"/>
  <c r="T249" i="5"/>
  <c r="W248" i="5"/>
  <c r="T248" i="5"/>
  <c r="W247" i="5"/>
  <c r="T247" i="5"/>
  <c r="W246" i="5"/>
  <c r="T246" i="5"/>
  <c r="W245" i="5"/>
  <c r="T245" i="5"/>
  <c r="W244" i="5"/>
  <c r="T244" i="5"/>
  <c r="W243" i="5"/>
  <c r="T243" i="5"/>
  <c r="W242" i="5"/>
  <c r="T242" i="5"/>
  <c r="W241" i="5"/>
  <c r="T241" i="5"/>
  <c r="W240" i="5"/>
  <c r="T240" i="5"/>
  <c r="W239" i="5"/>
  <c r="T239" i="5"/>
  <c r="W238" i="5"/>
  <c r="T238" i="5"/>
  <c r="W237" i="5"/>
  <c r="T237" i="5"/>
  <c r="W236" i="5"/>
  <c r="T236" i="5"/>
  <c r="W235" i="5"/>
  <c r="T235" i="5"/>
  <c r="W234" i="5"/>
  <c r="T234" i="5"/>
  <c r="W233" i="5"/>
  <c r="T233" i="5"/>
  <c r="W232" i="5"/>
  <c r="T232" i="5"/>
  <c r="W231" i="5"/>
  <c r="T231" i="5"/>
  <c r="W230" i="5"/>
  <c r="T230" i="5"/>
  <c r="W229" i="5"/>
  <c r="T229" i="5"/>
  <c r="W228" i="5"/>
  <c r="T228" i="5"/>
  <c r="W227" i="5"/>
  <c r="T227" i="5"/>
  <c r="W226" i="5"/>
  <c r="T226" i="5"/>
  <c r="W225" i="5"/>
  <c r="T225" i="5"/>
  <c r="W224" i="5"/>
  <c r="T224" i="5"/>
  <c r="W223" i="5"/>
  <c r="T223" i="5"/>
  <c r="W222" i="5"/>
  <c r="T222" i="5"/>
  <c r="W221" i="5"/>
  <c r="T221" i="5"/>
  <c r="W220" i="5"/>
  <c r="T220" i="5"/>
  <c r="W219" i="5"/>
  <c r="T219" i="5"/>
  <c r="W218" i="5"/>
  <c r="T218" i="5"/>
  <c r="W217" i="5"/>
  <c r="T217" i="5"/>
  <c r="W216" i="5"/>
  <c r="T216" i="5"/>
  <c r="W215" i="5"/>
  <c r="T215" i="5"/>
  <c r="W214" i="5"/>
  <c r="T214" i="5"/>
  <c r="W213" i="5"/>
  <c r="T213" i="5"/>
  <c r="W212" i="5"/>
  <c r="T212" i="5"/>
  <c r="W211" i="5"/>
  <c r="T211" i="5"/>
  <c r="W210" i="5"/>
  <c r="T210" i="5"/>
  <c r="W209" i="5"/>
  <c r="T209" i="5"/>
  <c r="W208" i="5"/>
  <c r="T208" i="5"/>
  <c r="W207" i="5"/>
  <c r="T207" i="5"/>
  <c r="W206" i="5"/>
  <c r="T206" i="5"/>
  <c r="W205" i="5"/>
  <c r="T205" i="5"/>
  <c r="W204" i="5"/>
  <c r="T204" i="5"/>
  <c r="W203" i="5"/>
  <c r="T203" i="5"/>
  <c r="W202" i="5"/>
  <c r="T202" i="5"/>
  <c r="W201" i="5"/>
  <c r="T201" i="5"/>
  <c r="W200" i="5"/>
  <c r="T200" i="5"/>
  <c r="W199" i="5"/>
  <c r="T199" i="5"/>
  <c r="W198" i="5"/>
  <c r="T198" i="5"/>
  <c r="W197" i="5"/>
  <c r="T197" i="5"/>
  <c r="W196" i="5"/>
  <c r="T196" i="5"/>
  <c r="W195" i="5"/>
  <c r="T195" i="5"/>
  <c r="W194" i="5"/>
  <c r="T194" i="5"/>
  <c r="W193" i="5"/>
  <c r="T193" i="5"/>
  <c r="W192" i="5"/>
  <c r="T192" i="5"/>
  <c r="W191" i="5"/>
  <c r="T191" i="5"/>
  <c r="W190" i="5"/>
  <c r="T190" i="5"/>
  <c r="W189" i="5"/>
  <c r="T189" i="5"/>
  <c r="W188" i="5"/>
  <c r="T188" i="5"/>
  <c r="W187" i="5"/>
  <c r="T187" i="5"/>
  <c r="W186" i="5"/>
  <c r="T186" i="5"/>
  <c r="W185" i="5"/>
  <c r="T185" i="5"/>
  <c r="W184" i="5"/>
  <c r="T184" i="5"/>
  <c r="W183" i="5"/>
  <c r="T183" i="5"/>
  <c r="W182" i="5"/>
  <c r="T182" i="5"/>
  <c r="W181" i="5"/>
  <c r="T181" i="5"/>
  <c r="W180" i="5"/>
  <c r="T180" i="5"/>
  <c r="W179" i="5"/>
  <c r="T179" i="5"/>
  <c r="W178" i="5"/>
  <c r="T178" i="5"/>
  <c r="W177" i="5"/>
  <c r="T177" i="5"/>
  <c r="W176" i="5"/>
  <c r="T176" i="5"/>
  <c r="W175" i="5"/>
  <c r="T175" i="5"/>
  <c r="W174" i="5"/>
  <c r="T174" i="5"/>
  <c r="W173" i="5"/>
  <c r="T173" i="5"/>
  <c r="W172" i="5"/>
  <c r="T172" i="5"/>
  <c r="W171" i="5"/>
  <c r="T171" i="5"/>
  <c r="W170" i="5"/>
  <c r="T170" i="5"/>
  <c r="W169" i="5"/>
  <c r="T169" i="5"/>
  <c r="W168" i="5"/>
  <c r="T168" i="5"/>
  <c r="W167" i="5"/>
  <c r="T167" i="5"/>
  <c r="W166" i="5"/>
  <c r="T166" i="5"/>
  <c r="W165" i="5"/>
  <c r="T165" i="5"/>
  <c r="W164" i="5"/>
  <c r="T164" i="5"/>
  <c r="W163" i="5"/>
  <c r="T163" i="5"/>
  <c r="W162" i="5"/>
  <c r="T162" i="5"/>
  <c r="W161" i="5"/>
  <c r="T161" i="5"/>
  <c r="W160" i="5"/>
  <c r="T160" i="5"/>
  <c r="W159" i="5"/>
  <c r="T159" i="5"/>
  <c r="W158" i="5"/>
  <c r="T158" i="5"/>
  <c r="W157" i="5"/>
  <c r="T157" i="5"/>
  <c r="W156" i="5"/>
  <c r="T156" i="5"/>
  <c r="W155" i="5"/>
  <c r="T155" i="5"/>
  <c r="W154" i="5"/>
  <c r="T154" i="5"/>
  <c r="W153" i="5"/>
  <c r="T153" i="5"/>
  <c r="W152" i="5"/>
  <c r="T152" i="5"/>
  <c r="W151" i="5"/>
  <c r="T151" i="5"/>
  <c r="W150" i="5"/>
  <c r="T150" i="5"/>
  <c r="W149" i="5"/>
  <c r="T149" i="5"/>
  <c r="W148" i="5"/>
  <c r="T148" i="5"/>
  <c r="W147" i="5"/>
  <c r="T147" i="5"/>
  <c r="W146" i="5"/>
  <c r="T146" i="5"/>
  <c r="W145" i="5"/>
  <c r="T145" i="5"/>
  <c r="W144" i="5"/>
  <c r="T144" i="5"/>
  <c r="W143" i="5"/>
  <c r="T143" i="5"/>
  <c r="W142" i="5"/>
  <c r="T142" i="5"/>
  <c r="W141" i="5"/>
  <c r="T141" i="5"/>
  <c r="W140" i="5"/>
  <c r="T140" i="5"/>
  <c r="W139" i="5"/>
  <c r="T139" i="5"/>
  <c r="W138" i="5"/>
  <c r="T138" i="5"/>
  <c r="W137" i="5"/>
  <c r="T137" i="5"/>
  <c r="W136" i="5"/>
  <c r="T136" i="5"/>
  <c r="W135" i="5"/>
  <c r="T135" i="5"/>
  <c r="W134" i="5"/>
  <c r="T134" i="5"/>
  <c r="W133" i="5"/>
  <c r="T133" i="5"/>
  <c r="W132" i="5"/>
  <c r="T132" i="5"/>
  <c r="W131" i="5"/>
  <c r="T131" i="5"/>
  <c r="W130" i="5"/>
  <c r="T130" i="5"/>
  <c r="W129" i="5"/>
  <c r="T129" i="5"/>
  <c r="W128" i="5"/>
  <c r="T128" i="5"/>
  <c r="W127" i="5"/>
  <c r="T127" i="5"/>
  <c r="W126" i="5"/>
  <c r="T126" i="5"/>
  <c r="W125" i="5"/>
  <c r="T125" i="5"/>
  <c r="W124" i="5"/>
  <c r="T124" i="5"/>
  <c r="W123" i="5"/>
  <c r="T123" i="5"/>
  <c r="W122" i="5"/>
  <c r="T122" i="5"/>
  <c r="W121" i="5"/>
  <c r="T121" i="5"/>
  <c r="W120" i="5"/>
  <c r="T120" i="5"/>
  <c r="W119" i="5"/>
  <c r="T119" i="5"/>
  <c r="W118" i="5"/>
  <c r="T118" i="5"/>
  <c r="W117" i="5"/>
  <c r="T117" i="5"/>
  <c r="W116" i="5"/>
  <c r="T116" i="5"/>
  <c r="W115" i="5"/>
  <c r="T115" i="5"/>
  <c r="W114" i="5"/>
  <c r="T114" i="5"/>
  <c r="W113" i="5"/>
  <c r="T113" i="5"/>
  <c r="W112" i="5"/>
  <c r="T112" i="5"/>
  <c r="W111" i="5"/>
  <c r="T111" i="5"/>
  <c r="W110" i="5"/>
  <c r="T110" i="5"/>
  <c r="W109" i="5"/>
  <c r="T109" i="5"/>
  <c r="W108" i="5"/>
  <c r="T108" i="5"/>
  <c r="W107" i="5"/>
  <c r="T107" i="5"/>
  <c r="W106" i="5"/>
  <c r="T106" i="5"/>
  <c r="W105" i="5"/>
  <c r="T105" i="5"/>
  <c r="W104" i="5"/>
  <c r="T104" i="5"/>
  <c r="W103" i="5"/>
  <c r="T103" i="5"/>
  <c r="W102" i="5"/>
  <c r="T102" i="5"/>
  <c r="W101" i="5"/>
  <c r="T101" i="5"/>
  <c r="W100" i="5"/>
  <c r="T100" i="5"/>
  <c r="W99" i="5"/>
  <c r="T99" i="5"/>
  <c r="W98" i="5"/>
  <c r="T98" i="5"/>
  <c r="W97" i="5"/>
  <c r="T97" i="5"/>
  <c r="W96" i="5"/>
  <c r="T96" i="5"/>
  <c r="W95" i="5"/>
  <c r="T95" i="5"/>
  <c r="W94" i="5"/>
  <c r="T94" i="5"/>
  <c r="W93" i="5"/>
  <c r="T93" i="5"/>
  <c r="W92" i="5"/>
  <c r="T92" i="5"/>
  <c r="W91" i="5"/>
  <c r="T91" i="5"/>
  <c r="W90" i="5"/>
  <c r="T90" i="5"/>
  <c r="W89" i="5"/>
  <c r="T89" i="5"/>
  <c r="W88" i="5"/>
  <c r="T88" i="5"/>
  <c r="W87" i="5"/>
  <c r="T87" i="5"/>
  <c r="W86" i="5"/>
  <c r="T86" i="5"/>
  <c r="W85" i="5"/>
  <c r="T85" i="5"/>
  <c r="W84" i="5"/>
  <c r="T84" i="5"/>
  <c r="W83" i="5"/>
  <c r="T83" i="5"/>
  <c r="W82" i="5"/>
  <c r="T82" i="5"/>
  <c r="W81" i="5"/>
  <c r="T81" i="5"/>
  <c r="W80" i="5"/>
  <c r="T80" i="5"/>
  <c r="W79" i="5"/>
  <c r="T79" i="5"/>
  <c r="W78" i="5"/>
  <c r="T78" i="5"/>
  <c r="W77" i="5"/>
  <c r="T77" i="5"/>
  <c r="W76" i="5"/>
  <c r="T76" i="5"/>
  <c r="W75" i="5"/>
  <c r="T75" i="5"/>
  <c r="W74" i="5"/>
  <c r="T74" i="5"/>
  <c r="W73" i="5"/>
  <c r="T73" i="5"/>
  <c r="W72" i="5"/>
  <c r="T72" i="5"/>
  <c r="W71" i="5"/>
  <c r="T71" i="5"/>
  <c r="W70" i="5"/>
  <c r="T70" i="5"/>
  <c r="W69" i="5"/>
  <c r="T69" i="5"/>
  <c r="W68" i="5"/>
  <c r="T68" i="5"/>
  <c r="W67" i="5"/>
  <c r="T67" i="5"/>
  <c r="W66" i="5"/>
  <c r="T66" i="5"/>
  <c r="W65" i="5"/>
  <c r="T65" i="5"/>
  <c r="W64" i="5"/>
  <c r="T64" i="5"/>
  <c r="W63" i="5"/>
  <c r="T63" i="5"/>
  <c r="W62" i="5"/>
  <c r="T62" i="5"/>
  <c r="W61" i="5"/>
  <c r="T61" i="5"/>
  <c r="W60" i="5"/>
  <c r="T60" i="5"/>
  <c r="W59" i="5"/>
  <c r="T59" i="5"/>
  <c r="W58" i="5"/>
  <c r="T58" i="5"/>
  <c r="W57" i="5"/>
  <c r="T57" i="5"/>
  <c r="W56" i="5"/>
  <c r="T56" i="5"/>
  <c r="W55" i="5"/>
  <c r="T55" i="5"/>
  <c r="W54" i="5"/>
  <c r="T54" i="5"/>
  <c r="W53" i="5"/>
  <c r="T53" i="5"/>
  <c r="W52" i="5"/>
  <c r="T52" i="5"/>
  <c r="W51" i="5"/>
  <c r="T51" i="5"/>
  <c r="W50" i="5"/>
  <c r="T50" i="5"/>
  <c r="W49" i="5"/>
  <c r="T49" i="5"/>
  <c r="W48" i="5"/>
  <c r="T48" i="5"/>
  <c r="W47" i="5"/>
  <c r="T47" i="5"/>
  <c r="W46" i="5"/>
  <c r="T46" i="5"/>
  <c r="W45" i="5"/>
  <c r="T45" i="5"/>
  <c r="W44" i="5"/>
  <c r="T44" i="5"/>
  <c r="W43" i="5"/>
  <c r="T43" i="5"/>
  <c r="W42" i="5"/>
  <c r="T42" i="5"/>
  <c r="W41" i="5"/>
  <c r="T41" i="5"/>
  <c r="W40" i="5"/>
  <c r="T40" i="5"/>
  <c r="W39" i="5"/>
  <c r="T39" i="5"/>
  <c r="W38" i="5"/>
  <c r="T38" i="5"/>
  <c r="W37" i="5"/>
  <c r="T37" i="5"/>
  <c r="W36" i="5"/>
  <c r="T36" i="5"/>
  <c r="W35" i="5"/>
  <c r="T35" i="5"/>
  <c r="W34" i="5"/>
  <c r="T34" i="5"/>
  <c r="W33" i="5"/>
  <c r="T33" i="5"/>
  <c r="W32" i="5"/>
  <c r="T32" i="5"/>
  <c r="W31" i="5"/>
  <c r="T31" i="5"/>
  <c r="W30" i="5"/>
  <c r="T30" i="5"/>
  <c r="W29" i="5"/>
  <c r="T29" i="5"/>
  <c r="W28" i="5"/>
  <c r="T28" i="5"/>
  <c r="W27" i="5"/>
  <c r="T27" i="5"/>
  <c r="W26" i="5"/>
  <c r="T26" i="5"/>
  <c r="W25" i="5"/>
  <c r="T25" i="5"/>
  <c r="W24" i="5"/>
  <c r="T24" i="5"/>
  <c r="W23" i="5"/>
  <c r="T23" i="5"/>
  <c r="W22" i="5"/>
  <c r="T22" i="5"/>
  <c r="W21" i="5"/>
  <c r="T21" i="5"/>
  <c r="W20" i="5"/>
  <c r="T20" i="5"/>
  <c r="W19" i="5"/>
  <c r="T19" i="5"/>
  <c r="W18" i="5"/>
  <c r="T18" i="5"/>
  <c r="W17" i="5"/>
  <c r="T17" i="5"/>
  <c r="W16" i="5"/>
  <c r="T16" i="5"/>
  <c r="W15" i="5"/>
  <c r="T15" i="5"/>
  <c r="W14" i="5"/>
  <c r="T14" i="5"/>
  <c r="W13" i="5"/>
  <c r="T13" i="5"/>
  <c r="W12" i="5"/>
  <c r="T12" i="5"/>
  <c r="W11" i="5"/>
  <c r="T11" i="5"/>
  <c r="W10" i="5"/>
  <c r="T10" i="5"/>
  <c r="W9" i="5"/>
  <c r="T9" i="5"/>
  <c r="W8" i="5"/>
  <c r="T8" i="5"/>
  <c r="W7" i="5"/>
  <c r="T7" i="5"/>
  <c r="B5" i="5"/>
  <c r="B4" i="5"/>
  <c r="B3" i="5"/>
  <c r="B2" i="5"/>
  <c r="E13" i="4"/>
  <c r="E12" i="4"/>
  <c r="E11" i="4"/>
  <c r="E10" i="4"/>
  <c r="E9" i="4"/>
  <c r="E8" i="4"/>
  <c r="E7" i="4"/>
  <c r="E6" i="4"/>
  <c r="E5" i="4"/>
  <c r="F14" i="3"/>
  <c r="F13" i="3"/>
  <c r="F12" i="3"/>
  <c r="F11" i="3"/>
  <c r="F10" i="3"/>
  <c r="F9" i="3"/>
  <c r="F8" i="3"/>
  <c r="F7" i="3"/>
  <c r="F6" i="3"/>
  <c r="F5" i="3"/>
  <c r="J13" i="2"/>
  <c r="J12" i="2"/>
  <c r="J11" i="2"/>
  <c r="J10" i="2"/>
  <c r="J9" i="2"/>
  <c r="J8" i="2"/>
  <c r="J7" i="2"/>
  <c r="J6" i="2"/>
  <c r="J5" i="2"/>
  <c r="B9" i="1"/>
  <c r="B8" i="1"/>
  <c r="B7" i="1"/>
  <c r="B6" i="1"/>
</calcChain>
</file>

<file path=xl/sharedStrings.xml><?xml version="1.0" encoding="utf-8"?>
<sst xmlns="http://schemas.openxmlformats.org/spreadsheetml/2006/main" count="20966" uniqueCount="10312">
  <si>
    <t>Ghost Students Exposed</t>
  </si>
  <si>
    <t>A FrankonFraud investigation of federal Pell grant flows, August 2026</t>
  </si>
  <si>
    <t>Key numbers</t>
  </si>
  <si>
    <t>Finding</t>
  </si>
  <si>
    <t>Value</t>
  </si>
  <si>
    <t>What it means</t>
  </si>
  <si>
    <t>Schools screened</t>
  </si>
  <si>
    <t>Every school in the Federal Student Aid grant volume files, 2019-20 through 2025-26</t>
  </si>
  <si>
    <t>Pell grant dollars, award year 2024-25</t>
  </si>
  <si>
    <t>Matches the $39 billion Federal Student Aid announced on March 13, 2026</t>
  </si>
  <si>
    <t>One year growth in Pell dollars, 2023-24 to 2024-25</t>
  </si>
  <si>
    <t>Matches the 24 percent Federal Student Aid announced, driven partly by the new FAFSA formula</t>
  </si>
  <si>
    <t>Pell grant dollars, first three quarters of 2025-26</t>
  </si>
  <si>
    <t>Already 86 percent of last year's full total with a quarter still to run</t>
  </si>
  <si>
    <t>Schools with no explanation after the deep dive</t>
  </si>
  <si>
    <t>Taylor College, which gets a comment call and a records request before publication</t>
  </si>
  <si>
    <t>Schools with a structural question one document settles</t>
  </si>
  <si>
    <t>Fortis Baton Rouge, Larry's Barber College, Gwinnett College, and Compu-Med, mostly which campuses sit behind one federal ID</t>
  </si>
  <si>
    <t>Flagged schools the deep dive explained</t>
  </si>
  <si>
    <t>Maestro College (formerly Peloton), Concorde Memphis, CDE Career Institute, and Ohio Medical Career College</t>
  </si>
  <si>
    <t>Community colleges that outran their own states</t>
  </si>
  <si>
    <t>Pell growth far past the state median on flat headcount</t>
  </si>
  <si>
    <t>Other flagged schools with a likely honest explanation</t>
  </si>
  <si>
    <t>An acquisition, prison education under the 2023 Pell restoration, or documented growth</t>
  </si>
  <si>
    <t>The loudest single finding</t>
  </si>
  <si>
    <t>Peloton College drew $726,044 in Pell across all of award year 2024-25, then $7,477,229 in the first three quarters of 2025-26. It renamed itself Maestro College in June 2025 after Masterschool joined its ownership, replaced classroom teaching with an AI chatbot, marketed itself as free, and grew from fall enrollment often under 100 to roughly 7,000 to 8,000 students. Its accreditor set revocation for October 13, 2026. The money is real students spending limited lifetime Pell eligibility, not ghosts. Source: New America, July 1 and July 16, 2026</t>
  </si>
  <si>
    <t>Source: Federal Student Aid Title IV program volume reports, IPEDS, and Education Department records, analysis by FrankonFraud, August 2026</t>
  </si>
  <si>
    <t>The nine flagged schools after the deep dive</t>
  </si>
  <si>
    <t>Ordered by verdict, one unexplained, four structural questions, four explained</t>
  </si>
  <si>
    <t>School</t>
  </si>
  <si>
    <t>State</t>
  </si>
  <si>
    <t>Control</t>
  </si>
  <si>
    <t>Pell dollars 2019-20</t>
  </si>
  <si>
    <t>Pell dollars 2024-25</t>
  </si>
  <si>
    <t>Pell dollars 2025-26 through third quarter</t>
  </si>
  <si>
    <t>Pell recipients 2023-24</t>
  </si>
  <si>
    <t>Pell recipients 2025-26 through third quarter</t>
  </si>
  <si>
    <t>Students, 12 month count 2023-24</t>
  </si>
  <si>
    <t>Recipients per student, 2023-24</t>
  </si>
  <si>
    <t>Share of undergraduates fully online</t>
  </si>
  <si>
    <t>What the deep dive found</t>
  </si>
  <si>
    <t>Next step</t>
  </si>
  <si>
    <t>Taylor College</t>
  </si>
  <si>
    <t>FL</t>
  </si>
  <si>
    <t>Proprietary</t>
  </si>
  <si>
    <t>No explanation found. Single campus, no branches, no acquisition, no new programs, enrollment flat to falling while recipients ran 80 percent past the student body</t>
  </si>
  <si>
    <t>Comment call and FOIA for program reviews</t>
  </si>
  <si>
    <t>Fortis College</t>
  </si>
  <si>
    <t>LA</t>
  </si>
  <si>
    <t>The campus itself reports about 480 students, so the federal ID group covers several campuses. The recipients question comes down to which locations sit under the ID</t>
  </si>
  <si>
    <t>Request the location list from Education Affiliates</t>
  </si>
  <si>
    <t>Larry's Barber College</t>
  </si>
  <si>
    <t>IL</t>
  </si>
  <si>
    <t>Added aid eligible locations under one school code, 79th Street and Joliet live, Rockford pending. Money growth tracks the location adds</t>
  </si>
  <si>
    <t>Request the location list and reporting scope</t>
  </si>
  <si>
    <t>Gwinnett College-Sandy Springs</t>
  </si>
  <si>
    <t>GA</t>
  </si>
  <si>
    <t>The chain grew to six campuses across three states, so the ratio likely mixes money from several sites with one site's enrollment report, a federal reporting question either way</t>
  </si>
  <si>
    <t>Request the location list, ask about IPEDS reporting</t>
  </si>
  <si>
    <t>Compu-Med Vocational Careers</t>
  </si>
  <si>
    <t>Added an associate nursing degree, RN to BSN, and online delivery, and enrollment roughly doubled. 1.53 recipients per student is high even against the grown headcount</t>
  </si>
  <si>
    <t>Ask about recipients above headcount</t>
  </si>
  <si>
    <t>Peloton College (now Maestro College)</t>
  </si>
  <si>
    <t>TX</t>
  </si>
  <si>
    <t>Explained, and it is a different scandal. Renamed Maestro College in June 2025 after Masterschool joined the ownership in March 2025, swapped classroom teaching for an AI chatbot, marketed itself as free, and grew from fall enrollment often under 100 to roughly 7,000 to 8,000 students. Accreditor blocked new enrollment in June 2026 and set revocation for October 13, 2026. Open questions go to the Education Department: whether the ownership change ended the December 2024 provisional agreement, and whether the new AI degree cleared the approval that agreement required. Source: New America, July 1 and July 16, 2026; Maestro College catalog</t>
  </si>
  <si>
    <t>Ask the department about the agreement and the program approval</t>
  </si>
  <si>
    <t>Concorde Career College</t>
  </si>
  <si>
    <t>TN</t>
  </si>
  <si>
    <t>Explained. Owner Universal Technical Institute named Memphis for enrollment expansion, blended online model, Southaven branch shares the ID. Source: Universal Technical Institute press release, September 17, 2025</t>
  </si>
  <si>
    <t>Watch</t>
  </si>
  <si>
    <t>CDE Career Institute</t>
  </si>
  <si>
    <t>PA</t>
  </si>
  <si>
    <t>Explained as a business pivot. The whole 311 person student body now studies fully online with town by town marketing across two states. The shape is also what ghost rings hunt, so watch</t>
  </si>
  <si>
    <t>Ohio Medical Career College</t>
  </si>
  <si>
    <t>OH</t>
  </si>
  <si>
    <t>Explained as nursing demand. Single in person campus, no online students, ratio at the career school baseline, current pace not hot</t>
  </si>
  <si>
    <t>Drop</t>
  </si>
  <si>
    <t>Ten community colleges that outran their own states</t>
  </si>
  <si>
    <t>Growth measured against each state's own median so free college programs do not mislead</t>
  </si>
  <si>
    <t>Growth 2019-20 to 2024-25, multiple</t>
  </si>
  <si>
    <t>State median growth for community colleges, multiple</t>
  </si>
  <si>
    <t>Headcount change, multiple</t>
  </si>
  <si>
    <t>Context</t>
  </si>
  <si>
    <t>Contra Costa College</t>
  </si>
  <si>
    <t>CA</t>
  </si>
  <si>
    <t>Already past its entire 2024-25 Pell total with a quarter still to run</t>
  </si>
  <si>
    <t>Woodland Community College</t>
  </si>
  <si>
    <t>Chattahoochee Technical College</t>
  </si>
  <si>
    <t>Cape Cod Community College</t>
  </si>
  <si>
    <t>MA</t>
  </si>
  <si>
    <t>MassEducate lifts the whole state, and this college still runs well past the lifted median</t>
  </si>
  <si>
    <t>Oakland Community College</t>
  </si>
  <si>
    <t>MI</t>
  </si>
  <si>
    <t>Michigan Reconnect lifts the whole state, and this college still runs half again past the lifted median</t>
  </si>
  <si>
    <t>Saddleback College</t>
  </si>
  <si>
    <t>A stolen identity Pell here reached a UC Davis doctor in a case federal prosecutors charged. Source: San Francisco Chronicle, June 5, 2023</t>
  </si>
  <si>
    <t>Piedmont Technical College</t>
  </si>
  <si>
    <t>SC</t>
  </si>
  <si>
    <t>Running near double last year's pace in the current award year</t>
  </si>
  <si>
    <t>Irvine Valley College</t>
  </si>
  <si>
    <t>Now requires first time online students to show ID in person before the first disbursement</t>
  </si>
  <si>
    <t>Riverside City College</t>
  </si>
  <si>
    <t>West Valley College</t>
  </si>
  <si>
    <t>Flagged schools with a likely honest explanation</t>
  </si>
  <si>
    <t>These tripped the screen and then the vetting found the story</t>
  </si>
  <si>
    <t>Pace against last full year, multiple</t>
  </si>
  <si>
    <t>Why it is likely honest</t>
  </si>
  <si>
    <t>MTI College</t>
  </si>
  <si>
    <t>Bought by the venture backed online startup Campus, enrollment up 238 percent over five years, tuition near the Pell maximum. Source: Community College Review, 2026</t>
  </si>
  <si>
    <t>California Intercontinental University</t>
  </si>
  <si>
    <t>Small fully online school, growth from a tiny base, watch rather than accuse</t>
  </si>
  <si>
    <t>Community Christian College</t>
  </si>
  <si>
    <t>Fully online with a nearly all male student body on record, fits prison education under the 2023 Pell restoration, confirm on the approved program list</t>
  </si>
  <si>
    <t>American National University</t>
  </si>
  <si>
    <t>KY</t>
  </si>
  <si>
    <t>Pattern fits prison education programs, confirm on the approved program list</t>
  </si>
  <si>
    <t>Reach University</t>
  </si>
  <si>
    <t>Documented teacher apprenticeship growth model</t>
  </si>
  <si>
    <t>Clinton College</t>
  </si>
  <si>
    <t>Small private college at exactly one recipient per student, likely reporting vintage, verify before use</t>
  </si>
  <si>
    <t>VA</t>
  </si>
  <si>
    <t>Walden University</t>
  </si>
  <si>
    <t>MN</t>
  </si>
  <si>
    <t>Large online university, growth tracks its scale and the new FAFSA formula</t>
  </si>
  <si>
    <t>CCI Training Center</t>
  </si>
  <si>
    <t>Mostly online trade school just under the anomaly zone, watch rather than accuse</t>
  </si>
  <si>
    <t>Every school in the screen</t>
  </si>
  <si>
    <t>Total schools</t>
  </si>
  <si>
    <t>Growth 2023-24 to 2024-25</t>
  </si>
  <si>
    <t>OPE ID root</t>
  </si>
  <si>
    <t>Pell dollars 2020-21</t>
  </si>
  <si>
    <t>Pell dollars 2021-22</t>
  </si>
  <si>
    <t>Pell dollars 2022-23</t>
  </si>
  <si>
    <t>Pell dollars 2023-24</t>
  </si>
  <si>
    <t>Pell recipients 2024-25</t>
  </si>
  <si>
    <t>Students, 12 month count 2020-21</t>
  </si>
  <si>
    <t>Growth against sector median, multiple</t>
  </si>
  <si>
    <t>Flag score</t>
  </si>
  <si>
    <t>Named in press</t>
  </si>
  <si>
    <t>001002</t>
  </si>
  <si>
    <t>Alabama Agricultural &amp; Mechanical University</t>
  </si>
  <si>
    <t>AL</t>
  </si>
  <si>
    <t>Public</t>
  </si>
  <si>
    <t>001003</t>
  </si>
  <si>
    <t>Faulkner University</t>
  </si>
  <si>
    <t>Private-Nonprofit</t>
  </si>
  <si>
    <t>001004</t>
  </si>
  <si>
    <t>University Of Montevallo</t>
  </si>
  <si>
    <t>001005</t>
  </si>
  <si>
    <t>Alabama State University</t>
  </si>
  <si>
    <t>001007</t>
  </si>
  <si>
    <t>Central Alabama Community College</t>
  </si>
  <si>
    <t>001008</t>
  </si>
  <si>
    <t>Athens State University</t>
  </si>
  <si>
    <t>001009</t>
  </si>
  <si>
    <t>Auburn University</t>
  </si>
  <si>
    <t>001012</t>
  </si>
  <si>
    <t>Birmingham-Southern College</t>
  </si>
  <si>
    <t>001013</t>
  </si>
  <si>
    <t>Calhoun Community College</t>
  </si>
  <si>
    <t>001015</t>
  </si>
  <si>
    <t>Enterprise State Community College</t>
  </si>
  <si>
    <t>001016</t>
  </si>
  <si>
    <t>University Of North Alabama</t>
  </si>
  <si>
    <t>001017</t>
  </si>
  <si>
    <t>Gadsden State Community College</t>
  </si>
  <si>
    <t>001018</t>
  </si>
  <si>
    <t>George C. Wallace Community College</t>
  </si>
  <si>
    <t>001019</t>
  </si>
  <si>
    <t>Huntingdon College</t>
  </si>
  <si>
    <t>001020</t>
  </si>
  <si>
    <t>Jacksonville State University</t>
  </si>
  <si>
    <t>001022</t>
  </si>
  <si>
    <t>Jefferson State Community College</t>
  </si>
  <si>
    <t>001023</t>
  </si>
  <si>
    <t>Judson College</t>
  </si>
  <si>
    <t>001024</t>
  </si>
  <si>
    <t>University Of West Alabama</t>
  </si>
  <si>
    <t>001026</t>
  </si>
  <si>
    <t>Marion Military Institute</t>
  </si>
  <si>
    <t>001028</t>
  </si>
  <si>
    <t>Miles College</t>
  </si>
  <si>
    <t>001029</t>
  </si>
  <si>
    <t>University Of Mobile</t>
  </si>
  <si>
    <t>001030</t>
  </si>
  <si>
    <t>Bishop State Community College</t>
  </si>
  <si>
    <t>001031</t>
  </si>
  <si>
    <t>Northeast Alabama Community College</t>
  </si>
  <si>
    <t>001033</t>
  </si>
  <si>
    <t>Oakwood University</t>
  </si>
  <si>
    <t>001036</t>
  </si>
  <si>
    <t>Samford University</t>
  </si>
  <si>
    <t>001038</t>
  </si>
  <si>
    <t>Snead State Community College</t>
  </si>
  <si>
    <t>001040</t>
  </si>
  <si>
    <t>Southern Union State Community College</t>
  </si>
  <si>
    <t>001041</t>
  </si>
  <si>
    <t>Spring Hill College</t>
  </si>
  <si>
    <t>001044</t>
  </si>
  <si>
    <t>Stillman College</t>
  </si>
  <si>
    <t>001046</t>
  </si>
  <si>
    <t>Talladega College</t>
  </si>
  <si>
    <t>001047</t>
  </si>
  <si>
    <t>Troy University</t>
  </si>
  <si>
    <t>001050</t>
  </si>
  <si>
    <t>Tuskegee University</t>
  </si>
  <si>
    <t>001051</t>
  </si>
  <si>
    <t>University Of Alabama</t>
  </si>
  <si>
    <t>001052</t>
  </si>
  <si>
    <t>University Of Alabama At Birmingham</t>
  </si>
  <si>
    <t>001055</t>
  </si>
  <si>
    <t>University Of Alabama In Huntsville</t>
  </si>
  <si>
    <t>001057</t>
  </si>
  <si>
    <t>University Of South Alabama</t>
  </si>
  <si>
    <t>001059</t>
  </si>
  <si>
    <t>Lawson State Community College</t>
  </si>
  <si>
    <t>001060</t>
  </si>
  <si>
    <t>Coastal Alabama Community College</t>
  </si>
  <si>
    <t>001061</t>
  </si>
  <si>
    <t>Alaska Pacific University</t>
  </si>
  <si>
    <t>AK</t>
  </si>
  <si>
    <t>001063</t>
  </si>
  <si>
    <t>University Of Alaska Fairbanks</t>
  </si>
  <si>
    <t>001065</t>
  </si>
  <si>
    <t>University Of Alaska Southeast</t>
  </si>
  <si>
    <t>001071</t>
  </si>
  <si>
    <t>Arizona Western College</t>
  </si>
  <si>
    <t>AZ</t>
  </si>
  <si>
    <t>001072</t>
  </si>
  <si>
    <t>Cochise College</t>
  </si>
  <si>
    <t>001073</t>
  </si>
  <si>
    <t>Eastern Arizona College</t>
  </si>
  <si>
    <t>001074</t>
  </si>
  <si>
    <t>Grand Canyon University</t>
  </si>
  <si>
    <t>001076</t>
  </si>
  <si>
    <t>Glendale Community College</t>
  </si>
  <si>
    <t>001077</t>
  </si>
  <si>
    <t>Mesa Community College</t>
  </si>
  <si>
    <t>001078</t>
  </si>
  <si>
    <t>Phoenix College</t>
  </si>
  <si>
    <t>001079</t>
  </si>
  <si>
    <t>Yavapai College</t>
  </si>
  <si>
    <t>001081</t>
  </si>
  <si>
    <t>Arizona State University</t>
  </si>
  <si>
    <t>001082</t>
  </si>
  <si>
    <t>Northern Arizona University</t>
  </si>
  <si>
    <t>001083</t>
  </si>
  <si>
    <t>University Of Arizona (The)</t>
  </si>
  <si>
    <t>001085</t>
  </si>
  <si>
    <t>University Of Arkansas At Monticello</t>
  </si>
  <si>
    <t>AR</t>
  </si>
  <si>
    <t>001086</t>
  </si>
  <si>
    <t>University Of Arkansas At Pine Bluff</t>
  </si>
  <si>
    <t>001087</t>
  </si>
  <si>
    <t>Arkansas Baptist College</t>
  </si>
  <si>
    <t>001088</t>
  </si>
  <si>
    <t>Lyon College</t>
  </si>
  <si>
    <t>001089</t>
  </si>
  <si>
    <t>Arkansas Tech University</t>
  </si>
  <si>
    <t>001090</t>
  </si>
  <si>
    <t>Arkansas State University</t>
  </si>
  <si>
    <t>001091</t>
  </si>
  <si>
    <t>Arkansas State University - Beebe</t>
  </si>
  <si>
    <t>001092</t>
  </si>
  <si>
    <t>University Of Central Arkansas</t>
  </si>
  <si>
    <t>001093</t>
  </si>
  <si>
    <t>Central Baptist College</t>
  </si>
  <si>
    <t>001094</t>
  </si>
  <si>
    <t>University Of The Ozarks</t>
  </si>
  <si>
    <t>001095</t>
  </si>
  <si>
    <t>Crowley's Ridge College</t>
  </si>
  <si>
    <t>001097</t>
  </si>
  <si>
    <t>Harding University</t>
  </si>
  <si>
    <t>001098</t>
  </si>
  <si>
    <t>Henderson State University</t>
  </si>
  <si>
    <t>001099</t>
  </si>
  <si>
    <t>Hendrix College</t>
  </si>
  <si>
    <t>001100</t>
  </si>
  <si>
    <t>John Brown University</t>
  </si>
  <si>
    <t>001101</t>
  </si>
  <si>
    <t>University Of Arkansas At Little Rock</t>
  </si>
  <si>
    <t>001102</t>
  </si>
  <si>
    <t>Ouachita Baptist University</t>
  </si>
  <si>
    <t>001103</t>
  </si>
  <si>
    <t>Philander Smith College</t>
  </si>
  <si>
    <t>001104</t>
  </si>
  <si>
    <t>Phillips Community College Of The University Of Arkansas</t>
  </si>
  <si>
    <t>001105</t>
  </si>
  <si>
    <t>Shorter College</t>
  </si>
  <si>
    <t>001106</t>
  </si>
  <si>
    <t>Williams Baptist University</t>
  </si>
  <si>
    <t>001107</t>
  </si>
  <si>
    <t>Southern Arkansas University</t>
  </si>
  <si>
    <t>001108</t>
  </si>
  <si>
    <t>University Of Arkansas</t>
  </si>
  <si>
    <t>001109</t>
  </si>
  <si>
    <t>University Of Arkansas For Medical Sciences</t>
  </si>
  <si>
    <t>001110</t>
  </si>
  <si>
    <t>University Of Arkansas At Fort Smith</t>
  </si>
  <si>
    <t>001111</t>
  </si>
  <si>
    <t>Allan Hancock College</t>
  </si>
  <si>
    <t>001113</t>
  </si>
  <si>
    <t>Antelope Valley College</t>
  </si>
  <si>
    <t>001116</t>
  </si>
  <si>
    <t>Art Center College Of Design</t>
  </si>
  <si>
    <t>001117</t>
  </si>
  <si>
    <t>Azusa Pacific University</t>
  </si>
  <si>
    <t>001118</t>
  </si>
  <si>
    <t>Bakersfield College</t>
  </si>
  <si>
    <t>001119</t>
  </si>
  <si>
    <t>Barstow Community College</t>
  </si>
  <si>
    <t>001122</t>
  </si>
  <si>
    <t>Biola University</t>
  </si>
  <si>
    <t>001124</t>
  </si>
  <si>
    <t>Cabrillo College</t>
  </si>
  <si>
    <t>001125</t>
  </si>
  <si>
    <t>California Baptist University</t>
  </si>
  <si>
    <t>001127</t>
  </si>
  <si>
    <t>California College Of The Arts</t>
  </si>
  <si>
    <t>001131</t>
  </si>
  <si>
    <t>California Institute Of Technology</t>
  </si>
  <si>
    <t>001132</t>
  </si>
  <si>
    <t>California Institute Of The Arts</t>
  </si>
  <si>
    <t>001133</t>
  </si>
  <si>
    <t>California Lutheran University</t>
  </si>
  <si>
    <t>001134</t>
  </si>
  <si>
    <t>California State University Maritime Academy</t>
  </si>
  <si>
    <t>001137</t>
  </si>
  <si>
    <t>California State University, Fullerton</t>
  </si>
  <si>
    <t>001138</t>
  </si>
  <si>
    <t>California State University, East Bay</t>
  </si>
  <si>
    <t>001139</t>
  </si>
  <si>
    <t>California State University, Long Beach</t>
  </si>
  <si>
    <t>001140</t>
  </si>
  <si>
    <t>California State University, Los Angeles</t>
  </si>
  <si>
    <t>001141</t>
  </si>
  <si>
    <t>California State University, Dominguez Hills</t>
  </si>
  <si>
    <t>001142</t>
  </si>
  <si>
    <t>California State University, San Bernardino</t>
  </si>
  <si>
    <t>001143</t>
  </si>
  <si>
    <t>California Polytechnic State University</t>
  </si>
  <si>
    <t>001144</t>
  </si>
  <si>
    <t>California State Polytechnic University, Pomona</t>
  </si>
  <si>
    <t>001146</t>
  </si>
  <si>
    <t>California State University, Chico</t>
  </si>
  <si>
    <t>001147</t>
  </si>
  <si>
    <t>California State University, Fresno</t>
  </si>
  <si>
    <t>001149</t>
  </si>
  <si>
    <t>California State Polytechnic University, Humboldt</t>
  </si>
  <si>
    <t>001150</t>
  </si>
  <si>
    <t>California State University - Sacramento</t>
  </si>
  <si>
    <t>001151</t>
  </si>
  <si>
    <t>San Diego State University</t>
  </si>
  <si>
    <t>001153</t>
  </si>
  <si>
    <t>California State University, Northridge</t>
  </si>
  <si>
    <t>001154</t>
  </si>
  <si>
    <t>San Francisco State University</t>
  </si>
  <si>
    <t>001155</t>
  </si>
  <si>
    <t>San Jose State University</t>
  </si>
  <si>
    <t>001156</t>
  </si>
  <si>
    <t>Sonoma State University</t>
  </si>
  <si>
    <t>001157</t>
  </si>
  <si>
    <t>California State University, Stanislaus</t>
  </si>
  <si>
    <t>001161</t>
  </si>
  <si>
    <t>Cerritos Community College</t>
  </si>
  <si>
    <t>001162</t>
  </si>
  <si>
    <t>Chabot College</t>
  </si>
  <si>
    <t>001163</t>
  </si>
  <si>
    <t>Chaffey Community College</t>
  </si>
  <si>
    <t>001164</t>
  </si>
  <si>
    <t>Chapman University</t>
  </si>
  <si>
    <t>001166</t>
  </si>
  <si>
    <t>Citrus College</t>
  </si>
  <si>
    <t>001170</t>
  </si>
  <si>
    <t>Claremont Mckenna College</t>
  </si>
  <si>
    <t>001171</t>
  </si>
  <si>
    <t>Harvey Mudd College</t>
  </si>
  <si>
    <t>001172</t>
  </si>
  <si>
    <t>Pitzer College</t>
  </si>
  <si>
    <t>001173</t>
  </si>
  <si>
    <t>Pomona College</t>
  </si>
  <si>
    <t>001174</t>
  </si>
  <si>
    <t>Scripps College</t>
  </si>
  <si>
    <t>001176</t>
  </si>
  <si>
    <t>West Hills Community College</t>
  </si>
  <si>
    <t>001177</t>
  </si>
  <si>
    <t>University Of Silicon Valley</t>
  </si>
  <si>
    <t>001178</t>
  </si>
  <si>
    <t>College Of Marin</t>
  </si>
  <si>
    <t>001179</t>
  </si>
  <si>
    <t>Notre Dame De Namur University</t>
  </si>
  <si>
    <t>001181</t>
  </si>
  <si>
    <t>College Of San Mateo</t>
  </si>
  <si>
    <t>001182</t>
  </si>
  <si>
    <t>College Of The Desert</t>
  </si>
  <si>
    <t>001183</t>
  </si>
  <si>
    <t>Holy Names University</t>
  </si>
  <si>
    <t>001185</t>
  </si>
  <si>
    <t>College Of The Redwoods</t>
  </si>
  <si>
    <t>001186</t>
  </si>
  <si>
    <t>College Of The Sequoias</t>
  </si>
  <si>
    <t>001187</t>
  </si>
  <si>
    <t>College Of The Siskiyous</t>
  </si>
  <si>
    <t>001190</t>
  </si>
  <si>
    <t>001191</t>
  </si>
  <si>
    <t>Diablo Valley College</t>
  </si>
  <si>
    <t>001192</t>
  </si>
  <si>
    <t>Cuesta College</t>
  </si>
  <si>
    <t>001193</t>
  </si>
  <si>
    <t>Cypress College</t>
  </si>
  <si>
    <t>001196</t>
  </si>
  <si>
    <t>Dominican University Of California</t>
  </si>
  <si>
    <t>001197</t>
  </si>
  <si>
    <t>El Camino College</t>
  </si>
  <si>
    <t>001199</t>
  </si>
  <si>
    <t>Foothill College</t>
  </si>
  <si>
    <t>001201</t>
  </si>
  <si>
    <t>Fullerton College</t>
  </si>
  <si>
    <t>001202</t>
  </si>
  <si>
    <t>Gavilan College</t>
  </si>
  <si>
    <t>001203</t>
  </si>
  <si>
    <t>001205</t>
  </si>
  <si>
    <t>Golden Gate University</t>
  </si>
  <si>
    <t>001206</t>
  </si>
  <si>
    <t>Golden West College</t>
  </si>
  <si>
    <t>001208</t>
  </si>
  <si>
    <t>Grossmont College</t>
  </si>
  <si>
    <t>001209</t>
  </si>
  <si>
    <t>Hartnell Community College</t>
  </si>
  <si>
    <t>001212</t>
  </si>
  <si>
    <t>Humphreys University</t>
  </si>
  <si>
    <t>001214</t>
  </si>
  <si>
    <t>Imperial Valley College</t>
  </si>
  <si>
    <t>001215</t>
  </si>
  <si>
    <t>La Sierra University</t>
  </si>
  <si>
    <t>001216</t>
  </si>
  <si>
    <t>University Of La Verne</t>
  </si>
  <si>
    <t>001217</t>
  </si>
  <si>
    <t>Lassen College</t>
  </si>
  <si>
    <t>001218</t>
  </si>
  <si>
    <t>Loma Linda University</t>
  </si>
  <si>
    <t>001219</t>
  </si>
  <si>
    <t>Long Beach City College</t>
  </si>
  <si>
    <t>001220</t>
  </si>
  <si>
    <t>Master's University And Seminary (The)</t>
  </si>
  <si>
    <t>001223</t>
  </si>
  <si>
    <t>Los Angeles City College</t>
  </si>
  <si>
    <t>001224</t>
  </si>
  <si>
    <t>Los Angeles Harbor College</t>
  </si>
  <si>
    <t>001226</t>
  </si>
  <si>
    <t>Los Angeles Pierce College</t>
  </si>
  <si>
    <t>001227</t>
  </si>
  <si>
    <t>Los Angeles Trade-Technical College</t>
  </si>
  <si>
    <t>001228</t>
  </si>
  <si>
    <t>Los Angeles Valley College</t>
  </si>
  <si>
    <t>001229</t>
  </si>
  <si>
    <t>Southern California University Of Health Sciences</t>
  </si>
  <si>
    <t>001232</t>
  </si>
  <si>
    <t>American River College</t>
  </si>
  <si>
    <t>001233</t>
  </si>
  <si>
    <t>Sacramento City College</t>
  </si>
  <si>
    <t>001236</t>
  </si>
  <si>
    <t>Menlo College</t>
  </si>
  <si>
    <t>001237</t>
  </si>
  <si>
    <t>Merced College</t>
  </si>
  <si>
    <t>001238</t>
  </si>
  <si>
    <t>Mills College</t>
  </si>
  <si>
    <t>001239</t>
  </si>
  <si>
    <t>Miracosta College</t>
  </si>
  <si>
    <t>001240</t>
  </si>
  <si>
    <t>Modesto Junior College</t>
  </si>
  <si>
    <t>001242</t>
  </si>
  <si>
    <t>Monterey Peninsula College</t>
  </si>
  <si>
    <t>001243</t>
  </si>
  <si>
    <t>Mount Saint Mary's University</t>
  </si>
  <si>
    <t>001245</t>
  </si>
  <si>
    <t>Mount San Antonio College</t>
  </si>
  <si>
    <t>001246</t>
  </si>
  <si>
    <t>Mt. San Jacinto College</t>
  </si>
  <si>
    <t>001247</t>
  </si>
  <si>
    <t>Napa Valley College</t>
  </si>
  <si>
    <t>001249</t>
  </si>
  <si>
    <t>Occidental College</t>
  </si>
  <si>
    <t>001250</t>
  </si>
  <si>
    <t>Orange Coast College</t>
  </si>
  <si>
    <t>001251</t>
  </si>
  <si>
    <t>Otis College Of Art And Design</t>
  </si>
  <si>
    <t>001252</t>
  </si>
  <si>
    <t>Hope International University</t>
  </si>
  <si>
    <t>001253</t>
  </si>
  <si>
    <t>Fresno Pacific University</t>
  </si>
  <si>
    <t>001255</t>
  </si>
  <si>
    <t>Pacific Oaks College</t>
  </si>
  <si>
    <t>001258</t>
  </si>
  <si>
    <t>Pacific Union College</t>
  </si>
  <si>
    <t>001259</t>
  </si>
  <si>
    <t>Palo Verde College</t>
  </si>
  <si>
    <t>001260</t>
  </si>
  <si>
    <t>Palomar College</t>
  </si>
  <si>
    <t>001261</t>
  </si>
  <si>
    <t>Pasadena City College</t>
  </si>
  <si>
    <t>001262</t>
  </si>
  <si>
    <t>Point Loma Nazarene University</t>
  </si>
  <si>
    <t>001266</t>
  </si>
  <si>
    <t>Laney College</t>
  </si>
  <si>
    <t>001267</t>
  </si>
  <si>
    <t>Merritt College</t>
  </si>
  <si>
    <t>001268</t>
  </si>
  <si>
    <t>Porterville College</t>
  </si>
  <si>
    <t>001269</t>
  </si>
  <si>
    <t>Rio Hondo Community College</t>
  </si>
  <si>
    <t>001270</t>
  </si>
  <si>
    <t>001272</t>
  </si>
  <si>
    <t>San Bernardino Valley College</t>
  </si>
  <si>
    <t>001273</t>
  </si>
  <si>
    <t>San Diego City College</t>
  </si>
  <si>
    <t>001275</t>
  </si>
  <si>
    <t>San Diego Mesa College</t>
  </si>
  <si>
    <t>001278</t>
  </si>
  <si>
    <t>San Francisco Conservatory Of Music</t>
  </si>
  <si>
    <t>001280</t>
  </si>
  <si>
    <t>San Joaquin Delta College</t>
  </si>
  <si>
    <t>001281</t>
  </si>
  <si>
    <t>William Jessup University</t>
  </si>
  <si>
    <t>001282</t>
  </si>
  <si>
    <t>San Jose City College</t>
  </si>
  <si>
    <t>001284</t>
  </si>
  <si>
    <t>Santa Ana College</t>
  </si>
  <si>
    <t>001285</t>
  </si>
  <si>
    <t>Santa Barbara City College</t>
  </si>
  <si>
    <t>001286</t>
  </si>
  <si>
    <t>Santa Monica College</t>
  </si>
  <si>
    <t>001287</t>
  </si>
  <si>
    <t>Santa Rosa Junior College</t>
  </si>
  <si>
    <t>001289</t>
  </si>
  <si>
    <t>Shasta College</t>
  </si>
  <si>
    <t>001290</t>
  </si>
  <si>
    <t>Sierra College</t>
  </si>
  <si>
    <t>001291</t>
  </si>
  <si>
    <t>Simpson University</t>
  </si>
  <si>
    <t>001292</t>
  </si>
  <si>
    <t>Solano Community College</t>
  </si>
  <si>
    <t>001293</t>
  </si>
  <si>
    <t>Vanguard University Of Southern California</t>
  </si>
  <si>
    <t>001294</t>
  </si>
  <si>
    <t>Southwestern Community College District</t>
  </si>
  <si>
    <t>001302</t>
  </si>
  <si>
    <t>Saint Mary's College Of California</t>
  </si>
  <si>
    <t>001305</t>
  </si>
  <si>
    <t>Stanford University</t>
  </si>
  <si>
    <t>001307</t>
  </si>
  <si>
    <t>Fresno City College</t>
  </si>
  <si>
    <t>001308</t>
  </si>
  <si>
    <t>Reedley College</t>
  </si>
  <si>
    <t>001309</t>
  </si>
  <si>
    <t>Taft College</t>
  </si>
  <si>
    <t>001312</t>
  </si>
  <si>
    <t>University Of California, Berkeley</t>
  </si>
  <si>
    <t>001313</t>
  </si>
  <si>
    <t>University Of California, Davis</t>
  </si>
  <si>
    <t>001314</t>
  </si>
  <si>
    <t>University Of California, Irvine</t>
  </si>
  <si>
    <t>001315</t>
  </si>
  <si>
    <t>University Of California, Los Angeles</t>
  </si>
  <si>
    <t>001316</t>
  </si>
  <si>
    <t>University Of California, Riverside</t>
  </si>
  <si>
    <t>001317</t>
  </si>
  <si>
    <t>University Of California, San Diego</t>
  </si>
  <si>
    <t>001320</t>
  </si>
  <si>
    <t>University Of California, Santa Barbara</t>
  </si>
  <si>
    <t>001321</t>
  </si>
  <si>
    <t>University Of California, Santa Cruz</t>
  </si>
  <si>
    <t>001322</t>
  </si>
  <si>
    <t>University Of Redlands</t>
  </si>
  <si>
    <t>001325</t>
  </si>
  <si>
    <t>University Of San Francisco</t>
  </si>
  <si>
    <t>001326</t>
  </si>
  <si>
    <t>Santa Clara University</t>
  </si>
  <si>
    <t>001328</t>
  </si>
  <si>
    <t>University Of Southern California</t>
  </si>
  <si>
    <t>001329</t>
  </si>
  <si>
    <t>University Of The Pacific</t>
  </si>
  <si>
    <t>001334</t>
  </si>
  <si>
    <t>Ventura College</t>
  </si>
  <si>
    <t>001335</t>
  </si>
  <si>
    <t>Victor Valley Community College</t>
  </si>
  <si>
    <t>001338</t>
  </si>
  <si>
    <t>001339</t>
  </si>
  <si>
    <t>Corban University</t>
  </si>
  <si>
    <t>OR</t>
  </si>
  <si>
    <t>001341</t>
  </si>
  <si>
    <t>Westmont College</t>
  </si>
  <si>
    <t>001342</t>
  </si>
  <si>
    <t>Whittier College</t>
  </si>
  <si>
    <t>001343</t>
  </si>
  <si>
    <t>Woodbury University</t>
  </si>
  <si>
    <t>001344</t>
  </si>
  <si>
    <t>Yuba College</t>
  </si>
  <si>
    <t>001345</t>
  </si>
  <si>
    <t>Adams State University</t>
  </si>
  <si>
    <t>CO</t>
  </si>
  <si>
    <t>001346</t>
  </si>
  <si>
    <t>Arapahoe Community College</t>
  </si>
  <si>
    <t>001347</t>
  </si>
  <si>
    <t>Colorado College</t>
  </si>
  <si>
    <t>001348</t>
  </si>
  <si>
    <t>Colorado School Of Mines</t>
  </si>
  <si>
    <t>001349</t>
  </si>
  <si>
    <t>University Of Northern Colorado</t>
  </si>
  <si>
    <t>001350</t>
  </si>
  <si>
    <t>Colorado State University</t>
  </si>
  <si>
    <t>001353</t>
  </si>
  <si>
    <t>Fort Lewis College</t>
  </si>
  <si>
    <t>001355</t>
  </si>
  <si>
    <t>Lamar Community College</t>
  </si>
  <si>
    <t>001358</t>
  </si>
  <si>
    <t>Colorado Mesa University</t>
  </si>
  <si>
    <t>001359</t>
  </si>
  <si>
    <t>Colorado Northwestern Community College</t>
  </si>
  <si>
    <t>001360</t>
  </si>
  <si>
    <t>Metropolitan State University Of Denver</t>
  </si>
  <si>
    <t>001361</t>
  </si>
  <si>
    <t>Northeastern Junior College</t>
  </si>
  <si>
    <t>001362</t>
  </si>
  <si>
    <t>Otero Junior College</t>
  </si>
  <si>
    <t>001363</t>
  </si>
  <si>
    <t>Regis University</t>
  </si>
  <si>
    <t>001365</t>
  </si>
  <si>
    <t>Colorado State University-Pueblo</t>
  </si>
  <si>
    <t>001368</t>
  </si>
  <si>
    <t>Trinidad State College</t>
  </si>
  <si>
    <t>001370</t>
  </si>
  <si>
    <t>University Of Colorado Boulder</t>
  </si>
  <si>
    <t>001371</t>
  </si>
  <si>
    <t>University Of Denver</t>
  </si>
  <si>
    <t>001372</t>
  </si>
  <si>
    <t>Western Colorado University</t>
  </si>
  <si>
    <t>001374</t>
  </si>
  <si>
    <t>Albertus Magnus College</t>
  </si>
  <si>
    <t>CT</t>
  </si>
  <si>
    <t>001378</t>
  </si>
  <si>
    <t>Central Connecticut State University</t>
  </si>
  <si>
    <t>001379</t>
  </si>
  <si>
    <t>Connecticut College</t>
  </si>
  <si>
    <t>001380</t>
  </si>
  <si>
    <t>Western Connecticut State University</t>
  </si>
  <si>
    <t>001385</t>
  </si>
  <si>
    <t>Fairfield University</t>
  </si>
  <si>
    <t>001389</t>
  </si>
  <si>
    <t>Holy Apostles College &amp; Seminary</t>
  </si>
  <si>
    <t>001392</t>
  </si>
  <si>
    <t>Manchester Community College</t>
  </si>
  <si>
    <t>001393</t>
  </si>
  <si>
    <t>Mitchell College</t>
  </si>
  <si>
    <t>001397</t>
  </si>
  <si>
    <t>University Of New Haven</t>
  </si>
  <si>
    <t>001398</t>
  </si>
  <si>
    <t>Northwestern Connecticut Community College</t>
  </si>
  <si>
    <t>001399</t>
  </si>
  <si>
    <t>Norwalk Community College</t>
  </si>
  <si>
    <t>001401</t>
  </si>
  <si>
    <t>Post University</t>
  </si>
  <si>
    <t>001402</t>
  </si>
  <si>
    <t>Quinnipiac University</t>
  </si>
  <si>
    <t>001403</t>
  </si>
  <si>
    <t>Sacred Heart University</t>
  </si>
  <si>
    <t>001406</t>
  </si>
  <si>
    <t>Southern Connecticut State University</t>
  </si>
  <si>
    <t>001409</t>
  </si>
  <si>
    <t>University Of Saint Joseph</t>
  </si>
  <si>
    <t>001414</t>
  </si>
  <si>
    <t>Trinity College</t>
  </si>
  <si>
    <t>001416</t>
  </si>
  <si>
    <t>University Of Bridgeport</t>
  </si>
  <si>
    <t>001417</t>
  </si>
  <si>
    <t>University Of Connecticut</t>
  </si>
  <si>
    <t>001422</t>
  </si>
  <si>
    <t>University Of Hartford</t>
  </si>
  <si>
    <t>001424</t>
  </si>
  <si>
    <t>Wesleyan University</t>
  </si>
  <si>
    <t>001425</t>
  </si>
  <si>
    <t>Eastern Connecticut State University</t>
  </si>
  <si>
    <t>001426</t>
  </si>
  <si>
    <t>Yale University</t>
  </si>
  <si>
    <t>001428</t>
  </si>
  <si>
    <t>Delaware State University</t>
  </si>
  <si>
    <t>DE</t>
  </si>
  <si>
    <t>001429</t>
  </si>
  <si>
    <t>Goldey-Beacom College</t>
  </si>
  <si>
    <t>001431</t>
  </si>
  <si>
    <t>University Of Delaware</t>
  </si>
  <si>
    <t>001433</t>
  </si>
  <si>
    <t>Wesley College</t>
  </si>
  <si>
    <t>001434</t>
  </si>
  <si>
    <t>American University (The)</t>
  </si>
  <si>
    <t>DC</t>
  </si>
  <si>
    <t>001436</t>
  </si>
  <si>
    <t>Capitol Technology University</t>
  </si>
  <si>
    <t>MD</t>
  </si>
  <si>
    <t>001437</t>
  </si>
  <si>
    <t>Catholic University Of America (The)</t>
  </si>
  <si>
    <t>001441</t>
  </si>
  <si>
    <t>University Of The District Of Columbia</t>
  </si>
  <si>
    <t>001443</t>
  </si>
  <si>
    <t>Gallaudet University</t>
  </si>
  <si>
    <t>001444</t>
  </si>
  <si>
    <t>George Washington University</t>
  </si>
  <si>
    <t>001445</t>
  </si>
  <si>
    <t>Georgetown University</t>
  </si>
  <si>
    <t>001448</t>
  </si>
  <si>
    <t>Howard University</t>
  </si>
  <si>
    <t>001459</t>
  </si>
  <si>
    <t>Strayer University</t>
  </si>
  <si>
    <t>001460</t>
  </si>
  <si>
    <t>Trinity Washington University</t>
  </si>
  <si>
    <t>001466</t>
  </si>
  <si>
    <t>Barry University</t>
  </si>
  <si>
    <t>001467</t>
  </si>
  <si>
    <t>Bethune Cookman University</t>
  </si>
  <si>
    <t>001468</t>
  </si>
  <si>
    <t>Saint Thomas University</t>
  </si>
  <si>
    <t>001469</t>
  </si>
  <si>
    <t>Florida Institute Of Technology</t>
  </si>
  <si>
    <t>001470</t>
  </si>
  <si>
    <t>Eastern Florida State College</t>
  </si>
  <si>
    <t>001471</t>
  </si>
  <si>
    <t>College Of Central Florida</t>
  </si>
  <si>
    <t>001472</t>
  </si>
  <si>
    <t>Chipola College</t>
  </si>
  <si>
    <t>001475</t>
  </si>
  <si>
    <t>Daytona State College</t>
  </si>
  <si>
    <t>001477</t>
  </si>
  <si>
    <t>Florida Southwestern State College</t>
  </si>
  <si>
    <t>001478</t>
  </si>
  <si>
    <t>Edward Waters University</t>
  </si>
  <si>
    <t>001479</t>
  </si>
  <si>
    <t>Embry-Riddle Aeronautical University</t>
  </si>
  <si>
    <t>001480</t>
  </si>
  <si>
    <t>Florida Agricultural &amp; Mechanical University</t>
  </si>
  <si>
    <t>001481</t>
  </si>
  <si>
    <t>Florida Atlantic University</t>
  </si>
  <si>
    <t>001482</t>
  </si>
  <si>
    <t>Florida College</t>
  </si>
  <si>
    <t>001484</t>
  </si>
  <si>
    <t>Florida State College At Jacksonville</t>
  </si>
  <si>
    <t>001485</t>
  </si>
  <si>
    <t>College Of The Florida Keys (The)</t>
  </si>
  <si>
    <t>001486</t>
  </si>
  <si>
    <t>Florida Memorial University</t>
  </si>
  <si>
    <t>001487</t>
  </si>
  <si>
    <t>Eckerd College</t>
  </si>
  <si>
    <t>001488</t>
  </si>
  <si>
    <t>Florida Southern College</t>
  </si>
  <si>
    <t>001489</t>
  </si>
  <si>
    <t>Florida State University</t>
  </si>
  <si>
    <t>001490</t>
  </si>
  <si>
    <t>Gulf Coast State College</t>
  </si>
  <si>
    <t>001493</t>
  </si>
  <si>
    <t>Indian River State College</t>
  </si>
  <si>
    <t>001495</t>
  </si>
  <si>
    <t>Jacksonville University</t>
  </si>
  <si>
    <t>001499</t>
  </si>
  <si>
    <t>Altierus Career College</t>
  </si>
  <si>
    <t>001500</t>
  </si>
  <si>
    <t>Broward College</t>
  </si>
  <si>
    <t>001501</t>
  </si>
  <si>
    <t>Florida Gateway College</t>
  </si>
  <si>
    <t>001502</t>
  </si>
  <si>
    <t>Lake Sumter State College</t>
  </si>
  <si>
    <t>001504</t>
  </si>
  <si>
    <t>State College Of Florida, Manatee-Sarasota</t>
  </si>
  <si>
    <t>001505</t>
  </si>
  <si>
    <t>Lynn University</t>
  </si>
  <si>
    <t>001506</t>
  </si>
  <si>
    <t>Miami Dade College</t>
  </si>
  <si>
    <t>001508</t>
  </si>
  <si>
    <t>North Florida College</t>
  </si>
  <si>
    <t>001509</t>
  </si>
  <si>
    <t>Nova Southeastern University-Davie</t>
  </si>
  <si>
    <t>001510</t>
  </si>
  <si>
    <t>Northwest Florida State College</t>
  </si>
  <si>
    <t>001512</t>
  </si>
  <si>
    <t>Palm Beach State College</t>
  </si>
  <si>
    <t>001513</t>
  </si>
  <si>
    <t>Pensacola State College</t>
  </si>
  <si>
    <t>001514</t>
  </si>
  <si>
    <t>Polk State College</t>
  </si>
  <si>
    <t>001515</t>
  </si>
  <si>
    <t>Rollins College</t>
  </si>
  <si>
    <t>001519</t>
  </si>
  <si>
    <t>Santa Fe College</t>
  </si>
  <si>
    <t>001520</t>
  </si>
  <si>
    <t>Seminole State College Of Florida</t>
  </si>
  <si>
    <t>001521</t>
  </si>
  <si>
    <t>Southeastern University</t>
  </si>
  <si>
    <t>001522</t>
  </si>
  <si>
    <t>South Florida State College</t>
  </si>
  <si>
    <t>001523</t>
  </si>
  <si>
    <t>Saint Johns River State College</t>
  </si>
  <si>
    <t>001526</t>
  </si>
  <si>
    <t>Saint Leo University</t>
  </si>
  <si>
    <t>001528</t>
  </si>
  <si>
    <t>St. Petersburg College</t>
  </si>
  <si>
    <t>001531</t>
  </si>
  <si>
    <t>Stetson University</t>
  </si>
  <si>
    <t>001533</t>
  </si>
  <si>
    <t>Tallahassee Community College</t>
  </si>
  <si>
    <t>001535</t>
  </si>
  <si>
    <t>University Of Florida</t>
  </si>
  <si>
    <t>001536</t>
  </si>
  <si>
    <t>University Of Miami</t>
  </si>
  <si>
    <t>001537</t>
  </si>
  <si>
    <t>University Of South Florida</t>
  </si>
  <si>
    <t>001538</t>
  </si>
  <si>
    <t>University Of Tampa (The)</t>
  </si>
  <si>
    <t>001540</t>
  </si>
  <si>
    <t>Webber International University</t>
  </si>
  <si>
    <t>001541</t>
  </si>
  <si>
    <t>Abraham Baldwin Agricultural College</t>
  </si>
  <si>
    <t>001542</t>
  </si>
  <si>
    <t>Agnes Scott College</t>
  </si>
  <si>
    <t>001544</t>
  </si>
  <si>
    <t>Albany State University</t>
  </si>
  <si>
    <t>001545</t>
  </si>
  <si>
    <t>Andrew College</t>
  </si>
  <si>
    <t>001547</t>
  </si>
  <si>
    <t>Point University</t>
  </si>
  <si>
    <t>001554</t>
  </si>
  <si>
    <t>Berry College</t>
  </si>
  <si>
    <t>001555</t>
  </si>
  <si>
    <t>Thomas University</t>
  </si>
  <si>
    <t>001556</t>
  </si>
  <si>
    <t>Brenau University</t>
  </si>
  <si>
    <t>001557</t>
  </si>
  <si>
    <t>Brewton Parker College</t>
  </si>
  <si>
    <t>001558</t>
  </si>
  <si>
    <t>College Of Coastal Georgia</t>
  </si>
  <si>
    <t>001559</t>
  </si>
  <si>
    <t>Clark Atlanta University</t>
  </si>
  <si>
    <t>001561</t>
  </si>
  <si>
    <t>Columbus State University</t>
  </si>
  <si>
    <t>001563</t>
  </si>
  <si>
    <t>Emmanuel College</t>
  </si>
  <si>
    <t>001564</t>
  </si>
  <si>
    <t>Emory University</t>
  </si>
  <si>
    <t>001566</t>
  </si>
  <si>
    <t>Fort Valley State University</t>
  </si>
  <si>
    <t>001569</t>
  </si>
  <si>
    <t>Georgia Institute Of Technology</t>
  </si>
  <si>
    <t>001571</t>
  </si>
  <si>
    <t>Georgia Military College</t>
  </si>
  <si>
    <t>001572</t>
  </si>
  <si>
    <t>Georgia Southern University</t>
  </si>
  <si>
    <t>001573</t>
  </si>
  <si>
    <t>Georgia Southwestern State University</t>
  </si>
  <si>
    <t>001574</t>
  </si>
  <si>
    <t>Georgia State University</t>
  </si>
  <si>
    <t>001575</t>
  </si>
  <si>
    <t>Gordon State College</t>
  </si>
  <si>
    <t>001577</t>
  </si>
  <si>
    <t>Kennesaw State University</t>
  </si>
  <si>
    <t>001578</t>
  </si>
  <si>
    <t>Lagrange College</t>
  </si>
  <si>
    <t>001579</t>
  </si>
  <si>
    <t>Augusta University</t>
  </si>
  <si>
    <t>001580</t>
  </si>
  <si>
    <t>Mercer University</t>
  </si>
  <si>
    <t>001581</t>
  </si>
  <si>
    <t>Middle Georgia State University</t>
  </si>
  <si>
    <t>001582</t>
  </si>
  <si>
    <t>Morehouse College</t>
  </si>
  <si>
    <t>001583</t>
  </si>
  <si>
    <t>Morris Brown College</t>
  </si>
  <si>
    <t>001585</t>
  </si>
  <si>
    <t>University Of North Georgia</t>
  </si>
  <si>
    <t>001586</t>
  </si>
  <si>
    <t>Oglethorpe University</t>
  </si>
  <si>
    <t>001587</t>
  </si>
  <si>
    <t>Paine College</t>
  </si>
  <si>
    <t>001588</t>
  </si>
  <si>
    <t>Piedmont University</t>
  </si>
  <si>
    <t>001589</t>
  </si>
  <si>
    <t>Reinhardt University</t>
  </si>
  <si>
    <t>001590</t>
  </si>
  <si>
    <t>Savannah State University</t>
  </si>
  <si>
    <t>001591</t>
  </si>
  <si>
    <t>Shorter University</t>
  </si>
  <si>
    <t>001592</t>
  </si>
  <si>
    <t>South Georgia State College</t>
  </si>
  <si>
    <t>001594</t>
  </si>
  <si>
    <t>Spelman College</t>
  </si>
  <si>
    <t>001596</t>
  </si>
  <si>
    <t>Toccoa Falls College</t>
  </si>
  <si>
    <t>001597</t>
  </si>
  <si>
    <t>Truett Mcconnell University</t>
  </si>
  <si>
    <t>001598</t>
  </si>
  <si>
    <t>University Of Georgia</t>
  </si>
  <si>
    <t>001599</t>
  </si>
  <si>
    <t>Valdosta State University</t>
  </si>
  <si>
    <t>001600</t>
  </si>
  <si>
    <t>Wesleyan College</t>
  </si>
  <si>
    <t>001601</t>
  </si>
  <si>
    <t>University Of West Georgia</t>
  </si>
  <si>
    <t>001602</t>
  </si>
  <si>
    <t>Georgia College &amp; State University</t>
  </si>
  <si>
    <t>001604</t>
  </si>
  <si>
    <t>Young Harris College</t>
  </si>
  <si>
    <t>001605</t>
  </si>
  <si>
    <t>Chaminade University Of Honolulu</t>
  </si>
  <si>
    <t>HI</t>
  </si>
  <si>
    <t>001606</t>
  </si>
  <si>
    <t>Brigham Young University - Hawaii</t>
  </si>
  <si>
    <t>001610</t>
  </si>
  <si>
    <t>University Of Hawaii At Manoa</t>
  </si>
  <si>
    <t>001611</t>
  </si>
  <si>
    <t>University Of Hawaii At Hilo</t>
  </si>
  <si>
    <t>001612</t>
  </si>
  <si>
    <t>Honolulu Community College</t>
  </si>
  <si>
    <t>001613</t>
  </si>
  <si>
    <t>Kapiolani Community College</t>
  </si>
  <si>
    <t>001614</t>
  </si>
  <si>
    <t>Kauai Community College</t>
  </si>
  <si>
    <t>001615</t>
  </si>
  <si>
    <t>University Of Hawaii Maui College</t>
  </si>
  <si>
    <t>001616</t>
  </si>
  <si>
    <t>Boise State University</t>
  </si>
  <si>
    <t>ID</t>
  </si>
  <si>
    <t>001617</t>
  </si>
  <si>
    <t>College Of Idaho (The)</t>
  </si>
  <si>
    <t>001619</t>
  </si>
  <si>
    <t>College Of Southern Idaho</t>
  </si>
  <si>
    <t>001620</t>
  </si>
  <si>
    <t>Idaho State University</t>
  </si>
  <si>
    <t>001621</t>
  </si>
  <si>
    <t>Lewis-Clark State College</t>
  </si>
  <si>
    <t>001623</t>
  </si>
  <si>
    <t>North Idaho College</t>
  </si>
  <si>
    <t>001624</t>
  </si>
  <si>
    <t>Northwest Nazarene University</t>
  </si>
  <si>
    <t>001625</t>
  </si>
  <si>
    <t>Brigham Young University - Idaho</t>
  </si>
  <si>
    <t>001626</t>
  </si>
  <si>
    <t>University Of Idaho</t>
  </si>
  <si>
    <t>001628</t>
  </si>
  <si>
    <t>American Academy Of Art College</t>
  </si>
  <si>
    <t>001633</t>
  </si>
  <si>
    <t>Augustana College</t>
  </si>
  <si>
    <t>001634</t>
  </si>
  <si>
    <t>Aurora University</t>
  </si>
  <si>
    <t>001636</t>
  </si>
  <si>
    <t>Southwestern Illinois College</t>
  </si>
  <si>
    <t>001638</t>
  </si>
  <si>
    <t>Black Hawk College</t>
  </si>
  <si>
    <t>001639</t>
  </si>
  <si>
    <t>Blackburn University</t>
  </si>
  <si>
    <t>001640</t>
  </si>
  <si>
    <t>Prairie State College</t>
  </si>
  <si>
    <t>001641</t>
  </si>
  <si>
    <t>Bradley University</t>
  </si>
  <si>
    <t>001643</t>
  </si>
  <si>
    <t>Spoon River College</t>
  </si>
  <si>
    <t>001648</t>
  </si>
  <si>
    <t>City Colleges Of Chicago Harry S Truman College</t>
  </si>
  <si>
    <t>001649</t>
  </si>
  <si>
    <t>Richard J Daley College-City Colleges Of Chicago</t>
  </si>
  <si>
    <t>001650</t>
  </si>
  <si>
    <t>City Colleges Of Chicago - Malcolm X College</t>
  </si>
  <si>
    <t>001652</t>
  </si>
  <si>
    <t>Harold Washington College</t>
  </si>
  <si>
    <t>001654</t>
  </si>
  <si>
    <t>City Colleges Of Chicago - Kennedy King College</t>
  </si>
  <si>
    <t>001655</t>
  </si>
  <si>
    <t>Wilbur Wright College</t>
  </si>
  <si>
    <t>001664</t>
  </si>
  <si>
    <t>University Of St. Francis</t>
  </si>
  <si>
    <t>001665</t>
  </si>
  <si>
    <t>Columbia College Chicago</t>
  </si>
  <si>
    <t>001666</t>
  </si>
  <si>
    <t>Concordia University</t>
  </si>
  <si>
    <t>001669</t>
  </si>
  <si>
    <t>Danville Area Community College</t>
  </si>
  <si>
    <t>001671</t>
  </si>
  <si>
    <t>Depaul University</t>
  </si>
  <si>
    <t>001674</t>
  </si>
  <si>
    <t>Eastern Illinois University</t>
  </si>
  <si>
    <t>001675</t>
  </si>
  <si>
    <t>Elgin Community College</t>
  </si>
  <si>
    <t>001676</t>
  </si>
  <si>
    <t>Elmhurst University</t>
  </si>
  <si>
    <t>001678</t>
  </si>
  <si>
    <t>Eureka College</t>
  </si>
  <si>
    <t>001681</t>
  </si>
  <si>
    <t>Highland Community College</t>
  </si>
  <si>
    <t>001684</t>
  </si>
  <si>
    <t>Greenville University</t>
  </si>
  <si>
    <t>001685</t>
  </si>
  <si>
    <t>Hebrew Theological College</t>
  </si>
  <si>
    <t>001688</t>
  </si>
  <si>
    <t>Illinois College</t>
  </si>
  <si>
    <t>001691</t>
  </si>
  <si>
    <t>Illinois Institute Of Technology</t>
  </si>
  <si>
    <t>001692</t>
  </si>
  <si>
    <t>Illinois State University</t>
  </si>
  <si>
    <t>001693</t>
  </si>
  <si>
    <t>Northeastern Illinois University</t>
  </si>
  <si>
    <t>001694</t>
  </si>
  <si>
    <t>Chicago State University</t>
  </si>
  <si>
    <t>001696</t>
  </si>
  <si>
    <t>Illinois Wesleyan University</t>
  </si>
  <si>
    <t>001699</t>
  </si>
  <si>
    <t>Joliet Junior College</t>
  </si>
  <si>
    <t>001700</t>
  </si>
  <si>
    <t>Judson University</t>
  </si>
  <si>
    <t>001701</t>
  </si>
  <si>
    <t>Kaskaskia College</t>
  </si>
  <si>
    <t>001704</t>
  </si>
  <si>
    <t>Knox College</t>
  </si>
  <si>
    <t>001705</t>
  </si>
  <si>
    <t>Illinois Valley Community College</t>
  </si>
  <si>
    <t>001706</t>
  </si>
  <si>
    <t>Lake Forest College</t>
  </si>
  <si>
    <t>001707</t>
  </si>
  <si>
    <t>Lewis University</t>
  </si>
  <si>
    <t>001708</t>
  </si>
  <si>
    <t>Lincoln Christian University</t>
  </si>
  <si>
    <t>001709</t>
  </si>
  <si>
    <t>Lincoln College</t>
  </si>
  <si>
    <t>001710</t>
  </si>
  <si>
    <t>Loyola University Chicago</t>
  </si>
  <si>
    <t>001716</t>
  </si>
  <si>
    <t>Generations College</t>
  </si>
  <si>
    <t>001717</t>
  </si>
  <si>
    <t>Macmurray College</t>
  </si>
  <si>
    <t>001722</t>
  </si>
  <si>
    <t>Mckendree University</t>
  </si>
  <si>
    <t>001724</t>
  </si>
  <si>
    <t>Millikin University</t>
  </si>
  <si>
    <t>001725</t>
  </si>
  <si>
    <t>Monmouth College</t>
  </si>
  <si>
    <t>001727</t>
  </si>
  <si>
    <t>Moody Bible Institute</t>
  </si>
  <si>
    <t>001728</t>
  </si>
  <si>
    <t>Morton College</t>
  </si>
  <si>
    <t>001732</t>
  </si>
  <si>
    <t>National University Of Health Sciences (The)</t>
  </si>
  <si>
    <t>001733</t>
  </si>
  <si>
    <t>National Louis University</t>
  </si>
  <si>
    <t>001734</t>
  </si>
  <si>
    <t>North Central College</t>
  </si>
  <si>
    <t>001735</t>
  </si>
  <si>
    <t>North Park University</t>
  </si>
  <si>
    <t>001737</t>
  </si>
  <si>
    <t>Northern Illinois University</t>
  </si>
  <si>
    <t>001739</t>
  </si>
  <si>
    <t>Northwestern University</t>
  </si>
  <si>
    <t>001741</t>
  </si>
  <si>
    <t>Olivet Nazarene University</t>
  </si>
  <si>
    <t>001742</t>
  </si>
  <si>
    <t>Illinois Eastern Community Colleges</t>
  </si>
  <si>
    <t>001744</t>
  </si>
  <si>
    <t>Principia College</t>
  </si>
  <si>
    <t>001745</t>
  </si>
  <si>
    <t>Quincy University</t>
  </si>
  <si>
    <t>001747</t>
  </si>
  <si>
    <t>Rock Valley College</t>
  </si>
  <si>
    <t>001748</t>
  </si>
  <si>
    <t>Rockford University</t>
  </si>
  <si>
    <t>001749</t>
  </si>
  <si>
    <t>Roosevelt University</t>
  </si>
  <si>
    <t>001750</t>
  </si>
  <si>
    <t>Dominican University</t>
  </si>
  <si>
    <t>001752</t>
  </si>
  <si>
    <t>Sauk Valley Community College</t>
  </si>
  <si>
    <t>001753</t>
  </si>
  <si>
    <t>School Of The Art Institute Of Chicago</t>
  </si>
  <si>
    <t>001757</t>
  </si>
  <si>
    <t>Southeastern Illinois College</t>
  </si>
  <si>
    <t>001758</t>
  </si>
  <si>
    <t>Southern Illinois University At Carbondale</t>
  </si>
  <si>
    <t>001759</t>
  </si>
  <si>
    <t>Southern Illinois University Edwardsville</t>
  </si>
  <si>
    <t>001767</t>
  </si>
  <si>
    <t>Benedictine University</t>
  </si>
  <si>
    <t>001768</t>
  </si>
  <si>
    <t>Saint Xavier University</t>
  </si>
  <si>
    <t>001769</t>
  </si>
  <si>
    <t>South Suburban College Of Cook County</t>
  </si>
  <si>
    <t>001771</t>
  </si>
  <si>
    <t>Trinity Christian College</t>
  </si>
  <si>
    <t>001772</t>
  </si>
  <si>
    <t>Trinity International University</t>
  </si>
  <si>
    <t>001773</t>
  </si>
  <si>
    <t>Triton College</t>
  </si>
  <si>
    <t>001774</t>
  </si>
  <si>
    <t>University Of Chicago (The)</t>
  </si>
  <si>
    <t>001775</t>
  </si>
  <si>
    <t>University Of Illinois Urbana-Champaign</t>
  </si>
  <si>
    <t>001776</t>
  </si>
  <si>
    <t>University Of Illinois At Chicago</t>
  </si>
  <si>
    <t>001778</t>
  </si>
  <si>
    <t>Vandercook College Of Music</t>
  </si>
  <si>
    <t>001780</t>
  </si>
  <si>
    <t>Western Illinois University</t>
  </si>
  <si>
    <t>001781</t>
  </si>
  <si>
    <t>Wheaton College</t>
  </si>
  <si>
    <t>001783</t>
  </si>
  <si>
    <t>Worsham College Of Mortuary Science</t>
  </si>
  <si>
    <t>001784</t>
  </si>
  <si>
    <t>Ancilla Domini College</t>
  </si>
  <si>
    <t>IN</t>
  </si>
  <si>
    <t>001785</t>
  </si>
  <si>
    <t>Anderson University</t>
  </si>
  <si>
    <t>001786</t>
  </si>
  <si>
    <t>Ball State University</t>
  </si>
  <si>
    <t>001787</t>
  </si>
  <si>
    <t>Bethel University</t>
  </si>
  <si>
    <t>001788</t>
  </si>
  <si>
    <t>Butler University</t>
  </si>
  <si>
    <t>001792</t>
  </si>
  <si>
    <t>Depauw University</t>
  </si>
  <si>
    <t>001793</t>
  </si>
  <si>
    <t>Earlham College</t>
  </si>
  <si>
    <t>001795</t>
  </si>
  <si>
    <t>University Of Evansville</t>
  </si>
  <si>
    <t>001798</t>
  </si>
  <si>
    <t>Franklin College Of Indiana</t>
  </si>
  <si>
    <t>001799</t>
  </si>
  <si>
    <t>Goshen College</t>
  </si>
  <si>
    <t>001800</t>
  </si>
  <si>
    <t>Grace College And Theological Seminary</t>
  </si>
  <si>
    <t>001801</t>
  </si>
  <si>
    <t>Hanover College</t>
  </si>
  <si>
    <t>001803</t>
  </si>
  <si>
    <t>Huntington University</t>
  </si>
  <si>
    <t>001804</t>
  </si>
  <si>
    <t>University Of Indianapolis</t>
  </si>
  <si>
    <t>001805</t>
  </si>
  <si>
    <t>Indiana Institute Of Technology</t>
  </si>
  <si>
    <t>001807</t>
  </si>
  <si>
    <t>Indiana State University</t>
  </si>
  <si>
    <t>001808</t>
  </si>
  <si>
    <t>University Of Southern Indiana</t>
  </si>
  <si>
    <t>001809</t>
  </si>
  <si>
    <t>Indiana University - Bloomington</t>
  </si>
  <si>
    <t>001811</t>
  </si>
  <si>
    <t>Indiana University - East</t>
  </si>
  <si>
    <t>001813</t>
  </si>
  <si>
    <t>Indiana University - Purdue University Indianapolis</t>
  </si>
  <si>
    <t>001814</t>
  </si>
  <si>
    <t>Indiana University - Kokomo</t>
  </si>
  <si>
    <t>001815</t>
  </si>
  <si>
    <t>Indiana University - Northwest</t>
  </si>
  <si>
    <t>001816</t>
  </si>
  <si>
    <t>Indiana University - South Bend</t>
  </si>
  <si>
    <t>001817</t>
  </si>
  <si>
    <t>Indiana University Southeast</t>
  </si>
  <si>
    <t>001820</t>
  </si>
  <si>
    <t>Manchester University</t>
  </si>
  <si>
    <t>001821</t>
  </si>
  <si>
    <t>Marian University</t>
  </si>
  <si>
    <t>001822</t>
  </si>
  <si>
    <t>Indiana Wesleyan University</t>
  </si>
  <si>
    <t>001824</t>
  </si>
  <si>
    <t>Oakland City University</t>
  </si>
  <si>
    <t>001825</t>
  </si>
  <si>
    <t>Purdue University</t>
  </si>
  <si>
    <t>001827</t>
  </si>
  <si>
    <t>Purdue University Northwest</t>
  </si>
  <si>
    <t>001828</t>
  </si>
  <si>
    <t>Purdue University Fort Wayne</t>
  </si>
  <si>
    <t>001830</t>
  </si>
  <si>
    <t>Rose-Hulman Institute Of Technology</t>
  </si>
  <si>
    <t>001832</t>
  </si>
  <si>
    <t>University Of Saint Francis</t>
  </si>
  <si>
    <t>001834</t>
  </si>
  <si>
    <t>Calumet College Of Saint Joseph</t>
  </si>
  <si>
    <t>001835</t>
  </si>
  <si>
    <t>Saint Mary Of The Woods College</t>
  </si>
  <si>
    <t>001836</t>
  </si>
  <si>
    <t>Saint Mary's College</t>
  </si>
  <si>
    <t>001838</t>
  </si>
  <si>
    <t>Taylor University</t>
  </si>
  <si>
    <t>001839</t>
  </si>
  <si>
    <t>Trine University</t>
  </si>
  <si>
    <t>001840</t>
  </si>
  <si>
    <t>University Of Notre Dame</t>
  </si>
  <si>
    <t>001842</t>
  </si>
  <si>
    <t>Valparaiso University</t>
  </si>
  <si>
    <t>001843</t>
  </si>
  <si>
    <t>Vincennes University</t>
  </si>
  <si>
    <t>001844</t>
  </si>
  <si>
    <t>Wabash College</t>
  </si>
  <si>
    <t>001846</t>
  </si>
  <si>
    <t>Briar Cliff University</t>
  </si>
  <si>
    <t>IA</t>
  </si>
  <si>
    <t>001847</t>
  </si>
  <si>
    <t>Buena Vista University</t>
  </si>
  <si>
    <t>001848</t>
  </si>
  <si>
    <t>Southeastern Community College</t>
  </si>
  <si>
    <t>001850</t>
  </si>
  <si>
    <t>Central College</t>
  </si>
  <si>
    <t>001852</t>
  </si>
  <si>
    <t>Clarke University</t>
  </si>
  <si>
    <t>001854</t>
  </si>
  <si>
    <t>Coe College</t>
  </si>
  <si>
    <t>001856</t>
  </si>
  <si>
    <t>Cornell College</t>
  </si>
  <si>
    <t>001857</t>
  </si>
  <si>
    <t>Southwestern Community College</t>
  </si>
  <si>
    <t>001858</t>
  </si>
  <si>
    <t>Divine Word College</t>
  </si>
  <si>
    <t>001859</t>
  </si>
  <si>
    <t>Dordt University</t>
  </si>
  <si>
    <t>001860</t>
  </si>
  <si>
    <t>Drake University</t>
  </si>
  <si>
    <t>001862</t>
  </si>
  <si>
    <t>Ellsworth Community College</t>
  </si>
  <si>
    <t>001864</t>
  </si>
  <si>
    <t>Iowa Lakes Community College</t>
  </si>
  <si>
    <t>001865</t>
  </si>
  <si>
    <t>Iowa Central Community College</t>
  </si>
  <si>
    <t>001866</t>
  </si>
  <si>
    <t>Graceland University</t>
  </si>
  <si>
    <t>001867</t>
  </si>
  <si>
    <t>Grand View University</t>
  </si>
  <si>
    <t>001868</t>
  </si>
  <si>
    <t>Grinnell College</t>
  </si>
  <si>
    <t>001869</t>
  </si>
  <si>
    <t>Iowa State University Of Science &amp; Technology</t>
  </si>
  <si>
    <t>001871</t>
  </si>
  <si>
    <t>Iowa Wesleyan University</t>
  </si>
  <si>
    <t>001873</t>
  </si>
  <si>
    <t>Loras College</t>
  </si>
  <si>
    <t>001874</t>
  </si>
  <si>
    <t>Luther College</t>
  </si>
  <si>
    <t>001875</t>
  </si>
  <si>
    <t>Marshalltown Community College</t>
  </si>
  <si>
    <t>001877</t>
  </si>
  <si>
    <t>North Iowa Area Community College</t>
  </si>
  <si>
    <t>001879</t>
  </si>
  <si>
    <t>Morningside University</t>
  </si>
  <si>
    <t>001880</t>
  </si>
  <si>
    <t>Mount Mercy University</t>
  </si>
  <si>
    <t>001881</t>
  </si>
  <si>
    <t>Ashford University</t>
  </si>
  <si>
    <t>001883</t>
  </si>
  <si>
    <t>Northwestern College</t>
  </si>
  <si>
    <t>001887</t>
  </si>
  <si>
    <t>Simpson College</t>
  </si>
  <si>
    <t>001889</t>
  </si>
  <si>
    <t>Saint Ambrose University</t>
  </si>
  <si>
    <t>001890</t>
  </si>
  <si>
    <t>University Of Northern Iowa</t>
  </si>
  <si>
    <t>001891</t>
  </si>
  <si>
    <t>University Of Dubuque</t>
  </si>
  <si>
    <t>001892</t>
  </si>
  <si>
    <t>University Of Iowa</t>
  </si>
  <si>
    <t>001893</t>
  </si>
  <si>
    <t>Upper Iowa University</t>
  </si>
  <si>
    <t>001895</t>
  </si>
  <si>
    <t>Waldorf University</t>
  </si>
  <si>
    <t>001896</t>
  </si>
  <si>
    <t>Wartburg College</t>
  </si>
  <si>
    <t>001900</t>
  </si>
  <si>
    <t>William Penn University</t>
  </si>
  <si>
    <t>001901</t>
  </si>
  <si>
    <t>Allen County Community College</t>
  </si>
  <si>
    <t>KS</t>
  </si>
  <si>
    <t>001902</t>
  </si>
  <si>
    <t>Cowley County Community College &amp; Area Vocational Technical School</t>
  </si>
  <si>
    <t>001903</t>
  </si>
  <si>
    <t>Baker University</t>
  </si>
  <si>
    <t>001904</t>
  </si>
  <si>
    <t>Bethany College</t>
  </si>
  <si>
    <t>001905</t>
  </si>
  <si>
    <t>Bethel College</t>
  </si>
  <si>
    <t>001906</t>
  </si>
  <si>
    <t>Butler County Community College</t>
  </si>
  <si>
    <t>001908</t>
  </si>
  <si>
    <t>Central Christian College Of Kansas</t>
  </si>
  <si>
    <t>001909</t>
  </si>
  <si>
    <t>Cloud County Community College</t>
  </si>
  <si>
    <t>001910</t>
  </si>
  <si>
    <t>Coffeyville Community College</t>
  </si>
  <si>
    <t>001911</t>
  </si>
  <si>
    <t>Colby Community College</t>
  </si>
  <si>
    <t>001913</t>
  </si>
  <si>
    <t>Dodge City Community College</t>
  </si>
  <si>
    <t>001914</t>
  </si>
  <si>
    <t>Donnelly College</t>
  </si>
  <si>
    <t>001915</t>
  </si>
  <si>
    <t>Fort Hays State University</t>
  </si>
  <si>
    <t>001916</t>
  </si>
  <si>
    <t>Fort Scott Community College</t>
  </si>
  <si>
    <t>001917</t>
  </si>
  <si>
    <t>Barclay College</t>
  </si>
  <si>
    <t>001918</t>
  </si>
  <si>
    <t>Friends University</t>
  </si>
  <si>
    <t>001919</t>
  </si>
  <si>
    <t>Garden City Community College</t>
  </si>
  <si>
    <t>001920</t>
  </si>
  <si>
    <t>Hesston College</t>
  </si>
  <si>
    <t>001921</t>
  </si>
  <si>
    <t>001923</t>
  </si>
  <si>
    <t>Hutchinson Community College</t>
  </si>
  <si>
    <t>001924</t>
  </si>
  <si>
    <t>Independence Community College</t>
  </si>
  <si>
    <t>001925</t>
  </si>
  <si>
    <t>Kansas City Kansas Community College</t>
  </si>
  <si>
    <t>001926</t>
  </si>
  <si>
    <t>Pittsburg State University</t>
  </si>
  <si>
    <t>001927</t>
  </si>
  <si>
    <t>Emporia State University</t>
  </si>
  <si>
    <t>001928</t>
  </si>
  <si>
    <t>Kansas State University</t>
  </si>
  <si>
    <t>001929</t>
  </si>
  <si>
    <t>Kansas Wesleyan University</t>
  </si>
  <si>
    <t>001930</t>
  </si>
  <si>
    <t>Labette Community College</t>
  </si>
  <si>
    <t>001931</t>
  </si>
  <si>
    <t>Manhattan Christian College</t>
  </si>
  <si>
    <t>001933</t>
  </si>
  <si>
    <t>Mcpherson College</t>
  </si>
  <si>
    <t>001936</t>
  </si>
  <si>
    <t>Neosho County Community College</t>
  </si>
  <si>
    <t>001937</t>
  </si>
  <si>
    <t>Ottawa University</t>
  </si>
  <si>
    <t>001938</t>
  </si>
  <si>
    <t>Pratt Community College</t>
  </si>
  <si>
    <t>001939</t>
  </si>
  <si>
    <t>Newman University</t>
  </si>
  <si>
    <t>001940</t>
  </si>
  <si>
    <t>Southwestern College</t>
  </si>
  <si>
    <t>001943</t>
  </si>
  <si>
    <t>University Of Saint Mary</t>
  </si>
  <si>
    <t>001945</t>
  </si>
  <si>
    <t>Sterling College</t>
  </si>
  <si>
    <t>001946</t>
  </si>
  <si>
    <t>Tabor College</t>
  </si>
  <si>
    <t>001948</t>
  </si>
  <si>
    <t>University Of Kansas</t>
  </si>
  <si>
    <t>001949</t>
  </si>
  <si>
    <t>Washburn University - Topeka</t>
  </si>
  <si>
    <t>001950</t>
  </si>
  <si>
    <t>Wichita State University</t>
  </si>
  <si>
    <t>001951</t>
  </si>
  <si>
    <t>Alice Lloyd College</t>
  </si>
  <si>
    <t>001952</t>
  </si>
  <si>
    <t>Asbury University</t>
  </si>
  <si>
    <t>001954</t>
  </si>
  <si>
    <t>Bellarmine University</t>
  </si>
  <si>
    <t>001955</t>
  </si>
  <si>
    <t>Berea College</t>
  </si>
  <si>
    <t>001958</t>
  </si>
  <si>
    <t>Brescia University</t>
  </si>
  <si>
    <t>001959</t>
  </si>
  <si>
    <t>Campbellsville University</t>
  </si>
  <si>
    <t>001960</t>
  </si>
  <si>
    <t>Spalding University</t>
  </si>
  <si>
    <t>001961</t>
  </si>
  <si>
    <t>Centre College Of Kentucky</t>
  </si>
  <si>
    <t>001962</t>
  </si>
  <si>
    <t>University Of The Cumberlands</t>
  </si>
  <si>
    <t>001963</t>
  </si>
  <si>
    <t>Eastern Kentucky University</t>
  </si>
  <si>
    <t>001964</t>
  </si>
  <si>
    <t>Georgetown College</t>
  </si>
  <si>
    <t>001965</t>
  </si>
  <si>
    <t>Kentucky Christian University</t>
  </si>
  <si>
    <t>001968</t>
  </si>
  <si>
    <t>Kentucky State University</t>
  </si>
  <si>
    <t>001969</t>
  </si>
  <si>
    <t>Kentucky Wesleyan College</t>
  </si>
  <si>
    <t>001972</t>
  </si>
  <si>
    <t>Lindsey Wilson College</t>
  </si>
  <si>
    <t>001975</t>
  </si>
  <si>
    <t>Midway University</t>
  </si>
  <si>
    <t>001976</t>
  </si>
  <si>
    <t>Morehead State University</t>
  </si>
  <si>
    <t>001977</t>
  </si>
  <si>
    <t>Murray State University</t>
  </si>
  <si>
    <t>001979</t>
  </si>
  <si>
    <t>West Kentucky Community And Technical College</t>
  </si>
  <si>
    <t>001980</t>
  </si>
  <si>
    <t>University Of Pikeville</t>
  </si>
  <si>
    <t>001987</t>
  </si>
  <si>
    <t>Transylvania University</t>
  </si>
  <si>
    <t>001988</t>
  </si>
  <si>
    <t>Union College</t>
  </si>
  <si>
    <t>001989</t>
  </si>
  <si>
    <t>University Of Kentucky</t>
  </si>
  <si>
    <t>001990</t>
  </si>
  <si>
    <t>Ashland Community And Technical College</t>
  </si>
  <si>
    <t>001991</t>
  </si>
  <si>
    <t>Elizabethtown Community  And Technical College</t>
  </si>
  <si>
    <t>001993</t>
  </si>
  <si>
    <t>Henderson Community College</t>
  </si>
  <si>
    <t>001994</t>
  </si>
  <si>
    <t>Hopkinsville Community College</t>
  </si>
  <si>
    <t>001996</t>
  </si>
  <si>
    <t>Big Sandy Community And Technical College</t>
  </si>
  <si>
    <t>001997</t>
  </si>
  <si>
    <t>Somerset Community College</t>
  </si>
  <si>
    <t>001998</t>
  </si>
  <si>
    <t>Southeast Kentucky Community And Technical College</t>
  </si>
  <si>
    <t>001999</t>
  </si>
  <si>
    <t>University Of Louisville</t>
  </si>
  <si>
    <t>002001</t>
  </si>
  <si>
    <t>Thomas More University</t>
  </si>
  <si>
    <t>002002</t>
  </si>
  <si>
    <t>Western Kentucky University</t>
  </si>
  <si>
    <t>002003</t>
  </si>
  <si>
    <t>Centenary College Of Louisiana</t>
  </si>
  <si>
    <t>002004</t>
  </si>
  <si>
    <t>Dillard University</t>
  </si>
  <si>
    <t>002005</t>
  </si>
  <si>
    <t>Nicholls State University</t>
  </si>
  <si>
    <t>002006</t>
  </si>
  <si>
    <t>Grambling State University</t>
  </si>
  <si>
    <t>002007</t>
  </si>
  <si>
    <t>Louisiana College</t>
  </si>
  <si>
    <t>002008</t>
  </si>
  <si>
    <t>Louisiana Tech University</t>
  </si>
  <si>
    <t>002010</t>
  </si>
  <si>
    <t>Louisiana State University &amp; Agricultural &amp; Mechanical College</t>
  </si>
  <si>
    <t>002011</t>
  </si>
  <si>
    <t>Louisiana State University At Alexandria</t>
  </si>
  <si>
    <t>002012</t>
  </si>
  <si>
    <t>Louisiana State University At Eunice</t>
  </si>
  <si>
    <t>002013</t>
  </si>
  <si>
    <t>Louisiana State University In Shreveport</t>
  </si>
  <si>
    <t>002014</t>
  </si>
  <si>
    <t>Louisiana State University Health Sciences Center</t>
  </si>
  <si>
    <t>002015</t>
  </si>
  <si>
    <t>University Of New Orleans (The)</t>
  </si>
  <si>
    <t>002016</t>
  </si>
  <si>
    <t>Loyola University New Orleans</t>
  </si>
  <si>
    <t>002017</t>
  </si>
  <si>
    <t>Mcneese State University</t>
  </si>
  <si>
    <t>002019</t>
  </si>
  <si>
    <t>New Orleans Baptist Theological Seminary</t>
  </si>
  <si>
    <t>002020</t>
  </si>
  <si>
    <t>University Of Louisiana At Monroe</t>
  </si>
  <si>
    <t>002021</t>
  </si>
  <si>
    <t>Northwestern State University</t>
  </si>
  <si>
    <t>002023</t>
  </si>
  <si>
    <t>University Of Holy Cross</t>
  </si>
  <si>
    <t>002024</t>
  </si>
  <si>
    <t>Southeastern Louisiana University</t>
  </si>
  <si>
    <t>002025</t>
  </si>
  <si>
    <t>Southern University And Agricultural &amp; Mechanical Colg At Baton Rouge</t>
  </si>
  <si>
    <t>002026</t>
  </si>
  <si>
    <t>Southern University At New Orleans</t>
  </si>
  <si>
    <t>002027</t>
  </si>
  <si>
    <t>Saint Joseph Seminary College</t>
  </si>
  <si>
    <t>002029</t>
  </si>
  <si>
    <t>Tulane University</t>
  </si>
  <si>
    <t>002031</t>
  </si>
  <si>
    <t>University Of Louisiana At Lafayette</t>
  </si>
  <si>
    <t>002032</t>
  </si>
  <si>
    <t>Xavier University Of Louisiana</t>
  </si>
  <si>
    <t>002033</t>
  </si>
  <si>
    <t>University Of Maine At Presque Isle</t>
  </si>
  <si>
    <t>ME</t>
  </si>
  <si>
    <t>002036</t>
  </si>
  <si>
    <t>Bates College</t>
  </si>
  <si>
    <t>002038</t>
  </si>
  <si>
    <t>Bowdoin College</t>
  </si>
  <si>
    <t>002039</t>
  </si>
  <si>
    <t>Colby College</t>
  </si>
  <si>
    <t>002040</t>
  </si>
  <si>
    <t>University Of Maine - Farmington</t>
  </si>
  <si>
    <t>002041</t>
  </si>
  <si>
    <t>University Of Maine - Fort Kent</t>
  </si>
  <si>
    <t>002043</t>
  </si>
  <si>
    <t>Husson University</t>
  </si>
  <si>
    <t>002044</t>
  </si>
  <si>
    <t>Maine Maritime Academy</t>
  </si>
  <si>
    <t>002050</t>
  </si>
  <si>
    <t>University Of New England</t>
  </si>
  <si>
    <t>002051</t>
  </si>
  <si>
    <t>Saint Joseph's College</t>
  </si>
  <si>
    <t>002052</t>
  </si>
  <si>
    <t>Thomas College</t>
  </si>
  <si>
    <t>002053</t>
  </si>
  <si>
    <t>University Of Maine</t>
  </si>
  <si>
    <t>002054</t>
  </si>
  <si>
    <t>University Of Southern Maine</t>
  </si>
  <si>
    <t>002057</t>
  </si>
  <si>
    <t>Allegany College Of Maryland</t>
  </si>
  <si>
    <t>002058</t>
  </si>
  <si>
    <t>Anne Arundel Community College</t>
  </si>
  <si>
    <t>002061</t>
  </si>
  <si>
    <t>Baltimore City Community College</t>
  </si>
  <si>
    <t>002062</t>
  </si>
  <si>
    <t>Bowie State University</t>
  </si>
  <si>
    <t>002063</t>
  </si>
  <si>
    <t>Community College Of Baltimore County</t>
  </si>
  <si>
    <t>002064</t>
  </si>
  <si>
    <t>College Of Southern Maryland</t>
  </si>
  <si>
    <t>002065</t>
  </si>
  <si>
    <t>Notre Dame Of Maryland University</t>
  </si>
  <si>
    <t>002067</t>
  </si>
  <si>
    <t>Washington Adventist University</t>
  </si>
  <si>
    <t>002068</t>
  </si>
  <si>
    <t>Coppin State University</t>
  </si>
  <si>
    <t>002071</t>
  </si>
  <si>
    <t>Frederick Community College</t>
  </si>
  <si>
    <t>002072</t>
  </si>
  <si>
    <t>Frostburg State University</t>
  </si>
  <si>
    <t>002073</t>
  </si>
  <si>
    <t>Goucher College</t>
  </si>
  <si>
    <t>002074</t>
  </si>
  <si>
    <t>Hagerstown Community College</t>
  </si>
  <si>
    <t>002075</t>
  </si>
  <si>
    <t>Harford Community College</t>
  </si>
  <si>
    <t>002076</t>
  </si>
  <si>
    <t>Hood College</t>
  </si>
  <si>
    <t>002077</t>
  </si>
  <si>
    <t>Johns Hopkins University</t>
  </si>
  <si>
    <t>002078</t>
  </si>
  <si>
    <t>Loyola University Maryland</t>
  </si>
  <si>
    <t>002080</t>
  </si>
  <si>
    <t>Maryland Institute College Of Art</t>
  </si>
  <si>
    <t>002083</t>
  </si>
  <si>
    <t>Morgan State University</t>
  </si>
  <si>
    <t>002086</t>
  </si>
  <si>
    <t>002087</t>
  </si>
  <si>
    <t>Ner Israel Rabbinical College</t>
  </si>
  <si>
    <t>002089</t>
  </si>
  <si>
    <t>Prince George's Community College</t>
  </si>
  <si>
    <t>002091</t>
  </si>
  <si>
    <t>Salisbury University</t>
  </si>
  <si>
    <t>002092</t>
  </si>
  <si>
    <t>St. John's College</t>
  </si>
  <si>
    <t>002093</t>
  </si>
  <si>
    <t>Saint John's College</t>
  </si>
  <si>
    <t>NM</t>
  </si>
  <si>
    <t>002095</t>
  </si>
  <si>
    <t>Saint Mary's College Of Maryland</t>
  </si>
  <si>
    <t>002099</t>
  </si>
  <si>
    <t>Towson University</t>
  </si>
  <si>
    <t>002102</t>
  </si>
  <si>
    <t>University Of Baltimore</t>
  </si>
  <si>
    <t>002103</t>
  </si>
  <si>
    <t>University Of Maryland, College Park</t>
  </si>
  <si>
    <t>002104</t>
  </si>
  <si>
    <t>University Of Maryland, Baltimore</t>
  </si>
  <si>
    <t>002105</t>
  </si>
  <si>
    <t>University Of Maryland - Baltimore County</t>
  </si>
  <si>
    <t>002106</t>
  </si>
  <si>
    <t>University Of Maryland - Eastern Shore</t>
  </si>
  <si>
    <t>002107</t>
  </si>
  <si>
    <t>Stevenson University</t>
  </si>
  <si>
    <t>002108</t>
  </si>
  <si>
    <t>Washington College</t>
  </si>
  <si>
    <t>002109</t>
  </si>
  <si>
    <t>Mcdaniel College</t>
  </si>
  <si>
    <t>002114</t>
  </si>
  <si>
    <t>American International College</t>
  </si>
  <si>
    <t>002115</t>
  </si>
  <si>
    <t>Amherst College</t>
  </si>
  <si>
    <t>002117</t>
  </si>
  <si>
    <t>Anna Maria College</t>
  </si>
  <si>
    <t>002118</t>
  </si>
  <si>
    <t>Assumption University</t>
  </si>
  <si>
    <t>002120</t>
  </si>
  <si>
    <t>Merrimack College</t>
  </si>
  <si>
    <t>002121</t>
  </si>
  <si>
    <t>Babson College</t>
  </si>
  <si>
    <t>002122</t>
  </si>
  <si>
    <t>Bay Path University</t>
  </si>
  <si>
    <t>002123</t>
  </si>
  <si>
    <t>Becker College</t>
  </si>
  <si>
    <t>002124</t>
  </si>
  <si>
    <t>Bentley University</t>
  </si>
  <si>
    <t>002126</t>
  </si>
  <si>
    <t>Berklee College Of Music</t>
  </si>
  <si>
    <t>002128</t>
  </si>
  <si>
    <t>Boston College</t>
  </si>
  <si>
    <t>002130</t>
  </si>
  <si>
    <t>Boston University</t>
  </si>
  <si>
    <t>002133</t>
  </si>
  <si>
    <t>Brandeis University</t>
  </si>
  <si>
    <t>002139</t>
  </si>
  <si>
    <t>Clark University</t>
  </si>
  <si>
    <t>002140</t>
  </si>
  <si>
    <t>College Of Our Lady Of The Elms</t>
  </si>
  <si>
    <t>002141</t>
  </si>
  <si>
    <t>College Of The Holy Cross</t>
  </si>
  <si>
    <t>002143</t>
  </si>
  <si>
    <t>Curry College</t>
  </si>
  <si>
    <t>002144</t>
  </si>
  <si>
    <t>Dean College</t>
  </si>
  <si>
    <t>002145</t>
  </si>
  <si>
    <t>Eastern Nazarene College</t>
  </si>
  <si>
    <t>002146</t>
  </si>
  <si>
    <t>Emerson College</t>
  </si>
  <si>
    <t>002147</t>
  </si>
  <si>
    <t>002148</t>
  </si>
  <si>
    <t>Endicott College</t>
  </si>
  <si>
    <t>002150</t>
  </si>
  <si>
    <t>Fisher College</t>
  </si>
  <si>
    <t>002151</t>
  </si>
  <si>
    <t>Benjamin Franklin Institute Of Technology</t>
  </si>
  <si>
    <t>002153</t>
  </si>
  <si>
    <t>Gordon College</t>
  </si>
  <si>
    <t>002154</t>
  </si>
  <si>
    <t>Hellenic College &amp; Holy Cross Greek Orthodox School Of Theology</t>
  </si>
  <si>
    <t>002155</t>
  </si>
  <si>
    <t>Harvard University</t>
  </si>
  <si>
    <t>002157</t>
  </si>
  <si>
    <t>Hebrew College</t>
  </si>
  <si>
    <t>002158</t>
  </si>
  <si>
    <t>Lasell University</t>
  </si>
  <si>
    <t>002160</t>
  </si>
  <si>
    <t>Lesley University</t>
  </si>
  <si>
    <t>002161</t>
  </si>
  <si>
    <t>University Of Massachusetts - Lowell</t>
  </si>
  <si>
    <t>002165</t>
  </si>
  <si>
    <t>Mcphs University</t>
  </si>
  <si>
    <t>002167</t>
  </si>
  <si>
    <t>Berkshire Community College</t>
  </si>
  <si>
    <t>002168</t>
  </si>
  <si>
    <t>002169</t>
  </si>
  <si>
    <t>Greenfield Community College</t>
  </si>
  <si>
    <t>002170</t>
  </si>
  <si>
    <t>Holyoke Community College</t>
  </si>
  <si>
    <t>002171</t>
  </si>
  <si>
    <t>Massachusetts Bay Community College</t>
  </si>
  <si>
    <t>002172</t>
  </si>
  <si>
    <t>Mount Wachusett Community College</t>
  </si>
  <si>
    <t>002173</t>
  </si>
  <si>
    <t>North Shore Community College</t>
  </si>
  <si>
    <t>002174</t>
  </si>
  <si>
    <t>Northern Essex Community College</t>
  </si>
  <si>
    <t>002175</t>
  </si>
  <si>
    <t>Quinsigamond Community College</t>
  </si>
  <si>
    <t>002176</t>
  </si>
  <si>
    <t>Bristol Community College</t>
  </si>
  <si>
    <t>002177</t>
  </si>
  <si>
    <t>Massasoit Community College</t>
  </si>
  <si>
    <t>002178</t>
  </si>
  <si>
    <t>Massachusetts Institute Of Technology</t>
  </si>
  <si>
    <t>002180</t>
  </si>
  <si>
    <t>Massachusetts College Of Art And Design</t>
  </si>
  <si>
    <t>002181</t>
  </si>
  <si>
    <t>Massachusetts Maritime Academy</t>
  </si>
  <si>
    <t>002183</t>
  </si>
  <si>
    <t>Bridgewater State University</t>
  </si>
  <si>
    <t>002184</t>
  </si>
  <si>
    <t>Fitchburg State University</t>
  </si>
  <si>
    <t>002185</t>
  </si>
  <si>
    <t>Framingham State University</t>
  </si>
  <si>
    <t>002187</t>
  </si>
  <si>
    <t>Massachusetts College Of Liberal Arts</t>
  </si>
  <si>
    <t>002188</t>
  </si>
  <si>
    <t>Salem State University</t>
  </si>
  <si>
    <t>002189</t>
  </si>
  <si>
    <t>Westfield State University</t>
  </si>
  <si>
    <t>002190</t>
  </si>
  <si>
    <t>Worcester State University</t>
  </si>
  <si>
    <t>002192</t>
  </si>
  <si>
    <t>Mount Holyoke College</t>
  </si>
  <si>
    <t>002194</t>
  </si>
  <si>
    <t>New England Conservatory Of Music</t>
  </si>
  <si>
    <t>002197</t>
  </si>
  <si>
    <t>Nichols College</t>
  </si>
  <si>
    <t>002199</t>
  </si>
  <si>
    <t>Northeastern University</t>
  </si>
  <si>
    <t>002201</t>
  </si>
  <si>
    <t>Pine Manor College</t>
  </si>
  <si>
    <t>002205</t>
  </si>
  <si>
    <t>Quincy College</t>
  </si>
  <si>
    <t>002206</t>
  </si>
  <si>
    <t>Regis College</t>
  </si>
  <si>
    <t>002208</t>
  </si>
  <si>
    <t>Simmons University</t>
  </si>
  <si>
    <t>002209</t>
  </si>
  <si>
    <t>Smith College</t>
  </si>
  <si>
    <t>002210</t>
  </si>
  <si>
    <t>University Of Massachusetts - Dartmouth</t>
  </si>
  <si>
    <t>002211</t>
  </si>
  <si>
    <t>Springfield College</t>
  </si>
  <si>
    <t>002217</t>
  </si>
  <si>
    <t>Stonehill College</t>
  </si>
  <si>
    <t>002218</t>
  </si>
  <si>
    <t>Suffolk University</t>
  </si>
  <si>
    <t>002219</t>
  </si>
  <si>
    <t>Tufts University</t>
  </si>
  <si>
    <t>002221</t>
  </si>
  <si>
    <t>University Of Massachusetts - Amherst</t>
  </si>
  <si>
    <t>002222</t>
  </si>
  <si>
    <t>University Of Massachusetts At Boston</t>
  </si>
  <si>
    <t>002224</t>
  </si>
  <si>
    <t>Wellesley College</t>
  </si>
  <si>
    <t>002225</t>
  </si>
  <si>
    <t>Wentworth Institute Of Technology</t>
  </si>
  <si>
    <t>002226</t>
  </si>
  <si>
    <t>Western New England University</t>
  </si>
  <si>
    <t>002227</t>
  </si>
  <si>
    <t>002229</t>
  </si>
  <si>
    <t>Williams College</t>
  </si>
  <si>
    <t>002233</t>
  </si>
  <si>
    <t>Worcester Polytechnic Institute</t>
  </si>
  <si>
    <t>002234</t>
  </si>
  <si>
    <t>Adrian College</t>
  </si>
  <si>
    <t>002235</t>
  </si>
  <si>
    <t>Albion College</t>
  </si>
  <si>
    <t>002236</t>
  </si>
  <si>
    <t>Alma College</t>
  </si>
  <si>
    <t>002237</t>
  </si>
  <si>
    <t>Alpena Community College</t>
  </si>
  <si>
    <t>002238</t>
  </si>
  <si>
    <t>Andrews University</t>
  </si>
  <si>
    <t>002239</t>
  </si>
  <si>
    <t>Aquinas College</t>
  </si>
  <si>
    <t>002240</t>
  </si>
  <si>
    <t>Bay De Noc Community College</t>
  </si>
  <si>
    <t>002241</t>
  </si>
  <si>
    <t>Calvin University</t>
  </si>
  <si>
    <t>002243</t>
  </si>
  <si>
    <t>Central Michigan University</t>
  </si>
  <si>
    <t>002246</t>
  </si>
  <si>
    <t>Cleary University</t>
  </si>
  <si>
    <t>002249</t>
  </si>
  <si>
    <t>Davenport University</t>
  </si>
  <si>
    <t>002251</t>
  </si>
  <si>
    <t>Delta College</t>
  </si>
  <si>
    <t>002259</t>
  </si>
  <si>
    <t>Eastern Michigan University</t>
  </si>
  <si>
    <t>002260</t>
  </si>
  <si>
    <t>Ferris State University</t>
  </si>
  <si>
    <t>002261</t>
  </si>
  <si>
    <t>Charles Stewart Mott Community College</t>
  </si>
  <si>
    <t>002262</t>
  </si>
  <si>
    <t>Kettering University</t>
  </si>
  <si>
    <t>002263</t>
  </si>
  <si>
    <t>Glen Oaks Community College</t>
  </si>
  <si>
    <t>002264</t>
  </si>
  <si>
    <t>Gogebic Community College</t>
  </si>
  <si>
    <t>002265</t>
  </si>
  <si>
    <t>Grace Christian University</t>
  </si>
  <si>
    <t>002266</t>
  </si>
  <si>
    <t>Cornerstone University</t>
  </si>
  <si>
    <t>002267</t>
  </si>
  <si>
    <t>Grand Rapids Community College</t>
  </si>
  <si>
    <t>002268</t>
  </si>
  <si>
    <t>Grand Valley State University</t>
  </si>
  <si>
    <t>002269</t>
  </si>
  <si>
    <t>Great Lakes Christian College</t>
  </si>
  <si>
    <t>002270</t>
  </si>
  <si>
    <t>Henry Ford College</t>
  </si>
  <si>
    <t>002273</t>
  </si>
  <si>
    <t>Hope College</t>
  </si>
  <si>
    <t>002274</t>
  </si>
  <si>
    <t>Jackson College</t>
  </si>
  <si>
    <t>002275</t>
  </si>
  <si>
    <t>Kalamazoo College</t>
  </si>
  <si>
    <t>002276</t>
  </si>
  <si>
    <t>Kellogg Community College</t>
  </si>
  <si>
    <t>002277</t>
  </si>
  <si>
    <t>Lake Michigan College</t>
  </si>
  <si>
    <t>002278</t>
  </si>
  <si>
    <t>Lansing Community College</t>
  </si>
  <si>
    <t>002279</t>
  </si>
  <si>
    <t>Lawrence Technological University</t>
  </si>
  <si>
    <t>002282</t>
  </si>
  <si>
    <t>Madonna University</t>
  </si>
  <si>
    <t>002288</t>
  </si>
  <si>
    <t>Rochester University</t>
  </si>
  <si>
    <t>002290</t>
  </si>
  <si>
    <t>Michigan State University</t>
  </si>
  <si>
    <t>002292</t>
  </si>
  <si>
    <t>Michigan Technological Univ</t>
  </si>
  <si>
    <t>002293</t>
  </si>
  <si>
    <t>Lake Superior State University</t>
  </si>
  <si>
    <t>002294</t>
  </si>
  <si>
    <t>Monroe County Community College</t>
  </si>
  <si>
    <t>002295</t>
  </si>
  <si>
    <t>Montcalm Community College</t>
  </si>
  <si>
    <t>002297</t>
  </si>
  <si>
    <t>Muskegon Community College</t>
  </si>
  <si>
    <t>002299</t>
  </si>
  <si>
    <t>North Central Michigan College</t>
  </si>
  <si>
    <t>002301</t>
  </si>
  <si>
    <t>Northern Michigan University</t>
  </si>
  <si>
    <t>002302</t>
  </si>
  <si>
    <t>Northwestern Michigan College</t>
  </si>
  <si>
    <t>002303</t>
  </si>
  <si>
    <t>002307</t>
  </si>
  <si>
    <t>Oakland University</t>
  </si>
  <si>
    <t>002308</t>
  </si>
  <si>
    <t>Olivet College</t>
  </si>
  <si>
    <t>002310</t>
  </si>
  <si>
    <t>St. Clair County Community College</t>
  </si>
  <si>
    <t>002311</t>
  </si>
  <si>
    <t>Kuyper College</t>
  </si>
  <si>
    <t>002313</t>
  </si>
  <si>
    <t>Sacred Heart Major Seminary</t>
  </si>
  <si>
    <t>002314</t>
  </si>
  <si>
    <t>Saginaw Valley State University</t>
  </si>
  <si>
    <t>002315</t>
  </si>
  <si>
    <t>Schoolcraft College</t>
  </si>
  <si>
    <t>002316</t>
  </si>
  <si>
    <t>Siena Heights University</t>
  </si>
  <si>
    <t>002317</t>
  </si>
  <si>
    <t>Southwestern Michigan College</t>
  </si>
  <si>
    <t>002318</t>
  </si>
  <si>
    <t>Spring Arbor University</t>
  </si>
  <si>
    <t>002322</t>
  </si>
  <si>
    <t>Finlandia University</t>
  </si>
  <si>
    <t>002323</t>
  </si>
  <si>
    <t>University Of Detroit Mercy</t>
  </si>
  <si>
    <t>002325</t>
  </si>
  <si>
    <t>University Of Michigan</t>
  </si>
  <si>
    <t>002326</t>
  </si>
  <si>
    <t>University Of Michigan - Dearborn</t>
  </si>
  <si>
    <t>002327</t>
  </si>
  <si>
    <t>University Of Michigan - Flint</t>
  </si>
  <si>
    <t>002328</t>
  </si>
  <si>
    <t>Washtenaw Community College</t>
  </si>
  <si>
    <t>002329</t>
  </si>
  <si>
    <t>Wayne State University</t>
  </si>
  <si>
    <t>002330</t>
  </si>
  <si>
    <t>Western Michigan University</t>
  </si>
  <si>
    <t>002332</t>
  </si>
  <si>
    <t>Anoka-Ramsey Community College</t>
  </si>
  <si>
    <t>002334</t>
  </si>
  <si>
    <t>Augsburg University</t>
  </si>
  <si>
    <t>002335</t>
  </si>
  <si>
    <t>Riverland Community College</t>
  </si>
  <si>
    <t>002336</t>
  </si>
  <si>
    <t>Bemidji State University</t>
  </si>
  <si>
    <t>002337</t>
  </si>
  <si>
    <t>Bethany Lutheran College</t>
  </si>
  <si>
    <t>002339</t>
  </si>
  <si>
    <t>Central Lakes College</t>
  </si>
  <si>
    <t>002340</t>
  </si>
  <si>
    <t>Carleton College</t>
  </si>
  <si>
    <t>002341</t>
  </si>
  <si>
    <t>College Of Saint Benedict</t>
  </si>
  <si>
    <t>002342</t>
  </si>
  <si>
    <t>St. Catherine University</t>
  </si>
  <si>
    <t>002343</t>
  </si>
  <si>
    <t>College Of Saint Scholastica</t>
  </si>
  <si>
    <t>002345</t>
  </si>
  <si>
    <t>University Of Saint Thomas</t>
  </si>
  <si>
    <t>002346</t>
  </si>
  <si>
    <t>Concordia College - Moorhead</t>
  </si>
  <si>
    <t>002347</t>
  </si>
  <si>
    <t>Concordia University - Saint Paul</t>
  </si>
  <si>
    <t>002350</t>
  </si>
  <si>
    <t>Vermilion Community College</t>
  </si>
  <si>
    <t>002353</t>
  </si>
  <si>
    <t>Gustavus Adolphus College</t>
  </si>
  <si>
    <t>002354</t>
  </si>
  <si>
    <t>Hamline University</t>
  </si>
  <si>
    <t>002355</t>
  </si>
  <si>
    <t>Hibbing Community College</t>
  </si>
  <si>
    <t>002356</t>
  </si>
  <si>
    <t>Itasca Community College</t>
  </si>
  <si>
    <t>002358</t>
  </si>
  <si>
    <t>Macalester College</t>
  </si>
  <si>
    <t>002360</t>
  </si>
  <si>
    <t>Minnesota State University, Mankato</t>
  </si>
  <si>
    <t>002361</t>
  </si>
  <si>
    <t>Martin Luther College</t>
  </si>
  <si>
    <t>002362</t>
  </si>
  <si>
    <t>Minneapolis Community And Technical College</t>
  </si>
  <si>
    <t>002365</t>
  </si>
  <si>
    <t>Minneapolis College Of Art &amp; Design</t>
  </si>
  <si>
    <t>002367</t>
  </si>
  <si>
    <t>Minnesota State University Moorhead</t>
  </si>
  <si>
    <t>002369</t>
  </si>
  <si>
    <t>North Central University</t>
  </si>
  <si>
    <t>002370</t>
  </si>
  <si>
    <t>North Hennepin Community College</t>
  </si>
  <si>
    <t>002371</t>
  </si>
  <si>
    <t>University Of Northwestern- St Paul</t>
  </si>
  <si>
    <t>002373</t>
  </si>
  <si>
    <t>Rochester Community And Technical College</t>
  </si>
  <si>
    <t>002375</t>
  </si>
  <si>
    <t>Southwest Minnesota State University</t>
  </si>
  <si>
    <t>002377</t>
  </si>
  <si>
    <t>St. Cloud State University</t>
  </si>
  <si>
    <t>002379</t>
  </si>
  <si>
    <t>Saint John's University</t>
  </si>
  <si>
    <t>002380</t>
  </si>
  <si>
    <t>Saint Mary's University Of Minnesota</t>
  </si>
  <si>
    <t>002382</t>
  </si>
  <si>
    <t>Saint Olaf College</t>
  </si>
  <si>
    <t>002383</t>
  </si>
  <si>
    <t>Crown College</t>
  </si>
  <si>
    <t>002385</t>
  </si>
  <si>
    <t>Northland Community And Technical College</t>
  </si>
  <si>
    <t>002388</t>
  </si>
  <si>
    <t>University Of Minnesota  Duluth</t>
  </si>
  <si>
    <t>002389</t>
  </si>
  <si>
    <t>University Of Minnesota Morris</t>
  </si>
  <si>
    <t>002393</t>
  </si>
  <si>
    <t>Minnesota State College Southeast</t>
  </si>
  <si>
    <t>002394</t>
  </si>
  <si>
    <t>Winona State University</t>
  </si>
  <si>
    <t>002396</t>
  </si>
  <si>
    <t>Alcorn State University</t>
  </si>
  <si>
    <t>MS</t>
  </si>
  <si>
    <t>002397</t>
  </si>
  <si>
    <t>Belhaven University</t>
  </si>
  <si>
    <t>002398</t>
  </si>
  <si>
    <t>Blue Mountain College</t>
  </si>
  <si>
    <t>002401</t>
  </si>
  <si>
    <t>Coahoma Community College</t>
  </si>
  <si>
    <t>002402</t>
  </si>
  <si>
    <t>Copiah-Lincoln Community College</t>
  </si>
  <si>
    <t>002403</t>
  </si>
  <si>
    <t>Delta State University</t>
  </si>
  <si>
    <t>002404</t>
  </si>
  <si>
    <t>East Central Community College</t>
  </si>
  <si>
    <t>002405</t>
  </si>
  <si>
    <t>East Mississippi Community College</t>
  </si>
  <si>
    <t>002407</t>
  </si>
  <si>
    <t>Hinds Community College</t>
  </si>
  <si>
    <t>002408</t>
  </si>
  <si>
    <t>Holmes Community College</t>
  </si>
  <si>
    <t>002409</t>
  </si>
  <si>
    <t>Itawamba Community College</t>
  </si>
  <si>
    <t>002410</t>
  </si>
  <si>
    <t>Jackson State University</t>
  </si>
  <si>
    <t>002411</t>
  </si>
  <si>
    <t>Jones County Junior College</t>
  </si>
  <si>
    <t>002413</t>
  </si>
  <si>
    <t>Meridian Community College</t>
  </si>
  <si>
    <t>002414</t>
  </si>
  <si>
    <t>Millsaps College</t>
  </si>
  <si>
    <t>002415</t>
  </si>
  <si>
    <t>Mississippi College</t>
  </si>
  <si>
    <t>002416</t>
  </si>
  <si>
    <t>Mississippi Delta Community College</t>
  </si>
  <si>
    <t>002417</t>
  </si>
  <si>
    <t>Mississippi Gulf Coast Community College</t>
  </si>
  <si>
    <t>002422</t>
  </si>
  <si>
    <t>Mississippi University For Women</t>
  </si>
  <si>
    <t>002423</t>
  </si>
  <si>
    <t>Mississippi State University</t>
  </si>
  <si>
    <t>002424</t>
  </si>
  <si>
    <t>Mississippi Valley State University</t>
  </si>
  <si>
    <t>002426</t>
  </si>
  <si>
    <t>Northeast Mississippi Community College</t>
  </si>
  <si>
    <t>002427</t>
  </si>
  <si>
    <t>Northwest Mississippi Community College</t>
  </si>
  <si>
    <t>002430</t>
  </si>
  <si>
    <t>Pearl River Community College</t>
  </si>
  <si>
    <t>002433</t>
  </si>
  <si>
    <t>Rust College</t>
  </si>
  <si>
    <t>002435</t>
  </si>
  <si>
    <t>Southeastern Baptist College</t>
  </si>
  <si>
    <t>002436</t>
  </si>
  <si>
    <t>Southwest Mississippi Community College</t>
  </si>
  <si>
    <t>002439</t>
  </si>
  <si>
    <t>Tougaloo College</t>
  </si>
  <si>
    <t>002440</t>
  </si>
  <si>
    <t>University Of Mississippi</t>
  </si>
  <si>
    <t>002441</t>
  </si>
  <si>
    <t>University Of Southern Mississippi</t>
  </si>
  <si>
    <t>002447</t>
  </si>
  <si>
    <t>William Carey University</t>
  </si>
  <si>
    <t>002449</t>
  </si>
  <si>
    <t>Avila University</t>
  </si>
  <si>
    <t>MO</t>
  </si>
  <si>
    <t>002450</t>
  </si>
  <si>
    <t>Calvary University</t>
  </si>
  <si>
    <t>002453</t>
  </si>
  <si>
    <t>Central Methodist University</t>
  </si>
  <si>
    <t>002454</t>
  </si>
  <si>
    <t>University Of Central Missouri</t>
  </si>
  <si>
    <t>002456</t>
  </si>
  <si>
    <t>Columbia College</t>
  </si>
  <si>
    <t>002458</t>
  </si>
  <si>
    <t>Cottey College</t>
  </si>
  <si>
    <t>002459</t>
  </si>
  <si>
    <t>Crowder College</t>
  </si>
  <si>
    <t>002460</t>
  </si>
  <si>
    <t>Culver-Stockton College</t>
  </si>
  <si>
    <t>002461</t>
  </si>
  <si>
    <t>Drury University</t>
  </si>
  <si>
    <t>002463</t>
  </si>
  <si>
    <t>Evangel University</t>
  </si>
  <si>
    <t>002464</t>
  </si>
  <si>
    <t>Fontbonne University</t>
  </si>
  <si>
    <t>002466</t>
  </si>
  <si>
    <t>Harris - Stowe State University</t>
  </si>
  <si>
    <t>002467</t>
  </si>
  <si>
    <t>Conception Seminary College</t>
  </si>
  <si>
    <t>002468</t>
  </si>
  <si>
    <t>Jefferson College</t>
  </si>
  <si>
    <t>002471</t>
  </si>
  <si>
    <t>Saint Louis Community College</t>
  </si>
  <si>
    <t>002473</t>
  </si>
  <si>
    <t>Kansas City Art Institute</t>
  </si>
  <si>
    <t>002479</t>
  </si>
  <si>
    <t>Lincoln University</t>
  </si>
  <si>
    <t>002480</t>
  </si>
  <si>
    <t>Lindenwood University</t>
  </si>
  <si>
    <t>002482</t>
  </si>
  <si>
    <t>Maryville University Of Saint Louis</t>
  </si>
  <si>
    <t>002484</t>
  </si>
  <si>
    <t>Metropolitan Community College</t>
  </si>
  <si>
    <t>002485</t>
  </si>
  <si>
    <t>Midwestern Baptist Theological Seminary</t>
  </si>
  <si>
    <t>002486</t>
  </si>
  <si>
    <t>Mineral Area College</t>
  </si>
  <si>
    <t>002488</t>
  </si>
  <si>
    <t>Missouri Southern State University</t>
  </si>
  <si>
    <t>002489</t>
  </si>
  <si>
    <t>Missouri Valley College</t>
  </si>
  <si>
    <t>002490</t>
  </si>
  <si>
    <t>Missouri Western State University</t>
  </si>
  <si>
    <t>002491</t>
  </si>
  <si>
    <t>Moberly Area Community College</t>
  </si>
  <si>
    <t>002495</t>
  </si>
  <si>
    <t>Truman State University</t>
  </si>
  <si>
    <t>002496</t>
  </si>
  <si>
    <t>Northwest Missouri State University</t>
  </si>
  <si>
    <t>002498</t>
  </si>
  <si>
    <t>Park University</t>
  </si>
  <si>
    <t>002499</t>
  </si>
  <si>
    <t>Rockhurst University</t>
  </si>
  <si>
    <t>002500</t>
  </si>
  <si>
    <t>College Of The Ozarks</t>
  </si>
  <si>
    <t>002501</t>
  </si>
  <si>
    <t>Southeast Missouri State University</t>
  </si>
  <si>
    <t>002502</t>
  </si>
  <si>
    <t>Southwest Baptist University</t>
  </si>
  <si>
    <t>002503</t>
  </si>
  <si>
    <t>Missouri State University</t>
  </si>
  <si>
    <t>002504</t>
  </si>
  <si>
    <t>University Of Health Sciences And Pharmacy In St. Louis</t>
  </si>
  <si>
    <t>002506</t>
  </si>
  <si>
    <t>Saint Louis University</t>
  </si>
  <si>
    <t>002512</t>
  </si>
  <si>
    <t>Stephens College</t>
  </si>
  <si>
    <t>002514</t>
  </si>
  <si>
    <t>North Central Missouri College</t>
  </si>
  <si>
    <t>002516</t>
  </si>
  <si>
    <t>University Of Missouri - Columbia</t>
  </si>
  <si>
    <t>002517</t>
  </si>
  <si>
    <t>Missouri University Of Science And Technology</t>
  </si>
  <si>
    <t>002518</t>
  </si>
  <si>
    <t>University Of Missouri - Kansas City</t>
  </si>
  <si>
    <t>002519</t>
  </si>
  <si>
    <t>University Of Missouri - Saint Louis</t>
  </si>
  <si>
    <t>002520</t>
  </si>
  <si>
    <t>Washington University In St. Louis</t>
  </si>
  <si>
    <t>002521</t>
  </si>
  <si>
    <t>Webster University</t>
  </si>
  <si>
    <t>002523</t>
  </si>
  <si>
    <t>Westminster College</t>
  </si>
  <si>
    <t>002524</t>
  </si>
  <si>
    <t>William Jewell College</t>
  </si>
  <si>
    <t>002525</t>
  </si>
  <si>
    <t>William Woods University</t>
  </si>
  <si>
    <t>002526</t>
  </si>
  <si>
    <t>Carroll College</t>
  </si>
  <si>
    <t>MT</t>
  </si>
  <si>
    <t>002527</t>
  </si>
  <si>
    <t>University Of Providence</t>
  </si>
  <si>
    <t>002528</t>
  </si>
  <si>
    <t>Miles Community College</t>
  </si>
  <si>
    <t>002529</t>
  </si>
  <si>
    <t>Dawson Community College</t>
  </si>
  <si>
    <t>002530</t>
  </si>
  <si>
    <t>Montana State University - Billings</t>
  </si>
  <si>
    <t>002531</t>
  </si>
  <si>
    <t>Montana Technological University</t>
  </si>
  <si>
    <t>002532</t>
  </si>
  <si>
    <t>Montana State University Bozeman</t>
  </si>
  <si>
    <t>002533</t>
  </si>
  <si>
    <t>Montana State University - Northern</t>
  </si>
  <si>
    <t>002534</t>
  </si>
  <si>
    <t>Rocky Mountain College</t>
  </si>
  <si>
    <t>002536</t>
  </si>
  <si>
    <t>University Of Montana (The)</t>
  </si>
  <si>
    <t>002537</t>
  </si>
  <si>
    <t>University Of Montana Western (The)</t>
  </si>
  <si>
    <t>002539</t>
  </si>
  <si>
    <t>Chadron State College</t>
  </si>
  <si>
    <t>NE</t>
  </si>
  <si>
    <t>002540</t>
  </si>
  <si>
    <t>College Of Saint Mary</t>
  </si>
  <si>
    <t>002541</t>
  </si>
  <si>
    <t>002542</t>
  </si>
  <si>
    <t>Creighton University</t>
  </si>
  <si>
    <t>002544</t>
  </si>
  <si>
    <t>Doane University</t>
  </si>
  <si>
    <t>002548</t>
  </si>
  <si>
    <t>Hastings College</t>
  </si>
  <si>
    <t>002551</t>
  </si>
  <si>
    <t>University Of Nebraska - Kearney</t>
  </si>
  <si>
    <t>002553</t>
  </si>
  <si>
    <t>Midland University</t>
  </si>
  <si>
    <t>002554</t>
  </si>
  <si>
    <t>University Of Nebraska At Omaha</t>
  </si>
  <si>
    <t>002555</t>
  </si>
  <si>
    <t>Nebraska Wesleyan University</t>
  </si>
  <si>
    <t>002557</t>
  </si>
  <si>
    <t>Mid-Plains Community College</t>
  </si>
  <si>
    <t>002559</t>
  </si>
  <si>
    <t>Peru State College</t>
  </si>
  <si>
    <t>002560</t>
  </si>
  <si>
    <t>Western Nebraska Community College</t>
  </si>
  <si>
    <t>002563</t>
  </si>
  <si>
    <t>002565</t>
  </si>
  <si>
    <t>University Of Nebraska</t>
  </si>
  <si>
    <t>002566</t>
  </si>
  <si>
    <t>Wayne State College</t>
  </si>
  <si>
    <t>002567</t>
  </si>
  <si>
    <t>York College</t>
  </si>
  <si>
    <t>002568</t>
  </si>
  <si>
    <t>University Of Nevada , Reno</t>
  </si>
  <si>
    <t>NV</t>
  </si>
  <si>
    <t>002569</t>
  </si>
  <si>
    <t>University Of Nevada - Las Vegas</t>
  </si>
  <si>
    <t>002572</t>
  </si>
  <si>
    <t>Colby-Sawyer College</t>
  </si>
  <si>
    <t>NH</t>
  </si>
  <si>
    <t>002573</t>
  </si>
  <si>
    <t>Dartmouth College</t>
  </si>
  <si>
    <t>002575</t>
  </si>
  <si>
    <t>Franklin Pierce University</t>
  </si>
  <si>
    <t>002579</t>
  </si>
  <si>
    <t>New England College</t>
  </si>
  <si>
    <t>002580</t>
  </si>
  <si>
    <t>Southern New Hampshire University</t>
  </si>
  <si>
    <t>002581</t>
  </si>
  <si>
    <t>Nhti - Concord's Community College</t>
  </si>
  <si>
    <t>002582</t>
  </si>
  <si>
    <t>002583</t>
  </si>
  <si>
    <t>Great Bay Community College</t>
  </si>
  <si>
    <t>002586</t>
  </si>
  <si>
    <t>Rivier University</t>
  </si>
  <si>
    <t>002587</t>
  </si>
  <si>
    <t>Saint Anselm College</t>
  </si>
  <si>
    <t>002589</t>
  </si>
  <si>
    <t>University Of New Hampshire</t>
  </si>
  <si>
    <t>002590</t>
  </si>
  <si>
    <t>Keene State College</t>
  </si>
  <si>
    <t>002591</t>
  </si>
  <si>
    <t>Plymouth State University Of The University System Of New Hampshire</t>
  </si>
  <si>
    <t>002596</t>
  </si>
  <si>
    <t>Atlantic Cape Community College</t>
  </si>
  <si>
    <t>NJ</t>
  </si>
  <si>
    <t>002597</t>
  </si>
  <si>
    <t>Bloomfield College</t>
  </si>
  <si>
    <t>002598</t>
  </si>
  <si>
    <t>Caldwell University</t>
  </si>
  <si>
    <t>002599</t>
  </si>
  <si>
    <t>Centenary University</t>
  </si>
  <si>
    <t>002600</t>
  </si>
  <si>
    <t>Saint Elizabeth University</t>
  </si>
  <si>
    <t>002603</t>
  </si>
  <si>
    <t>Drew University</t>
  </si>
  <si>
    <t>002607</t>
  </si>
  <si>
    <t>Fairleigh Dickinson University</t>
  </si>
  <si>
    <t>002608</t>
  </si>
  <si>
    <t>Georgian Court University</t>
  </si>
  <si>
    <t>002609</t>
  </si>
  <si>
    <t>Rowan University</t>
  </si>
  <si>
    <t>002610</t>
  </si>
  <si>
    <t>Felician University</t>
  </si>
  <si>
    <t>002613</t>
  </si>
  <si>
    <t>New Jersey City University</t>
  </si>
  <si>
    <t>002615</t>
  </si>
  <si>
    <t>Middlesex College</t>
  </si>
  <si>
    <t>002616</t>
  </si>
  <si>
    <t>Monmouth University</t>
  </si>
  <si>
    <t>002617</t>
  </si>
  <si>
    <t>Montclair State University</t>
  </si>
  <si>
    <t>002621</t>
  </si>
  <si>
    <t>New Jersey Institute Of Technology</t>
  </si>
  <si>
    <t>002622</t>
  </si>
  <si>
    <t>Kean University</t>
  </si>
  <si>
    <t>002624</t>
  </si>
  <si>
    <t>Ocean County College</t>
  </si>
  <si>
    <t>002625</t>
  </si>
  <si>
    <t>William Paterson University Of New Jersey</t>
  </si>
  <si>
    <t>002627</t>
  </si>
  <si>
    <t>Princeton University</t>
  </si>
  <si>
    <t>002628</t>
  </si>
  <si>
    <t>Rider University</t>
  </si>
  <si>
    <t>002629</t>
  </si>
  <si>
    <t>Rutgers, The State University Of New Jersey</t>
  </si>
  <si>
    <t>002632</t>
  </si>
  <si>
    <t>Seton Hall University</t>
  </si>
  <si>
    <t>002638</t>
  </si>
  <si>
    <t>Saint Peter's University</t>
  </si>
  <si>
    <t>002639</t>
  </si>
  <si>
    <t>Stevens Institute Of Technology</t>
  </si>
  <si>
    <t>002642</t>
  </si>
  <si>
    <t>College Of New Jersey (The)</t>
  </si>
  <si>
    <t>002643</t>
  </si>
  <si>
    <t>Union County College</t>
  </si>
  <si>
    <t>002650</t>
  </si>
  <si>
    <t>University Of The Southwest</t>
  </si>
  <si>
    <t>002651</t>
  </si>
  <si>
    <t>Eastern New Mexico University</t>
  </si>
  <si>
    <t>002653</t>
  </si>
  <si>
    <t>New Mexico Highlands University</t>
  </si>
  <si>
    <t>002654</t>
  </si>
  <si>
    <t>New Mexico Institute Of Mining &amp; Technology</t>
  </si>
  <si>
    <t>002655</t>
  </si>
  <si>
    <t>New Mexico Junior College</t>
  </si>
  <si>
    <t>002656</t>
  </si>
  <si>
    <t>New Mexico Military Institute</t>
  </si>
  <si>
    <t>002657</t>
  </si>
  <si>
    <t>New Mexico State University</t>
  </si>
  <si>
    <t>002660</t>
  </si>
  <si>
    <t>San Juan College</t>
  </si>
  <si>
    <t>002663</t>
  </si>
  <si>
    <t>University Of New Mexico</t>
  </si>
  <si>
    <t>002664</t>
  </si>
  <si>
    <t>Western New Mexico University</t>
  </si>
  <si>
    <t>002665</t>
  </si>
  <si>
    <t>Vaughn College Of Aeronautics And Technology</t>
  </si>
  <si>
    <t>NY</t>
  </si>
  <si>
    <t>002666</t>
  </si>
  <si>
    <t>Adelphi University</t>
  </si>
  <si>
    <t>002668</t>
  </si>
  <si>
    <t>Alfred University</t>
  </si>
  <si>
    <t>002670</t>
  </si>
  <si>
    <t>Clarks Summit University</t>
  </si>
  <si>
    <t>002671</t>
  </si>
  <si>
    <t>Bard College</t>
  </si>
  <si>
    <t>002678</t>
  </si>
  <si>
    <t>Bryant &amp; Stratton College</t>
  </si>
  <si>
    <t>002681</t>
  </si>
  <si>
    <t>Canisius College</t>
  </si>
  <si>
    <t>002685</t>
  </si>
  <si>
    <t>Cazenovia College</t>
  </si>
  <si>
    <t>002687</t>
  </si>
  <si>
    <t>Cuny Brooklyn College</t>
  </si>
  <si>
    <t>002688</t>
  </si>
  <si>
    <t>City College Of New York - Cuny</t>
  </si>
  <si>
    <t>002689</t>
  </si>
  <si>
    <t>Cuny Hunter College</t>
  </si>
  <si>
    <t>002690</t>
  </si>
  <si>
    <t>Cuny Queens College</t>
  </si>
  <si>
    <t>002691</t>
  </si>
  <si>
    <t>Cuny Borough Of Manhattan Community College</t>
  </si>
  <si>
    <t>002692</t>
  </si>
  <si>
    <t>Cuny Bronx Community College</t>
  </si>
  <si>
    <t>002693</t>
  </si>
  <si>
    <t>Cuny John Jay College Of Criminal Justice</t>
  </si>
  <si>
    <t>002694</t>
  </si>
  <si>
    <t>Kingsborough Community College/Cuny</t>
  </si>
  <si>
    <t>002696</t>
  </si>
  <si>
    <t>New York City College Of Technology Of The City University Of New York</t>
  </si>
  <si>
    <t>002697</t>
  </si>
  <si>
    <t>Queensborough Community College-Cuny</t>
  </si>
  <si>
    <t>002698</t>
  </si>
  <si>
    <t>College Of Staten Island/Cuny</t>
  </si>
  <si>
    <t>002699</t>
  </si>
  <si>
    <t>Clarkson University</t>
  </si>
  <si>
    <t>002701</t>
  </si>
  <si>
    <t>Colgate University</t>
  </si>
  <si>
    <t>002703</t>
  </si>
  <si>
    <t>College Of Mount Saint Vincent</t>
  </si>
  <si>
    <t>002704</t>
  </si>
  <si>
    <t>College Of New Rochelle (The)</t>
  </si>
  <si>
    <t>002705</t>
  </si>
  <si>
    <t>College Of Saint Rose</t>
  </si>
  <si>
    <t>002707</t>
  </si>
  <si>
    <t>Columbia University In The City Of New York</t>
  </si>
  <si>
    <t>002708</t>
  </si>
  <si>
    <t>Barnard College</t>
  </si>
  <si>
    <t>002709</t>
  </si>
  <si>
    <t>Concordia College</t>
  </si>
  <si>
    <t>002710</t>
  </si>
  <si>
    <t>Cooper Union For The Advancement Of Science &amp; Art (The)</t>
  </si>
  <si>
    <t>002711</t>
  </si>
  <si>
    <t>Cornell University</t>
  </si>
  <si>
    <t>002712</t>
  </si>
  <si>
    <t>D'Youville University</t>
  </si>
  <si>
    <t>002713</t>
  </si>
  <si>
    <t>Dominican University New York</t>
  </si>
  <si>
    <t>002718</t>
  </si>
  <si>
    <t>Elmira College</t>
  </si>
  <si>
    <t>002722</t>
  </si>
  <si>
    <t>Fordham University</t>
  </si>
  <si>
    <t>002728</t>
  </si>
  <si>
    <t>Hamilton College</t>
  </si>
  <si>
    <t>002729</t>
  </si>
  <si>
    <t>Hartwick College</t>
  </si>
  <si>
    <t>002731</t>
  </si>
  <si>
    <t>Hobart And William Smith Colleges</t>
  </si>
  <si>
    <t>002732</t>
  </si>
  <si>
    <t>Hofstra University</t>
  </si>
  <si>
    <t>002734</t>
  </si>
  <si>
    <t>Houghton College</t>
  </si>
  <si>
    <t>002735</t>
  </si>
  <si>
    <t>Hilbert College</t>
  </si>
  <si>
    <t>002737</t>
  </si>
  <si>
    <t>Iona College</t>
  </si>
  <si>
    <t>002739</t>
  </si>
  <si>
    <t>Ithaca College</t>
  </si>
  <si>
    <t>002740</t>
  </si>
  <si>
    <t>Jewish Theological Seminary Of America (The)</t>
  </si>
  <si>
    <t>002741</t>
  </si>
  <si>
    <t>American Jewish University</t>
  </si>
  <si>
    <t>002742</t>
  </si>
  <si>
    <t>Juilliard School (The)</t>
  </si>
  <si>
    <t>002744</t>
  </si>
  <si>
    <t>Keuka College</t>
  </si>
  <si>
    <t>002748</t>
  </si>
  <si>
    <t>Le Moyne College</t>
  </si>
  <si>
    <t>002751</t>
  </si>
  <si>
    <t>Long Island University</t>
  </si>
  <si>
    <t>002758</t>
  </si>
  <si>
    <t>Manhattan College</t>
  </si>
  <si>
    <t>002759</t>
  </si>
  <si>
    <t>Manhattan School Of Music</t>
  </si>
  <si>
    <t>002760</t>
  </si>
  <si>
    <t>Manhattanville College</t>
  </si>
  <si>
    <t>002763</t>
  </si>
  <si>
    <t>Maria College</t>
  </si>
  <si>
    <t>002765</t>
  </si>
  <si>
    <t>Marist College</t>
  </si>
  <si>
    <t>002769</t>
  </si>
  <si>
    <t>Marymount Manhattan College</t>
  </si>
  <si>
    <t>002772</t>
  </si>
  <si>
    <t>Mercy College</t>
  </si>
  <si>
    <t>002775</t>
  </si>
  <si>
    <t>Molloy University</t>
  </si>
  <si>
    <t>002777</t>
  </si>
  <si>
    <t>Medaille College</t>
  </si>
  <si>
    <t>002778</t>
  </si>
  <si>
    <t>Mount Saint Mary College</t>
  </si>
  <si>
    <t>002779</t>
  </si>
  <si>
    <t>Nazareth College Of Rochester</t>
  </si>
  <si>
    <t>002782</t>
  </si>
  <si>
    <t>New York Institute Of Technology</t>
  </si>
  <si>
    <t>002785</t>
  </si>
  <si>
    <t>New York University</t>
  </si>
  <si>
    <t>002788</t>
  </si>
  <si>
    <t>Niagara University</t>
  </si>
  <si>
    <t>002790</t>
  </si>
  <si>
    <t>Nyack College</t>
  </si>
  <si>
    <t>002791</t>
  </si>
  <si>
    <t>Pace University</t>
  </si>
  <si>
    <t>002795</t>
  </si>
  <si>
    <t>Paul Smith's College Of Arts &amp; Sciences</t>
  </si>
  <si>
    <t>002798</t>
  </si>
  <si>
    <t>Pratt Institute</t>
  </si>
  <si>
    <t>002803</t>
  </si>
  <si>
    <t>Rensselaer Polytechnic Institute</t>
  </si>
  <si>
    <t>002805</t>
  </si>
  <si>
    <t>Roberts Wesleyan College</t>
  </si>
  <si>
    <t>002806</t>
  </si>
  <si>
    <t>Rochester Institute Of Technology</t>
  </si>
  <si>
    <t>002808</t>
  </si>
  <si>
    <t>Daemen University</t>
  </si>
  <si>
    <t>002810</t>
  </si>
  <si>
    <t>Russell Sage College</t>
  </si>
  <si>
    <t>002812</t>
  </si>
  <si>
    <t>Trocaire College</t>
  </si>
  <si>
    <t>002813</t>
  </si>
  <si>
    <t>Sarah Lawrence College</t>
  </si>
  <si>
    <t>002814</t>
  </si>
  <si>
    <t>Skidmore College</t>
  </si>
  <si>
    <t>002816</t>
  </si>
  <si>
    <t>Siena College</t>
  </si>
  <si>
    <t>002817</t>
  </si>
  <si>
    <t>St. Bonaventure University</t>
  </si>
  <si>
    <t>002820</t>
  </si>
  <si>
    <t>Saint Francis College</t>
  </si>
  <si>
    <t>002821</t>
  </si>
  <si>
    <t>Saint John Fisher College</t>
  </si>
  <si>
    <t>002823</t>
  </si>
  <si>
    <t>002825</t>
  </si>
  <si>
    <t>St. Joseph's University New York</t>
  </si>
  <si>
    <t>002829</t>
  </si>
  <si>
    <t>St. Lawrence University</t>
  </si>
  <si>
    <t>002832</t>
  </si>
  <si>
    <t>Saint Thomas Aquinas College</t>
  </si>
  <si>
    <t>002834</t>
  </si>
  <si>
    <t>Excelsior College</t>
  </si>
  <si>
    <t>002835</t>
  </si>
  <si>
    <t>State University Of New York At Albany</t>
  </si>
  <si>
    <t>002836</t>
  </si>
  <si>
    <t>Binghamton University</t>
  </si>
  <si>
    <t>002837</t>
  </si>
  <si>
    <t>State University Of New York At Buffalo</t>
  </si>
  <si>
    <t>002838</t>
  </si>
  <si>
    <t>State University Of New York At Stony Brook</t>
  </si>
  <si>
    <t>002839</t>
  </si>
  <si>
    <t>State University Of New York Downstate Medical Center</t>
  </si>
  <si>
    <t>002840</t>
  </si>
  <si>
    <t>State University Of New York Upstate Medical University</t>
  </si>
  <si>
    <t>002841</t>
  </si>
  <si>
    <t>Suny College At Brockport</t>
  </si>
  <si>
    <t>002842</t>
  </si>
  <si>
    <t>Suny College At Buffalo</t>
  </si>
  <si>
    <t>002843</t>
  </si>
  <si>
    <t>Suny College At Cortland</t>
  </si>
  <si>
    <t>002844</t>
  </si>
  <si>
    <t>Suny At Fredonia</t>
  </si>
  <si>
    <t>002845</t>
  </si>
  <si>
    <t>Suny College At Geneseo</t>
  </si>
  <si>
    <t>002846</t>
  </si>
  <si>
    <t>State University Of New York At New Paltz</t>
  </si>
  <si>
    <t>002847</t>
  </si>
  <si>
    <t>Suny College At Oneonta</t>
  </si>
  <si>
    <t>002848</t>
  </si>
  <si>
    <t>Suny College At Oswego</t>
  </si>
  <si>
    <t>002849</t>
  </si>
  <si>
    <t>State University Of New York College At Plattsburgh</t>
  </si>
  <si>
    <t>002850</t>
  </si>
  <si>
    <t>State University Of New York College At Potsdam</t>
  </si>
  <si>
    <t>002851</t>
  </si>
  <si>
    <t>Suny College Of Environment Science &amp; Forestry</t>
  </si>
  <si>
    <t>002853</t>
  </si>
  <si>
    <t>Suny Maritime College</t>
  </si>
  <si>
    <t>002854</t>
  </si>
  <si>
    <t>Suny College Of Technology At Alfred</t>
  </si>
  <si>
    <t>002855</t>
  </si>
  <si>
    <t>Suny College Of Technology At Canton</t>
  </si>
  <si>
    <t>002856</t>
  </si>
  <si>
    <t>Suny College Of Agriculture &amp; Technology At Cobleskill</t>
  </si>
  <si>
    <t>002857</t>
  </si>
  <si>
    <t>Suny College Of Technology At Delhi</t>
  </si>
  <si>
    <t>002858</t>
  </si>
  <si>
    <t>State University Of New York At Farmingdale</t>
  </si>
  <si>
    <t>002859</t>
  </si>
  <si>
    <t>Suny College Of Agriculture &amp; Technology At Morrisville</t>
  </si>
  <si>
    <t>002860</t>
  </si>
  <si>
    <t>Adirondack Community College - Suny Office Of Community Colleges</t>
  </si>
  <si>
    <t>002861</t>
  </si>
  <si>
    <t>Cayuga Community College</t>
  </si>
  <si>
    <t>002862</t>
  </si>
  <si>
    <t>Suny Broome Community College</t>
  </si>
  <si>
    <t>002863</t>
  </si>
  <si>
    <t>Corning Community College - Suny Office Of Community Colleges</t>
  </si>
  <si>
    <t>002864</t>
  </si>
  <si>
    <t>Dutchess Community College</t>
  </si>
  <si>
    <t>002866</t>
  </si>
  <si>
    <t>Fashion Institute Of Technology</t>
  </si>
  <si>
    <t>002867</t>
  </si>
  <si>
    <t>Suny Fulton-Montgomery Community College</t>
  </si>
  <si>
    <t>002868</t>
  </si>
  <si>
    <t>Hudson Valley Community College</t>
  </si>
  <si>
    <t>002869</t>
  </si>
  <si>
    <t>Jamestown Community College</t>
  </si>
  <si>
    <t>002870</t>
  </si>
  <si>
    <t>Jefferson Community College</t>
  </si>
  <si>
    <t>002871</t>
  </si>
  <si>
    <t>Mohawk Valley Community College - Suny Office Of Community Colleges</t>
  </si>
  <si>
    <t>002872</t>
  </si>
  <si>
    <t>Monroe Community College</t>
  </si>
  <si>
    <t>002873</t>
  </si>
  <si>
    <t>Nassau Community College</t>
  </si>
  <si>
    <t>002874</t>
  </si>
  <si>
    <t>Niagara County Community College</t>
  </si>
  <si>
    <t>002875</t>
  </si>
  <si>
    <t>Onondaga Community College</t>
  </si>
  <si>
    <t>002876</t>
  </si>
  <si>
    <t>Orange County Community College</t>
  </si>
  <si>
    <t>002877</t>
  </si>
  <si>
    <t>Rockland Community College</t>
  </si>
  <si>
    <t>002878</t>
  </si>
  <si>
    <t>Suffolk County Community College</t>
  </si>
  <si>
    <t>002879</t>
  </si>
  <si>
    <t>Sullivan County Community College - Suny Office Of Community Colleges</t>
  </si>
  <si>
    <t>002880</t>
  </si>
  <si>
    <t>Ulster County Community College</t>
  </si>
  <si>
    <t>002881</t>
  </si>
  <si>
    <t>Suny Westchester Community College</t>
  </si>
  <si>
    <t>002882</t>
  </si>
  <si>
    <t>Syracuse University</t>
  </si>
  <si>
    <t>002883</t>
  </si>
  <si>
    <t>Utica University</t>
  </si>
  <si>
    <t>002885</t>
  </si>
  <si>
    <t>Albany College Of Pharmacy And Health Sciences</t>
  </si>
  <si>
    <t>002889</t>
  </si>
  <si>
    <t>002892</t>
  </si>
  <si>
    <t>United States Merchant Marine Academy</t>
  </si>
  <si>
    <t>002894</t>
  </si>
  <si>
    <t>University Of Rochester</t>
  </si>
  <si>
    <t>002895</t>
  </si>
  <si>
    <t>Vassar College</t>
  </si>
  <si>
    <t>002896</t>
  </si>
  <si>
    <t>Villa Maria College Of Buffalo</t>
  </si>
  <si>
    <t>002899</t>
  </si>
  <si>
    <t>Wagner College</t>
  </si>
  <si>
    <t>002900</t>
  </si>
  <si>
    <t>Webb Institute</t>
  </si>
  <si>
    <t>002901</t>
  </si>
  <si>
    <t>Wells College</t>
  </si>
  <si>
    <t>002903</t>
  </si>
  <si>
    <t>Yeshiva University</t>
  </si>
  <si>
    <t>002905</t>
  </si>
  <si>
    <t>North Carolina Agricultural And Technical State University</t>
  </si>
  <si>
    <t>NC</t>
  </si>
  <si>
    <t>002906</t>
  </si>
  <si>
    <t>Appalachian State University</t>
  </si>
  <si>
    <t>002907</t>
  </si>
  <si>
    <t>University Of North Carolina  Asheville</t>
  </si>
  <si>
    <t>002908</t>
  </si>
  <si>
    <t>Barton College</t>
  </si>
  <si>
    <t>002910</t>
  </si>
  <si>
    <t>Belmont Abbey College</t>
  </si>
  <si>
    <t>002911</t>
  </si>
  <si>
    <t>Bennett College</t>
  </si>
  <si>
    <t>002912</t>
  </si>
  <si>
    <t>Brevard College</t>
  </si>
  <si>
    <t>002913</t>
  </si>
  <si>
    <t>Campbell University</t>
  </si>
  <si>
    <t>002914</t>
  </si>
  <si>
    <t>Catawba College</t>
  </si>
  <si>
    <t>002915</t>
  </si>
  <si>
    <t>Central Piedmont Community College</t>
  </si>
  <si>
    <t>002916</t>
  </si>
  <si>
    <t>Chowan University</t>
  </si>
  <si>
    <t>002917</t>
  </si>
  <si>
    <t>College Of The Albemarle</t>
  </si>
  <si>
    <t>002918</t>
  </si>
  <si>
    <t>Davidson College</t>
  </si>
  <si>
    <t>002919</t>
  </si>
  <si>
    <t>Davidson-Davie Community College</t>
  </si>
  <si>
    <t>002920</t>
  </si>
  <si>
    <t>Duke University</t>
  </si>
  <si>
    <t>002923</t>
  </si>
  <si>
    <t>East Carolina University</t>
  </si>
  <si>
    <t>002926</t>
  </si>
  <si>
    <t>Elizabeth City State University</t>
  </si>
  <si>
    <t>002927</t>
  </si>
  <si>
    <t>Elon University</t>
  </si>
  <si>
    <t>002928</t>
  </si>
  <si>
    <t>Fayetteville State University</t>
  </si>
  <si>
    <t>002929</t>
  </si>
  <si>
    <t>Gardner - Webb University</t>
  </si>
  <si>
    <t>002930</t>
  </si>
  <si>
    <t>Greensboro College</t>
  </si>
  <si>
    <t>002931</t>
  </si>
  <si>
    <t>Guilford College</t>
  </si>
  <si>
    <t>002933</t>
  </si>
  <si>
    <t>High Point University</t>
  </si>
  <si>
    <t>002934</t>
  </si>
  <si>
    <t>Isothermal Community College</t>
  </si>
  <si>
    <t>002936</t>
  </si>
  <si>
    <t>Johnson C. Smith University</t>
  </si>
  <si>
    <t>002939</t>
  </si>
  <si>
    <t>Lees-Mcrae College</t>
  </si>
  <si>
    <t>002940</t>
  </si>
  <si>
    <t>Lenoir Community College</t>
  </si>
  <si>
    <t>002941</t>
  </si>
  <si>
    <t>Lenoir-Rhyne University</t>
  </si>
  <si>
    <t>002942</t>
  </si>
  <si>
    <t>Livingstone College</t>
  </si>
  <si>
    <t>002943</t>
  </si>
  <si>
    <t>Louisburg College</t>
  </si>
  <si>
    <t>002944</t>
  </si>
  <si>
    <t>Mars Hill University</t>
  </si>
  <si>
    <t>002945</t>
  </si>
  <si>
    <t>Meredith College</t>
  </si>
  <si>
    <t>002946</t>
  </si>
  <si>
    <t>Methodist University</t>
  </si>
  <si>
    <t>002947</t>
  </si>
  <si>
    <t>Mitchell Community College</t>
  </si>
  <si>
    <t>002948</t>
  </si>
  <si>
    <t>Montreat College</t>
  </si>
  <si>
    <t>002949</t>
  </si>
  <si>
    <t>University Of Mount Olive</t>
  </si>
  <si>
    <t>002950</t>
  </si>
  <si>
    <t>North Carolina Central University</t>
  </si>
  <si>
    <t>002951</t>
  </si>
  <si>
    <t>North Carolina Wesleyan College</t>
  </si>
  <si>
    <t>002953</t>
  </si>
  <si>
    <t>William Peace University</t>
  </si>
  <si>
    <t>002954</t>
  </si>
  <si>
    <t>University Of North Carolina At Pembroke</t>
  </si>
  <si>
    <t>002955</t>
  </si>
  <si>
    <t>Pfeiffer University</t>
  </si>
  <si>
    <t>002956</t>
  </si>
  <si>
    <t>Carolina University</t>
  </si>
  <si>
    <t>002957</t>
  </si>
  <si>
    <t>Queens University Of Charlotte</t>
  </si>
  <si>
    <t>002958</t>
  </si>
  <si>
    <t>Rockingham Community College</t>
  </si>
  <si>
    <t>002960</t>
  </si>
  <si>
    <t>Salem College</t>
  </si>
  <si>
    <t>002961</t>
  </si>
  <si>
    <t>Sandhills Community College</t>
  </si>
  <si>
    <t>002962</t>
  </si>
  <si>
    <t>Shaw University</t>
  </si>
  <si>
    <t>002963</t>
  </si>
  <si>
    <t>Southeastern Baptist Theological Seminary</t>
  </si>
  <si>
    <t>002964</t>
  </si>
  <si>
    <t>002968</t>
  </si>
  <si>
    <t>Saint Augustine's University</t>
  </si>
  <si>
    <t>002970</t>
  </si>
  <si>
    <t>Surry Community College</t>
  </si>
  <si>
    <t>002972</t>
  </si>
  <si>
    <t>North Carolina State University</t>
  </si>
  <si>
    <t>002973</t>
  </si>
  <si>
    <t>Gaston College</t>
  </si>
  <si>
    <t>002974</t>
  </si>
  <si>
    <t>University Of North Carolina - Chapel Hill</t>
  </si>
  <si>
    <t>002975</t>
  </si>
  <si>
    <t>University Of North Carolina - Charlotte</t>
  </si>
  <si>
    <t>002976</t>
  </si>
  <si>
    <t>University Of North Carolina -Greensboro</t>
  </si>
  <si>
    <t>002978</t>
  </si>
  <si>
    <t>Wake Forest University</t>
  </si>
  <si>
    <t>002979</t>
  </si>
  <si>
    <t>Warren Wilson College</t>
  </si>
  <si>
    <t>002980</t>
  </si>
  <si>
    <t>Wayne Community College</t>
  </si>
  <si>
    <t>002981</t>
  </si>
  <si>
    <t>Western Carolina University</t>
  </si>
  <si>
    <t>002982</t>
  </si>
  <si>
    <t>Western Piedmont Community College</t>
  </si>
  <si>
    <t>002983</t>
  </si>
  <si>
    <t>Wilkes Community College</t>
  </si>
  <si>
    <t>002984</t>
  </si>
  <si>
    <t>University Of North Carolina At Wilmington (The)</t>
  </si>
  <si>
    <t>002985</t>
  </si>
  <si>
    <t>Wingate University</t>
  </si>
  <si>
    <t>002986</t>
  </si>
  <si>
    <t>Winston-Salem State University</t>
  </si>
  <si>
    <t>002988</t>
  </si>
  <si>
    <t>Bismarck State College</t>
  </si>
  <si>
    <t>ND</t>
  </si>
  <si>
    <t>002989</t>
  </si>
  <si>
    <t>Dickinson State University</t>
  </si>
  <si>
    <t>002990</t>
  </si>
  <si>
    <t>University Of Jamestown</t>
  </si>
  <si>
    <t>002991</t>
  </si>
  <si>
    <t>Lake Region State College</t>
  </si>
  <si>
    <t>002992</t>
  </si>
  <si>
    <t>University Of Mary</t>
  </si>
  <si>
    <t>002993</t>
  </si>
  <si>
    <t>Mayville State University</t>
  </si>
  <si>
    <t>002994</t>
  </si>
  <si>
    <t>Minot State University</t>
  </si>
  <si>
    <t>002995</t>
  </si>
  <si>
    <t>Dakota College At Bottineau</t>
  </si>
  <si>
    <t>002996</t>
  </si>
  <si>
    <t>North Dakota State College Of Science</t>
  </si>
  <si>
    <t>002997</t>
  </si>
  <si>
    <t>North Dakota State University - Fargo</t>
  </si>
  <si>
    <t>003005</t>
  </si>
  <si>
    <t>University Of North Dakota</t>
  </si>
  <si>
    <t>003007</t>
  </si>
  <si>
    <t>Williston State College</t>
  </si>
  <si>
    <t>003008</t>
  </si>
  <si>
    <t>Valley City State University</t>
  </si>
  <si>
    <t>003010</t>
  </si>
  <si>
    <t>Antioch University</t>
  </si>
  <si>
    <t>003011</t>
  </si>
  <si>
    <t>Art Academy Of Cincinnati</t>
  </si>
  <si>
    <t>003012</t>
  </si>
  <si>
    <t>Ashland University</t>
  </si>
  <si>
    <t>003014</t>
  </si>
  <si>
    <t>Baldwin Wallace University</t>
  </si>
  <si>
    <t>003016</t>
  </si>
  <si>
    <t>Bluffton University</t>
  </si>
  <si>
    <t>003018</t>
  </si>
  <si>
    <t>Bowling Green State University</t>
  </si>
  <si>
    <t>003023</t>
  </si>
  <si>
    <t>Capital University</t>
  </si>
  <si>
    <t>003024</t>
  </si>
  <si>
    <t>Case Western Reserve University</t>
  </si>
  <si>
    <t>003025</t>
  </si>
  <si>
    <t>Cedarville University</t>
  </si>
  <si>
    <t>003026</t>
  </si>
  <si>
    <t>Central State University</t>
  </si>
  <si>
    <t>003029</t>
  </si>
  <si>
    <t>Cincinnati Christian University</t>
  </si>
  <si>
    <t>003030</t>
  </si>
  <si>
    <t>Ohio Christian University</t>
  </si>
  <si>
    <t>003031</t>
  </si>
  <si>
    <t>Cleveland Institute Of Music (The)</t>
  </si>
  <si>
    <t>003032</t>
  </si>
  <si>
    <t>Cleveland State University</t>
  </si>
  <si>
    <t>003033</t>
  </si>
  <si>
    <t>Mount St. Joseph University</t>
  </si>
  <si>
    <t>003035</t>
  </si>
  <si>
    <t>Ohio Dominican University</t>
  </si>
  <si>
    <t>003036</t>
  </si>
  <si>
    <t>Franciscan University Of Steubenville</t>
  </si>
  <si>
    <t>003037</t>
  </si>
  <si>
    <t>College Of Wooster (The)</t>
  </si>
  <si>
    <t>003039</t>
  </si>
  <si>
    <t>Columbus College Of Art &amp; Design</t>
  </si>
  <si>
    <t>003040</t>
  </si>
  <si>
    <t>Cuyahoga Community College</t>
  </si>
  <si>
    <t>003041</t>
  </si>
  <si>
    <t>Defiance College</t>
  </si>
  <si>
    <t>003042</t>
  </si>
  <si>
    <t>Denison University</t>
  </si>
  <si>
    <t>003045</t>
  </si>
  <si>
    <t>University Of Findlay (The)</t>
  </si>
  <si>
    <t>003046</t>
  </si>
  <si>
    <t>Franklin University</t>
  </si>
  <si>
    <t>003048</t>
  </si>
  <si>
    <t>Heidelberg University</t>
  </si>
  <si>
    <t>003049</t>
  </si>
  <si>
    <t>Hiram College</t>
  </si>
  <si>
    <t>003050</t>
  </si>
  <si>
    <t>John Carroll University</t>
  </si>
  <si>
    <t>003051</t>
  </si>
  <si>
    <t>Kent State University</t>
  </si>
  <si>
    <t>003065</t>
  </si>
  <si>
    <t>Kenyon College</t>
  </si>
  <si>
    <t>003066</t>
  </si>
  <si>
    <t>Lake Erie College</t>
  </si>
  <si>
    <t>003068</t>
  </si>
  <si>
    <t>Lorain County Community College</t>
  </si>
  <si>
    <t>003069</t>
  </si>
  <si>
    <t>Lourdes University</t>
  </si>
  <si>
    <t>003072</t>
  </si>
  <si>
    <t>Malone University</t>
  </si>
  <si>
    <t>003073</t>
  </si>
  <si>
    <t>Marietta College</t>
  </si>
  <si>
    <t>003077</t>
  </si>
  <si>
    <t>Miami University</t>
  </si>
  <si>
    <t>003078</t>
  </si>
  <si>
    <t>Wright State University</t>
  </si>
  <si>
    <t>003083</t>
  </si>
  <si>
    <t>University Of Mount Union</t>
  </si>
  <si>
    <t>003084</t>
  </si>
  <si>
    <t>Muskingum University</t>
  </si>
  <si>
    <t>003085</t>
  </si>
  <si>
    <t>Notre Dame College Of Ohio</t>
  </si>
  <si>
    <t>003086</t>
  </si>
  <si>
    <t>Oberlin College</t>
  </si>
  <si>
    <t>003089</t>
  </si>
  <si>
    <t>Ohio Northern University</t>
  </si>
  <si>
    <t>003090</t>
  </si>
  <si>
    <t>Ohio State University (The)</t>
  </si>
  <si>
    <t>003100</t>
  </si>
  <si>
    <t>Ohio University</t>
  </si>
  <si>
    <t>003109</t>
  </si>
  <si>
    <t>Ohio Wesleyan University</t>
  </si>
  <si>
    <t>003110</t>
  </si>
  <si>
    <t>Otterbein University</t>
  </si>
  <si>
    <t>003113</t>
  </si>
  <si>
    <t>Pontifical College Josephinum</t>
  </si>
  <si>
    <t>003114</t>
  </si>
  <si>
    <t>Firelands Regional Medical Center</t>
  </si>
  <si>
    <t>003115</t>
  </si>
  <si>
    <t>Rabbinical College Of Telshe</t>
  </si>
  <si>
    <t>003116</t>
  </si>
  <si>
    <t>University Of Rio Grande</t>
  </si>
  <si>
    <t>003119</t>
  </si>
  <si>
    <t>Sinclair Community College</t>
  </si>
  <si>
    <t>003121</t>
  </si>
  <si>
    <t>Tiffin University</t>
  </si>
  <si>
    <t>003123</t>
  </si>
  <si>
    <t>University Of Akron (The)</t>
  </si>
  <si>
    <t>003125</t>
  </si>
  <si>
    <t>University Of Cincinnati</t>
  </si>
  <si>
    <t>003127</t>
  </si>
  <si>
    <t>University Of Dayton</t>
  </si>
  <si>
    <t>003131</t>
  </si>
  <si>
    <t>University Of Toledo</t>
  </si>
  <si>
    <t>003134</t>
  </si>
  <si>
    <t>Ursuline College</t>
  </si>
  <si>
    <t>003135</t>
  </si>
  <si>
    <t>Walsh University</t>
  </si>
  <si>
    <t>003141</t>
  </si>
  <si>
    <t>Wilberforce University</t>
  </si>
  <si>
    <t>003142</t>
  </si>
  <si>
    <t>Wilmington College</t>
  </si>
  <si>
    <t>003143</t>
  </si>
  <si>
    <t>Wittenberg University</t>
  </si>
  <si>
    <t>003144</t>
  </si>
  <si>
    <t>Xavier University</t>
  </si>
  <si>
    <t>003145</t>
  </si>
  <si>
    <t>Youngstown State University</t>
  </si>
  <si>
    <t>003146</t>
  </si>
  <si>
    <t>Western Oklahoma State College</t>
  </si>
  <si>
    <t>OK</t>
  </si>
  <si>
    <t>003147</t>
  </si>
  <si>
    <t>Bacone College</t>
  </si>
  <si>
    <t>003149</t>
  </si>
  <si>
    <t>Southern Nazarene University</t>
  </si>
  <si>
    <t>003150</t>
  </si>
  <si>
    <t>Cameron University</t>
  </si>
  <si>
    <t>003151</t>
  </si>
  <si>
    <t>Oklahoma Wesleyan University</t>
  </si>
  <si>
    <t>003152</t>
  </si>
  <si>
    <t>University Of Central Oklahoma</t>
  </si>
  <si>
    <t>003153</t>
  </si>
  <si>
    <t>Connors State College</t>
  </si>
  <si>
    <t>003154</t>
  </si>
  <si>
    <t>East Central University</t>
  </si>
  <si>
    <t>003155</t>
  </si>
  <si>
    <t>Eastern Oklahoma State College</t>
  </si>
  <si>
    <t>003156</t>
  </si>
  <si>
    <t>Redlands Community College</t>
  </si>
  <si>
    <t>003157</t>
  </si>
  <si>
    <t>Langston University</t>
  </si>
  <si>
    <t>003158</t>
  </si>
  <si>
    <t>Murray State College</t>
  </si>
  <si>
    <t>003160</t>
  </si>
  <si>
    <t>Northeastern Oklahoma A &amp; M College</t>
  </si>
  <si>
    <t>003161</t>
  </si>
  <si>
    <t>Northeastern State University</t>
  </si>
  <si>
    <t>003162</t>
  </si>
  <si>
    <t>Northern Oklahoma College</t>
  </si>
  <si>
    <t>003163</t>
  </si>
  <si>
    <t>Northwestern Oklahoma State University</t>
  </si>
  <si>
    <t>003164</t>
  </si>
  <si>
    <t>Oklahoma Baptist University</t>
  </si>
  <si>
    <t>003165</t>
  </si>
  <si>
    <t>Oklahoma Christian University</t>
  </si>
  <si>
    <t>003166</t>
  </si>
  <si>
    <t>Oklahoma City University</t>
  </si>
  <si>
    <t>003167</t>
  </si>
  <si>
    <t>University Of Science &amp; Arts Of Oklahoma</t>
  </si>
  <si>
    <t>003168</t>
  </si>
  <si>
    <t>Rogers State University</t>
  </si>
  <si>
    <t>003170</t>
  </si>
  <si>
    <t>Oklahoma State University</t>
  </si>
  <si>
    <t>003172</t>
  </si>
  <si>
    <t>Oklahoma State University Institute Of Technology - Okmulgee</t>
  </si>
  <si>
    <t>003174</t>
  </si>
  <si>
    <t>Oklahoma Panhandle State University</t>
  </si>
  <si>
    <t>003176</t>
  </si>
  <si>
    <t>Carl Albert State College</t>
  </si>
  <si>
    <t>003178</t>
  </si>
  <si>
    <t>Seminole State College</t>
  </si>
  <si>
    <t>003179</t>
  </si>
  <si>
    <t>Southeastern Oklahoma State University</t>
  </si>
  <si>
    <t>003180</t>
  </si>
  <si>
    <t>Southwestern Christian University</t>
  </si>
  <si>
    <t>003181</t>
  </si>
  <si>
    <t>Southwestern Oklahoma State University</t>
  </si>
  <si>
    <t>003184</t>
  </si>
  <si>
    <t>University Of Oklahoma</t>
  </si>
  <si>
    <t>003185</t>
  </si>
  <si>
    <t>University Of Tulsa (The)</t>
  </si>
  <si>
    <t>003186</t>
  </si>
  <si>
    <t>Blue Mountain Community College</t>
  </si>
  <si>
    <t>003188</t>
  </si>
  <si>
    <t>Central Oregon Community College</t>
  </si>
  <si>
    <t>003189</t>
  </si>
  <si>
    <t>Clatsop Community College</t>
  </si>
  <si>
    <t>003191</t>
  </si>
  <si>
    <t>003193</t>
  </si>
  <si>
    <t>Eastern Oregon University</t>
  </si>
  <si>
    <t>003194</t>
  </si>
  <si>
    <t>George Fox University</t>
  </si>
  <si>
    <t>003196</t>
  </si>
  <si>
    <t>Lane Community College</t>
  </si>
  <si>
    <t>003197</t>
  </si>
  <si>
    <t>Lewis &amp; Clark College</t>
  </si>
  <si>
    <t>003198</t>
  </si>
  <si>
    <t>Linfield University</t>
  </si>
  <si>
    <t>003203</t>
  </si>
  <si>
    <t>Mount Angel Seminary</t>
  </si>
  <si>
    <t>003204</t>
  </si>
  <si>
    <t>Mt. Hood Community College</t>
  </si>
  <si>
    <t>003206</t>
  </si>
  <si>
    <t>Multnomah University</t>
  </si>
  <si>
    <t>003207</t>
  </si>
  <si>
    <t>Pacific Northwest College Of Art</t>
  </si>
  <si>
    <t>003208</t>
  </si>
  <si>
    <t>Bushnell University</t>
  </si>
  <si>
    <t>003209</t>
  </si>
  <si>
    <t>Western Oregon University</t>
  </si>
  <si>
    <t>003210</t>
  </si>
  <si>
    <t>Oregon State University</t>
  </si>
  <si>
    <t>003211</t>
  </si>
  <si>
    <t>Oregon Institute Of Technology</t>
  </si>
  <si>
    <t>003212</t>
  </si>
  <si>
    <t>Pacific University</t>
  </si>
  <si>
    <t>003213</t>
  </si>
  <si>
    <t>Portland Community College</t>
  </si>
  <si>
    <t>003216</t>
  </si>
  <si>
    <t>Portland State University</t>
  </si>
  <si>
    <t>003217</t>
  </si>
  <si>
    <t>Reed College</t>
  </si>
  <si>
    <t>003218</t>
  </si>
  <si>
    <t>Chemeketa Community College</t>
  </si>
  <si>
    <t>003219</t>
  </si>
  <si>
    <t>Southern Oregon University</t>
  </si>
  <si>
    <t>003220</t>
  </si>
  <si>
    <t>Southwestern Oregon Community College</t>
  </si>
  <si>
    <t>003221</t>
  </si>
  <si>
    <t>Treasure Valley Community College</t>
  </si>
  <si>
    <t>003222</t>
  </si>
  <si>
    <t>Umpqua Community College</t>
  </si>
  <si>
    <t>003223</t>
  </si>
  <si>
    <t>University Of Oregon</t>
  </si>
  <si>
    <t>003224</t>
  </si>
  <si>
    <t>University Of Portland</t>
  </si>
  <si>
    <t>003225</t>
  </si>
  <si>
    <t>Warner Pacific University</t>
  </si>
  <si>
    <t>003227</t>
  </si>
  <si>
    <t>Willamette University</t>
  </si>
  <si>
    <t>003228</t>
  </si>
  <si>
    <t>Bryn Athyn College Of The New Church</t>
  </si>
  <si>
    <t>003229</t>
  </si>
  <si>
    <t>Albright College</t>
  </si>
  <si>
    <t>003230</t>
  </si>
  <si>
    <t>Allegheny College</t>
  </si>
  <si>
    <t>003231</t>
  </si>
  <si>
    <t>Community College Of Allegheny County</t>
  </si>
  <si>
    <t>003233</t>
  </si>
  <si>
    <t>Alvernia University</t>
  </si>
  <si>
    <t>003235</t>
  </si>
  <si>
    <t>Arcadia University</t>
  </si>
  <si>
    <t>003237</t>
  </si>
  <si>
    <t>Bryn Mawr College</t>
  </si>
  <si>
    <t>003238</t>
  </si>
  <si>
    <t>Bucknell University</t>
  </si>
  <si>
    <t>003239</t>
  </si>
  <si>
    <t>Bucks County Community College</t>
  </si>
  <si>
    <t>003240</t>
  </si>
  <si>
    <t>003241</t>
  </si>
  <si>
    <t>Cabrini University</t>
  </si>
  <si>
    <t>003242</t>
  </si>
  <si>
    <t>Carnegie Mellon University</t>
  </si>
  <si>
    <t>003243</t>
  </si>
  <si>
    <t>Cedar Crest College</t>
  </si>
  <si>
    <t>003244</t>
  </si>
  <si>
    <t>Chatham University</t>
  </si>
  <si>
    <t>003245</t>
  </si>
  <si>
    <t>Chestnut Hill College</t>
  </si>
  <si>
    <t>003247</t>
  </si>
  <si>
    <t>Misericordia  University</t>
  </si>
  <si>
    <t>003249</t>
  </si>
  <si>
    <t>Community College Of Philadelphia</t>
  </si>
  <si>
    <t>003251</t>
  </si>
  <si>
    <t>Curtis Institute Of Music</t>
  </si>
  <si>
    <t>003252</t>
  </si>
  <si>
    <t>Delaware Valley University</t>
  </si>
  <si>
    <t>003253</t>
  </si>
  <si>
    <t>Dickinson College</t>
  </si>
  <si>
    <t>003256</t>
  </si>
  <si>
    <t>Drexel University</t>
  </si>
  <si>
    <t>003258</t>
  </si>
  <si>
    <t>Duquesne University Of The Holy Spirit</t>
  </si>
  <si>
    <t>003259</t>
  </si>
  <si>
    <t>Eastern University</t>
  </si>
  <si>
    <t>003262</t>
  </si>
  <si>
    <t>Elizabethtown College</t>
  </si>
  <si>
    <t>003265</t>
  </si>
  <si>
    <t>Franklin &amp; Marshall College</t>
  </si>
  <si>
    <t>003266</t>
  </si>
  <si>
    <t>Gannon University</t>
  </si>
  <si>
    <t>003267</t>
  </si>
  <si>
    <t>Geneva College</t>
  </si>
  <si>
    <t>003268</t>
  </si>
  <si>
    <t>Gettysburg College</t>
  </si>
  <si>
    <t>003270</t>
  </si>
  <si>
    <t>Gwynedd Mercy University</t>
  </si>
  <si>
    <t>003272</t>
  </si>
  <si>
    <t>Harcum College</t>
  </si>
  <si>
    <t>003273</t>
  </si>
  <si>
    <t>Harrisburg Area Community College</t>
  </si>
  <si>
    <t>003274</t>
  </si>
  <si>
    <t>Haverford College</t>
  </si>
  <si>
    <t>003275</t>
  </si>
  <si>
    <t>Holy Family University</t>
  </si>
  <si>
    <t>003276</t>
  </si>
  <si>
    <t>Immaculata University</t>
  </si>
  <si>
    <t>003277</t>
  </si>
  <si>
    <t>Indiana University Of Pennsylvania</t>
  </si>
  <si>
    <t>003279</t>
  </si>
  <si>
    <t>Juniata College</t>
  </si>
  <si>
    <t>003280</t>
  </si>
  <si>
    <t>Keystone College</t>
  </si>
  <si>
    <t>003282</t>
  </si>
  <si>
    <t>Kings College</t>
  </si>
  <si>
    <t>003283</t>
  </si>
  <si>
    <t>Lackawanna College</t>
  </si>
  <si>
    <t>003284</t>
  </si>
  <si>
    <t>Lafayette College</t>
  </si>
  <si>
    <t>003285</t>
  </si>
  <si>
    <t>Lancaster Bible College</t>
  </si>
  <si>
    <t>003287</t>
  </si>
  <si>
    <t>La Salle University</t>
  </si>
  <si>
    <t>003288</t>
  </si>
  <si>
    <t>Lebanon Valley College</t>
  </si>
  <si>
    <t>003289</t>
  </si>
  <si>
    <t>Lehigh University</t>
  </si>
  <si>
    <t>003290</t>
  </si>
  <si>
    <t>003293</t>
  </si>
  <si>
    <t>Lycoming College</t>
  </si>
  <si>
    <t>003294</t>
  </si>
  <si>
    <t>Manor College</t>
  </si>
  <si>
    <t>003296</t>
  </si>
  <si>
    <t>Marywood University</t>
  </si>
  <si>
    <t>003297</t>
  </si>
  <si>
    <t>Mercyhurst University</t>
  </si>
  <si>
    <t>003298</t>
  </si>
  <si>
    <t>Messiah University</t>
  </si>
  <si>
    <t>003300</t>
  </si>
  <si>
    <t>Moore College Of Art And Design</t>
  </si>
  <si>
    <t>003301</t>
  </si>
  <si>
    <t>Moravian University</t>
  </si>
  <si>
    <t>003302</t>
  </si>
  <si>
    <t>Mount Aloysius College</t>
  </si>
  <si>
    <t>003303</t>
  </si>
  <si>
    <t>Carlow University</t>
  </si>
  <si>
    <t>003304</t>
  </si>
  <si>
    <t>Muhlenberg College</t>
  </si>
  <si>
    <t>003306</t>
  </si>
  <si>
    <t>University Of Valley Forge</t>
  </si>
  <si>
    <t>003309</t>
  </si>
  <si>
    <t>Peirce College</t>
  </si>
  <si>
    <t>003313</t>
  </si>
  <si>
    <t>Widener University</t>
  </si>
  <si>
    <t>003315</t>
  </si>
  <si>
    <t>Bloomsburg University Of Pennsylvania</t>
  </si>
  <si>
    <t>003316</t>
  </si>
  <si>
    <t>California University Of Pennsylvania</t>
  </si>
  <si>
    <t>003317</t>
  </si>
  <si>
    <t>Cheyney University Of Pennsylvania</t>
  </si>
  <si>
    <t>003318</t>
  </si>
  <si>
    <t>Clarion University Of Pennsylvania</t>
  </si>
  <si>
    <t>003320</t>
  </si>
  <si>
    <t>East Stroudsburg University Of Pennsylvania</t>
  </si>
  <si>
    <t>003321</t>
  </si>
  <si>
    <t>Edinboro University Of Pennsylvania</t>
  </si>
  <si>
    <t>003322</t>
  </si>
  <si>
    <t>Kutztown University Of Pennsylvania</t>
  </si>
  <si>
    <t>003323</t>
  </si>
  <si>
    <t>Lock Haven University Of Pennsylvania</t>
  </si>
  <si>
    <t>003324</t>
  </si>
  <si>
    <t>Mansfield University Of Pennsylvania</t>
  </si>
  <si>
    <t>003325</t>
  </si>
  <si>
    <t>Millersville University Of Pennsylvania</t>
  </si>
  <si>
    <t>003326</t>
  </si>
  <si>
    <t>Shippensburg University Of Pennsylvania</t>
  </si>
  <si>
    <t>003327</t>
  </si>
  <si>
    <t>Slippery Rock University</t>
  </si>
  <si>
    <t>003328</t>
  </si>
  <si>
    <t>West Chester University Of Pennsylvania</t>
  </si>
  <si>
    <t>003329</t>
  </si>
  <si>
    <t>Pennsylvania State University (The)</t>
  </si>
  <si>
    <t>003350</t>
  </si>
  <si>
    <t>University Of The Arts (The)</t>
  </si>
  <si>
    <t>003351</t>
  </si>
  <si>
    <t>Cairn University</t>
  </si>
  <si>
    <t>003353</t>
  </si>
  <si>
    <t>University Of The Sciences In Philadelphia</t>
  </si>
  <si>
    <t>003357</t>
  </si>
  <si>
    <t>Point Park University</t>
  </si>
  <si>
    <t>003359</t>
  </si>
  <si>
    <t>Robert Morris University</t>
  </si>
  <si>
    <t>003360</t>
  </si>
  <si>
    <t>Rosemont College</t>
  </si>
  <si>
    <t>003362</t>
  </si>
  <si>
    <t>Seton Hill University</t>
  </si>
  <si>
    <t>003364</t>
  </si>
  <si>
    <t>Saint Charles Borromeo Seminary</t>
  </si>
  <si>
    <t>003366</t>
  </si>
  <si>
    <t>Saint Francis University</t>
  </si>
  <si>
    <t>003367</t>
  </si>
  <si>
    <t>Saint Joseph's University</t>
  </si>
  <si>
    <t>003368</t>
  </si>
  <si>
    <t>Saint Vincent College &amp; Seminary</t>
  </si>
  <si>
    <t>003369</t>
  </si>
  <si>
    <t>Susquehanna University</t>
  </si>
  <si>
    <t>003370</t>
  </si>
  <si>
    <t>Swarthmore College</t>
  </si>
  <si>
    <t>003371</t>
  </si>
  <si>
    <t>Temple University</t>
  </si>
  <si>
    <t>003376</t>
  </si>
  <si>
    <t>Thiel College</t>
  </si>
  <si>
    <t>003378</t>
  </si>
  <si>
    <t>University Of Pennsylvania</t>
  </si>
  <si>
    <t>003379</t>
  </si>
  <si>
    <t>University Of Pittsburgh</t>
  </si>
  <si>
    <t>003384</t>
  </si>
  <si>
    <t>University Of Scranton</t>
  </si>
  <si>
    <t>003385</t>
  </si>
  <si>
    <t>Ursinus College</t>
  </si>
  <si>
    <t>003386</t>
  </si>
  <si>
    <t>Valley Forge Military College</t>
  </si>
  <si>
    <t>003388</t>
  </si>
  <si>
    <t>Villanova University</t>
  </si>
  <si>
    <t>003389</t>
  </si>
  <si>
    <t>Washington And Jefferson College</t>
  </si>
  <si>
    <t>003391</t>
  </si>
  <si>
    <t>Waynesburg University</t>
  </si>
  <si>
    <t>003392</t>
  </si>
  <si>
    <t>003394</t>
  </si>
  <si>
    <t>Wilkes University</t>
  </si>
  <si>
    <t>003395</t>
  </si>
  <si>
    <t>Pennsylvania College Of Technology</t>
  </si>
  <si>
    <t>003396</t>
  </si>
  <si>
    <t>Wilson College</t>
  </si>
  <si>
    <t>003399</t>
  </si>
  <si>
    <t>York College Of Pennsylvania</t>
  </si>
  <si>
    <t>003401</t>
  </si>
  <si>
    <t>Brown University</t>
  </si>
  <si>
    <t>RI</t>
  </si>
  <si>
    <t>003402</t>
  </si>
  <si>
    <t>Bryant University</t>
  </si>
  <si>
    <t>003404</t>
  </si>
  <si>
    <t>Johnson &amp; Wales University</t>
  </si>
  <si>
    <t>003406</t>
  </si>
  <si>
    <t>Providence College</t>
  </si>
  <si>
    <t>003407</t>
  </si>
  <si>
    <t>Rhode Island College</t>
  </si>
  <si>
    <t>003408</t>
  </si>
  <si>
    <t>Community College Of Rhode Island</t>
  </si>
  <si>
    <t>003409</t>
  </si>
  <si>
    <t>Rhode Island School Of Design</t>
  </si>
  <si>
    <t>003410</t>
  </si>
  <si>
    <t>Roger Williams University</t>
  </si>
  <si>
    <t>003411</t>
  </si>
  <si>
    <t>Salve Regina University</t>
  </si>
  <si>
    <t>003414</t>
  </si>
  <si>
    <t>University Of Rhode Island</t>
  </si>
  <si>
    <t>003417</t>
  </si>
  <si>
    <t>Allen University</t>
  </si>
  <si>
    <t>003418</t>
  </si>
  <si>
    <t>003419</t>
  </si>
  <si>
    <t>Charleston Southern University</t>
  </si>
  <si>
    <t>003420</t>
  </si>
  <si>
    <t>Benedict College</t>
  </si>
  <si>
    <t>003421</t>
  </si>
  <si>
    <t>Bob Jones University</t>
  </si>
  <si>
    <t>003422</t>
  </si>
  <si>
    <t>Southern Wesleyan University</t>
  </si>
  <si>
    <t>003423</t>
  </si>
  <si>
    <t>Citadel, The Military College Of South Carolina</t>
  </si>
  <si>
    <t>003424</t>
  </si>
  <si>
    <t>Claflin University</t>
  </si>
  <si>
    <t>003425</t>
  </si>
  <si>
    <t>Clemson University</t>
  </si>
  <si>
    <t>003426</t>
  </si>
  <si>
    <t>University Of South Carolina - Sumter</t>
  </si>
  <si>
    <t>003427</t>
  </si>
  <si>
    <t>Coker University</t>
  </si>
  <si>
    <t>003428</t>
  </si>
  <si>
    <t>College Of Charleston</t>
  </si>
  <si>
    <t>003429</t>
  </si>
  <si>
    <t>Columbia International University</t>
  </si>
  <si>
    <t>003430</t>
  </si>
  <si>
    <t>003431</t>
  </si>
  <si>
    <t>Converse University</t>
  </si>
  <si>
    <t>003432</t>
  </si>
  <si>
    <t>Erskine College</t>
  </si>
  <si>
    <t>003434</t>
  </si>
  <si>
    <t>Furman University</t>
  </si>
  <si>
    <t>003435</t>
  </si>
  <si>
    <t>Lander University</t>
  </si>
  <si>
    <t>003436</t>
  </si>
  <si>
    <t>Limestone University</t>
  </si>
  <si>
    <t>003438</t>
  </si>
  <si>
    <t>Medical University Of South Carolina</t>
  </si>
  <si>
    <t>003439</t>
  </si>
  <si>
    <t>Morris College</t>
  </si>
  <si>
    <t>003440</t>
  </si>
  <si>
    <t>Newberry College</t>
  </si>
  <si>
    <t>003441</t>
  </si>
  <si>
    <t>North Greenville University</t>
  </si>
  <si>
    <t>003445</t>
  </si>
  <si>
    <t>Presbyterian College</t>
  </si>
  <si>
    <t>003446</t>
  </si>
  <si>
    <t>South Carolina State University</t>
  </si>
  <si>
    <t>003447</t>
  </si>
  <si>
    <t>Spartanburg Methodist College</t>
  </si>
  <si>
    <t>003448</t>
  </si>
  <si>
    <t>University Of South Carolina - Columbia</t>
  </si>
  <si>
    <t>003449</t>
  </si>
  <si>
    <t>University Of South Carolina - Aiken</t>
  </si>
  <si>
    <t>003450</t>
  </si>
  <si>
    <t>University Of South Carolina Beaufort</t>
  </si>
  <si>
    <t>003451</t>
  </si>
  <si>
    <t>Coastal Carolina University</t>
  </si>
  <si>
    <t>003453</t>
  </si>
  <si>
    <t>University Of South Carolina - Lancaster</t>
  </si>
  <si>
    <t>003454</t>
  </si>
  <si>
    <t>University Of South Carolina - Salkehatchie</t>
  </si>
  <si>
    <t>003455</t>
  </si>
  <si>
    <t>Voorhees University</t>
  </si>
  <si>
    <t>003456</t>
  </si>
  <si>
    <t>Winthrop University</t>
  </si>
  <si>
    <t>003457</t>
  </si>
  <si>
    <t>Wofford College</t>
  </si>
  <si>
    <t>003458</t>
  </si>
  <si>
    <t>Augustana University</t>
  </si>
  <si>
    <t>SD</t>
  </si>
  <si>
    <t>003459</t>
  </si>
  <si>
    <t>Black Hills State University</t>
  </si>
  <si>
    <t>003461</t>
  </si>
  <si>
    <t>Dakota Wesleyan University</t>
  </si>
  <si>
    <t>003463</t>
  </si>
  <si>
    <t>Dakota State University</t>
  </si>
  <si>
    <t>003465</t>
  </si>
  <si>
    <t>Mount Marty University</t>
  </si>
  <si>
    <t>003466</t>
  </si>
  <si>
    <t>Northern State University</t>
  </si>
  <si>
    <t>003467</t>
  </si>
  <si>
    <t>Presentation College</t>
  </si>
  <si>
    <t>003469</t>
  </si>
  <si>
    <t>University Of Sioux Falls</t>
  </si>
  <si>
    <t>003470</t>
  </si>
  <si>
    <t>South Dakota School Of Mines And Technology</t>
  </si>
  <si>
    <t>003471</t>
  </si>
  <si>
    <t>South Dakota State University</t>
  </si>
  <si>
    <t>003474</t>
  </si>
  <si>
    <t>University Of South Dakota</t>
  </si>
  <si>
    <t>003478</t>
  </si>
  <si>
    <t>Austin Peay State University</t>
  </si>
  <si>
    <t>003479</t>
  </si>
  <si>
    <t>Belmont University</t>
  </si>
  <si>
    <t>003480</t>
  </si>
  <si>
    <t>003481</t>
  </si>
  <si>
    <t>Carson - Newman University</t>
  </si>
  <si>
    <t>003482</t>
  </si>
  <si>
    <t>Christian Brothers University</t>
  </si>
  <si>
    <t>003483</t>
  </si>
  <si>
    <t>Columbia State Community College</t>
  </si>
  <si>
    <t>003484</t>
  </si>
  <si>
    <t>Covenant College</t>
  </si>
  <si>
    <t>003485</t>
  </si>
  <si>
    <t>Cumberland University</t>
  </si>
  <si>
    <t>003486</t>
  </si>
  <si>
    <t>Lipscomb University</t>
  </si>
  <si>
    <t>003487</t>
  </si>
  <si>
    <t>East Tennessee State University</t>
  </si>
  <si>
    <t>003490</t>
  </si>
  <si>
    <t>Fisk University</t>
  </si>
  <si>
    <t>003492</t>
  </si>
  <si>
    <t>Freed-Hardeman University</t>
  </si>
  <si>
    <t>003495</t>
  </si>
  <si>
    <t>Johnson University</t>
  </si>
  <si>
    <t>003496</t>
  </si>
  <si>
    <t>King University</t>
  </si>
  <si>
    <t>003499</t>
  </si>
  <si>
    <t>Lane College</t>
  </si>
  <si>
    <t>003500</t>
  </si>
  <si>
    <t>Lee University</t>
  </si>
  <si>
    <t>003501</t>
  </si>
  <si>
    <t>Lemoyne-Owen College</t>
  </si>
  <si>
    <t>003502</t>
  </si>
  <si>
    <t>Lincoln Memorial University</t>
  </si>
  <si>
    <t>003504</t>
  </si>
  <si>
    <t>Martin Methodist College</t>
  </si>
  <si>
    <t>003505</t>
  </si>
  <si>
    <t>Maryville College</t>
  </si>
  <si>
    <t>003507</t>
  </si>
  <si>
    <t>Memphis College Of Art</t>
  </si>
  <si>
    <t>003509</t>
  </si>
  <si>
    <t>University Of Memphis (The)</t>
  </si>
  <si>
    <t>003510</t>
  </si>
  <si>
    <t>Middle Tennessee State University</t>
  </si>
  <si>
    <t>003511</t>
  </si>
  <si>
    <t>Milligan University</t>
  </si>
  <si>
    <t>003518</t>
  </si>
  <si>
    <t>Southern Adventist University</t>
  </si>
  <si>
    <t>003519</t>
  </si>
  <si>
    <t>Rhodes College</t>
  </si>
  <si>
    <t>003522</t>
  </si>
  <si>
    <t>Tennessee State University</t>
  </si>
  <si>
    <t>003523</t>
  </si>
  <si>
    <t>Tennessee Technological University</t>
  </si>
  <si>
    <t>003525</t>
  </si>
  <si>
    <t>Tennessee Wesleyan University</t>
  </si>
  <si>
    <t>003526</t>
  </si>
  <si>
    <t>Trevecca Nazarene University</t>
  </si>
  <si>
    <t>003527</t>
  </si>
  <si>
    <t>Tusculum University</t>
  </si>
  <si>
    <t>003528</t>
  </si>
  <si>
    <t>Union University</t>
  </si>
  <si>
    <t>003529</t>
  </si>
  <si>
    <t>University Of Tennessee - Chattanooga</t>
  </si>
  <si>
    <t>003530</t>
  </si>
  <si>
    <t>University Of Tennessee</t>
  </si>
  <si>
    <t>003531</t>
  </si>
  <si>
    <t>University Of Tennessee - Martin</t>
  </si>
  <si>
    <t>003534</t>
  </si>
  <si>
    <t>University Of The South (The)</t>
  </si>
  <si>
    <t>003535</t>
  </si>
  <si>
    <t>Vanderbilt University</t>
  </si>
  <si>
    <t>003536</t>
  </si>
  <si>
    <t>Bryan College</t>
  </si>
  <si>
    <t>003537</t>
  </si>
  <si>
    <t>Abilene Christian University</t>
  </si>
  <si>
    <t>003539</t>
  </si>
  <si>
    <t>Alvin Community College</t>
  </si>
  <si>
    <t>003540</t>
  </si>
  <si>
    <t>Amarillo College</t>
  </si>
  <si>
    <t>003541</t>
  </si>
  <si>
    <t>Angelo State University</t>
  </si>
  <si>
    <t>003543</t>
  </si>
  <si>
    <t>Austin College</t>
  </si>
  <si>
    <t>003545</t>
  </si>
  <si>
    <t>Baylor University</t>
  </si>
  <si>
    <t>003546</t>
  </si>
  <si>
    <t>Coastal Bend College</t>
  </si>
  <si>
    <t>003549</t>
  </si>
  <si>
    <t>Blinn College</t>
  </si>
  <si>
    <t>003553</t>
  </si>
  <si>
    <t>Cisco College</t>
  </si>
  <si>
    <t>003554</t>
  </si>
  <si>
    <t>Clarendon College</t>
  </si>
  <si>
    <t>003556</t>
  </si>
  <si>
    <t>Commonwealth Institute Of Funeral Service</t>
  </si>
  <si>
    <t>003557</t>
  </si>
  <si>
    <t>Concordia University Texas</t>
  </si>
  <si>
    <t>003558</t>
  </si>
  <si>
    <t>North Central Texas College</t>
  </si>
  <si>
    <t>003560</t>
  </si>
  <si>
    <t>Dallas Baptist University</t>
  </si>
  <si>
    <t>003563</t>
  </si>
  <si>
    <t>Del Mar College</t>
  </si>
  <si>
    <t>003564</t>
  </si>
  <si>
    <t>East Texas Baptist University</t>
  </si>
  <si>
    <t>003565</t>
  </si>
  <si>
    <t>Texas A&amp;M University - Commerce</t>
  </si>
  <si>
    <t>003568</t>
  </si>
  <si>
    <t>Frank Phillips College</t>
  </si>
  <si>
    <t>003570</t>
  </si>
  <si>
    <t>Grayson College</t>
  </si>
  <si>
    <t>003571</t>
  </si>
  <si>
    <t>Hardin-Simmons University</t>
  </si>
  <si>
    <t>003572</t>
  </si>
  <si>
    <t>Trinity Valley Community College</t>
  </si>
  <si>
    <t>003573</t>
  </si>
  <si>
    <t>Hill College</t>
  </si>
  <si>
    <t>003574</t>
  </si>
  <si>
    <t>Howard County Junior College District</t>
  </si>
  <si>
    <t>003575</t>
  </si>
  <si>
    <t>Howard Payne University</t>
  </si>
  <si>
    <t>003576</t>
  </si>
  <si>
    <t>Houston Baptist University</t>
  </si>
  <si>
    <t>003577</t>
  </si>
  <si>
    <t>Huston - Tillotson University</t>
  </si>
  <si>
    <t>003578</t>
  </si>
  <si>
    <t>University Of The Incarnate Word</t>
  </si>
  <si>
    <t>003579</t>
  </si>
  <si>
    <t>Jacksonville College</t>
  </si>
  <si>
    <t>003580</t>
  </si>
  <si>
    <t>Kilgore College</t>
  </si>
  <si>
    <t>003581</t>
  </si>
  <si>
    <t>Lamar University</t>
  </si>
  <si>
    <t>003582</t>
  </si>
  <si>
    <t>Laredo College</t>
  </si>
  <si>
    <t>003583</t>
  </si>
  <si>
    <t>Lee College</t>
  </si>
  <si>
    <t>003584</t>
  </si>
  <si>
    <t>Letourneau University</t>
  </si>
  <si>
    <t>003586</t>
  </si>
  <si>
    <t>Lubbock Christian University</t>
  </si>
  <si>
    <t>003588</t>
  </si>
  <si>
    <t>University Of Mary Hardin-Baylor</t>
  </si>
  <si>
    <t>003590</t>
  </si>
  <si>
    <t>Mclennan Community College</t>
  </si>
  <si>
    <t>003591</t>
  </si>
  <si>
    <t>Mcmurry University</t>
  </si>
  <si>
    <t>003592</t>
  </si>
  <si>
    <t>Midwestern State University</t>
  </si>
  <si>
    <t>003593</t>
  </si>
  <si>
    <t>Navarro College</t>
  </si>
  <si>
    <t>003594</t>
  </si>
  <si>
    <t>University Of North Texas</t>
  </si>
  <si>
    <t>003596</t>
  </si>
  <si>
    <t>Odessa College</t>
  </si>
  <si>
    <t>003598</t>
  </si>
  <si>
    <t>Our Lady Of The Lake University</t>
  </si>
  <si>
    <t>003599</t>
  </si>
  <si>
    <t>University Of Texas Rio Grande Valley</t>
  </si>
  <si>
    <t>003600</t>
  </si>
  <si>
    <t>Panola College</t>
  </si>
  <si>
    <t>003601</t>
  </si>
  <si>
    <t>Paris Junior College</t>
  </si>
  <si>
    <t>003602</t>
  </si>
  <si>
    <t>Paul Quinn College</t>
  </si>
  <si>
    <t>003603</t>
  </si>
  <si>
    <t>Ranger College</t>
  </si>
  <si>
    <t>003604</t>
  </si>
  <si>
    <t>William Marsh Rice University</t>
  </si>
  <si>
    <t>003606</t>
  </si>
  <si>
    <t>Sam Houston State University</t>
  </si>
  <si>
    <t>003608</t>
  </si>
  <si>
    <t>Saint Philip's College</t>
  </si>
  <si>
    <t>003609</t>
  </si>
  <si>
    <t>San Jacinto Community College District</t>
  </si>
  <si>
    <t>003610</t>
  </si>
  <si>
    <t>Schreiner University</t>
  </si>
  <si>
    <t>003611</t>
  </si>
  <si>
    <t>South Plains College</t>
  </si>
  <si>
    <t>003612</t>
  </si>
  <si>
    <t>University Of Houston - Downtown</t>
  </si>
  <si>
    <t>003613</t>
  </si>
  <si>
    <t>Southern Methodist University</t>
  </si>
  <si>
    <t>003614</t>
  </si>
  <si>
    <t>Southwest Texas Junior College</t>
  </si>
  <si>
    <t>003615</t>
  </si>
  <si>
    <t>Texas State University</t>
  </si>
  <si>
    <t>003616</t>
  </si>
  <si>
    <t>Southwestern Assemblies Of God University</t>
  </si>
  <si>
    <t>003618</t>
  </si>
  <si>
    <t>Southwestern Christian College</t>
  </si>
  <si>
    <t>003619</t>
  </si>
  <si>
    <t>Southwestern Adventist University</t>
  </si>
  <si>
    <t>003620</t>
  </si>
  <si>
    <t>Southwestern University</t>
  </si>
  <si>
    <t>003621</t>
  </si>
  <si>
    <t>St. Edward's University</t>
  </si>
  <si>
    <t>003623</t>
  </si>
  <si>
    <t>St. Mary's University</t>
  </si>
  <si>
    <t>003624</t>
  </si>
  <si>
    <t>Stephen F Austin State University</t>
  </si>
  <si>
    <t>003625</t>
  </si>
  <si>
    <t>Sul Ross State University</t>
  </si>
  <si>
    <t>003626</t>
  </si>
  <si>
    <t>Tarrant County College District</t>
  </si>
  <si>
    <t>003627</t>
  </si>
  <si>
    <t>Temple College</t>
  </si>
  <si>
    <t>003628</t>
  </si>
  <si>
    <t>Texarkana College</t>
  </si>
  <si>
    <t>003630</t>
  </si>
  <si>
    <t>Prairie View Agricultural &amp; Mechanical University</t>
  </si>
  <si>
    <t>003631</t>
  </si>
  <si>
    <t>Tarleton State University</t>
  </si>
  <si>
    <t>003632</t>
  </si>
  <si>
    <t>Texas A&amp;M University</t>
  </si>
  <si>
    <t>003634</t>
  </si>
  <si>
    <t>Texas State Technical College</t>
  </si>
  <si>
    <t>003636</t>
  </si>
  <si>
    <t>Texas Christian University</t>
  </si>
  <si>
    <t>003637</t>
  </si>
  <si>
    <t>Jarvis Christian University</t>
  </si>
  <si>
    <t>003638</t>
  </si>
  <si>
    <t>Texas College</t>
  </si>
  <si>
    <t>003639</t>
  </si>
  <si>
    <t>Texas A&amp;M University - Kingsville</t>
  </si>
  <si>
    <t>003641</t>
  </si>
  <si>
    <t>Texas Lutheran University</t>
  </si>
  <si>
    <t>003642</t>
  </si>
  <si>
    <t>Texas Southern University</t>
  </si>
  <si>
    <t>003644</t>
  </si>
  <si>
    <t>Texas Tech University</t>
  </si>
  <si>
    <t>003645</t>
  </si>
  <si>
    <t>Texas Wesleyan University</t>
  </si>
  <si>
    <t>003646</t>
  </si>
  <si>
    <t>Texas Womans University</t>
  </si>
  <si>
    <t>003647</t>
  </si>
  <si>
    <t>Trinity University</t>
  </si>
  <si>
    <t>003648</t>
  </si>
  <si>
    <t>Tyler Junior College</t>
  </si>
  <si>
    <t>003651</t>
  </si>
  <si>
    <t>University Of Dallas</t>
  </si>
  <si>
    <t>003652</t>
  </si>
  <si>
    <t>University Of Houston</t>
  </si>
  <si>
    <t>003654</t>
  </si>
  <si>
    <t>003656</t>
  </si>
  <si>
    <t>University Of Texas At Arlington</t>
  </si>
  <si>
    <t>003658</t>
  </si>
  <si>
    <t>University Of Texas - Austin</t>
  </si>
  <si>
    <t>003659</t>
  </si>
  <si>
    <t>University Of Texas Health Science Center At San Antonio</t>
  </si>
  <si>
    <t>003661</t>
  </si>
  <si>
    <t>University Of Texas At El Paso</t>
  </si>
  <si>
    <t>003662</t>
  </si>
  <si>
    <t>Victoria College</t>
  </si>
  <si>
    <t>003663</t>
  </si>
  <si>
    <t>Wayland Baptist University - Plainview Campus</t>
  </si>
  <si>
    <t>003664</t>
  </si>
  <si>
    <t>Weatherford College</t>
  </si>
  <si>
    <t>003665</t>
  </si>
  <si>
    <t>West Texas A&amp;M University</t>
  </si>
  <si>
    <t>003668</t>
  </si>
  <si>
    <t>Wharton County Junior College</t>
  </si>
  <si>
    <t>003669</t>
  </si>
  <si>
    <t>Wiley College</t>
  </si>
  <si>
    <t>003670</t>
  </si>
  <si>
    <t>Brigham Young University</t>
  </si>
  <si>
    <t>UT</t>
  </si>
  <si>
    <t>003671</t>
  </si>
  <si>
    <t>Utah Tech University</t>
  </si>
  <si>
    <t>003672</t>
  </si>
  <si>
    <t>Ensign College</t>
  </si>
  <si>
    <t>003674</t>
  </si>
  <si>
    <t>Independence University</t>
  </si>
  <si>
    <t>003675</t>
  </si>
  <si>
    <t>University Of Utah</t>
  </si>
  <si>
    <t>003677</t>
  </si>
  <si>
    <t>Utah State University</t>
  </si>
  <si>
    <t>003678</t>
  </si>
  <si>
    <t>Southern Utah University</t>
  </si>
  <si>
    <t>003679</t>
  </si>
  <si>
    <t>Snow College</t>
  </si>
  <si>
    <t>003680</t>
  </si>
  <si>
    <t>Weber State University</t>
  </si>
  <si>
    <t>003681</t>
  </si>
  <si>
    <t>003682</t>
  </si>
  <si>
    <t>Bennington College</t>
  </si>
  <si>
    <t>VT</t>
  </si>
  <si>
    <t>003683</t>
  </si>
  <si>
    <t>Castleton University</t>
  </si>
  <si>
    <t>003684</t>
  </si>
  <si>
    <t>Champlain College</t>
  </si>
  <si>
    <t>003686</t>
  </si>
  <si>
    <t>Goddard College</t>
  </si>
  <si>
    <t>003688</t>
  </si>
  <si>
    <t>Northern Vermont University</t>
  </si>
  <si>
    <t>003690</t>
  </si>
  <si>
    <t>Marlboro College</t>
  </si>
  <si>
    <t>003691</t>
  </si>
  <si>
    <t>Middlebury College</t>
  </si>
  <si>
    <t>003692</t>
  </si>
  <si>
    <t>Norwich University</t>
  </si>
  <si>
    <t>003694</t>
  </si>
  <si>
    <t>Saint Michael's College</t>
  </si>
  <si>
    <t>003696</t>
  </si>
  <si>
    <t>University Of Vermont And State Agricultural College</t>
  </si>
  <si>
    <t>003698</t>
  </si>
  <si>
    <t>Vermont Technical College</t>
  </si>
  <si>
    <t>003702</t>
  </si>
  <si>
    <t>Averett University</t>
  </si>
  <si>
    <t>003703</t>
  </si>
  <si>
    <t>Bluefield College</t>
  </si>
  <si>
    <t>003704</t>
  </si>
  <si>
    <t>Bridgewater College</t>
  </si>
  <si>
    <t>003705</t>
  </si>
  <si>
    <t>College Of William &amp; Mary</t>
  </si>
  <si>
    <t>003706</t>
  </si>
  <si>
    <t>Christopher Newport University</t>
  </si>
  <si>
    <t>003707</t>
  </si>
  <si>
    <t>Richard Bland College</t>
  </si>
  <si>
    <t>003708</t>
  </si>
  <si>
    <t>Eastern Mennonite University</t>
  </si>
  <si>
    <t>003709</t>
  </si>
  <si>
    <t>Emory &amp; Henry College</t>
  </si>
  <si>
    <t>003711</t>
  </si>
  <si>
    <t>Ferrum College</t>
  </si>
  <si>
    <t>003712</t>
  </si>
  <si>
    <t>Tidewater Community College</t>
  </si>
  <si>
    <t>003713</t>
  </si>
  <si>
    <t>Hampden Sydney College</t>
  </si>
  <si>
    <t>003714</t>
  </si>
  <si>
    <t>Hampton University</t>
  </si>
  <si>
    <t>003715</t>
  </si>
  <si>
    <t>Hollins University</t>
  </si>
  <si>
    <t>003719</t>
  </si>
  <si>
    <t>Longwood University</t>
  </si>
  <si>
    <t>003720</t>
  </si>
  <si>
    <t>University Of Lynchburg</t>
  </si>
  <si>
    <t>003721</t>
  </si>
  <si>
    <t>James Madison University</t>
  </si>
  <si>
    <t>003723</t>
  </si>
  <si>
    <t>Mary Baldwin University</t>
  </si>
  <si>
    <t>003724</t>
  </si>
  <si>
    <t>Marymount University</t>
  </si>
  <si>
    <t>003726</t>
  </si>
  <si>
    <t>003727</t>
  </si>
  <si>
    <t>Northern Virginia Community College</t>
  </si>
  <si>
    <t>003728</t>
  </si>
  <si>
    <t>Old Dominion University</t>
  </si>
  <si>
    <t>003732</t>
  </si>
  <si>
    <t>Radford University</t>
  </si>
  <si>
    <t>003733</t>
  </si>
  <si>
    <t>Randolph-Macon College</t>
  </si>
  <si>
    <t>003734</t>
  </si>
  <si>
    <t>Randolph College</t>
  </si>
  <si>
    <t>003735</t>
  </si>
  <si>
    <t>Virginia Commonwealth University</t>
  </si>
  <si>
    <t>003736</t>
  </si>
  <si>
    <t>Roanoke College</t>
  </si>
  <si>
    <t>003737</t>
  </si>
  <si>
    <t>Shenandoah University</t>
  </si>
  <si>
    <t>003738</t>
  </si>
  <si>
    <t>Southern Virginia University</t>
  </si>
  <si>
    <t>003742</t>
  </si>
  <si>
    <t>Sweet Briar College</t>
  </si>
  <si>
    <t>003744</t>
  </si>
  <si>
    <t>University Of Richmond</t>
  </si>
  <si>
    <t>003745</t>
  </si>
  <si>
    <t>University Of Virginia</t>
  </si>
  <si>
    <t>003746</t>
  </si>
  <si>
    <t>University Of Mary Washington</t>
  </si>
  <si>
    <t>003747</t>
  </si>
  <si>
    <t>University Of Virginia's College At Wise (The)</t>
  </si>
  <si>
    <t>003748</t>
  </si>
  <si>
    <t>Eastern Shore Community College</t>
  </si>
  <si>
    <t>003749</t>
  </si>
  <si>
    <t>George Mason University</t>
  </si>
  <si>
    <t>003751</t>
  </si>
  <si>
    <t>Patrick Henry Community College</t>
  </si>
  <si>
    <t>003753</t>
  </si>
  <si>
    <t>Virginia Military Institute</t>
  </si>
  <si>
    <t>003754</t>
  </si>
  <si>
    <t>Virginia Polytechnic Institute &amp; State University</t>
  </si>
  <si>
    <t>003758</t>
  </si>
  <si>
    <t>Danville Community College</t>
  </si>
  <si>
    <t>003759</t>
  </si>
  <si>
    <t>J Sargeant Reynolds Community College</t>
  </si>
  <si>
    <t>003760</t>
  </si>
  <si>
    <t>Virginia Western Community College</t>
  </si>
  <si>
    <t>003761</t>
  </si>
  <si>
    <t>Wytheville Community College</t>
  </si>
  <si>
    <t>003762</t>
  </si>
  <si>
    <t>Virginia University Of Lynchburg</t>
  </si>
  <si>
    <t>003764</t>
  </si>
  <si>
    <t>Virginia State University</t>
  </si>
  <si>
    <t>003765</t>
  </si>
  <si>
    <t>Norfolk State University</t>
  </si>
  <si>
    <t>003766</t>
  </si>
  <si>
    <t>Virginia Union University</t>
  </si>
  <si>
    <t>003767</t>
  </si>
  <si>
    <t>Virginia Wesleyan University</t>
  </si>
  <si>
    <t>003768</t>
  </si>
  <si>
    <t>Washington And Lee University</t>
  </si>
  <si>
    <t>003769</t>
  </si>
  <si>
    <t>Bellevue College</t>
  </si>
  <si>
    <t>WA</t>
  </si>
  <si>
    <t>003770</t>
  </si>
  <si>
    <t>Big Bend Community College</t>
  </si>
  <si>
    <t>003771</t>
  </si>
  <si>
    <t>Central Washington University</t>
  </si>
  <si>
    <t>003772</t>
  </si>
  <si>
    <t>Centralia College</t>
  </si>
  <si>
    <t>003773</t>
  </si>
  <si>
    <t>Clark College</t>
  </si>
  <si>
    <t>003774</t>
  </si>
  <si>
    <t>Columbia Basin College</t>
  </si>
  <si>
    <t>003775</t>
  </si>
  <si>
    <t>Eastern Washington University</t>
  </si>
  <si>
    <t>003776</t>
  </si>
  <si>
    <t>Everett Community College</t>
  </si>
  <si>
    <t>003777</t>
  </si>
  <si>
    <t>Heritage University</t>
  </si>
  <si>
    <t>003778</t>
  </si>
  <si>
    <t>Gonzaga University</t>
  </si>
  <si>
    <t>003779</t>
  </si>
  <si>
    <t>Grays Harbor College</t>
  </si>
  <si>
    <t>003780</t>
  </si>
  <si>
    <t>Green River College</t>
  </si>
  <si>
    <t>003781</t>
  </si>
  <si>
    <t>Highline College</t>
  </si>
  <si>
    <t>003782</t>
  </si>
  <si>
    <t>Lower Columbia College</t>
  </si>
  <si>
    <t>003783</t>
  </si>
  <si>
    <t>Northwest University</t>
  </si>
  <si>
    <t>003784</t>
  </si>
  <si>
    <t>Olympic College</t>
  </si>
  <si>
    <t>003785</t>
  </si>
  <si>
    <t>Pacific Lutheran University</t>
  </si>
  <si>
    <t>003786</t>
  </si>
  <si>
    <t>Peninsula College</t>
  </si>
  <si>
    <t>003787</t>
  </si>
  <si>
    <t>Seattle Central College</t>
  </si>
  <si>
    <t>003788</t>
  </si>
  <si>
    <t>Seattle Pacific University</t>
  </si>
  <si>
    <t>003790</t>
  </si>
  <si>
    <t>Seattle University</t>
  </si>
  <si>
    <t>003791</t>
  </si>
  <si>
    <t>Shoreline Community College</t>
  </si>
  <si>
    <t>003792</t>
  </si>
  <si>
    <t>Skagit Valley College</t>
  </si>
  <si>
    <t>003793</t>
  </si>
  <si>
    <t>Spokane Community College</t>
  </si>
  <si>
    <t>003794</t>
  </si>
  <si>
    <t>Saint Martin's University</t>
  </si>
  <si>
    <t>003796</t>
  </si>
  <si>
    <t>Tacoma Community College</t>
  </si>
  <si>
    <t>003797</t>
  </si>
  <si>
    <t>University Of Puget Sound</t>
  </si>
  <si>
    <t>003798</t>
  </si>
  <si>
    <t>University Of Washington</t>
  </si>
  <si>
    <t>003799</t>
  </si>
  <si>
    <t>Walla Walla University</t>
  </si>
  <si>
    <t>003800</t>
  </si>
  <si>
    <t>Washington State University</t>
  </si>
  <si>
    <t>003801</t>
  </si>
  <si>
    <t>Wenatchee Valley College</t>
  </si>
  <si>
    <t>003802</t>
  </si>
  <si>
    <t>Western Washington University</t>
  </si>
  <si>
    <t>003803</t>
  </si>
  <si>
    <t>Whitman College</t>
  </si>
  <si>
    <t>003804</t>
  </si>
  <si>
    <t>Whitworth University</t>
  </si>
  <si>
    <t>003805</t>
  </si>
  <si>
    <t>Yakima Valley College</t>
  </si>
  <si>
    <t>003806</t>
  </si>
  <si>
    <t>Alderson Broaddus University</t>
  </si>
  <si>
    <t>WV</t>
  </si>
  <si>
    <t>003808</t>
  </si>
  <si>
    <t>003809</t>
  </si>
  <si>
    <t>Bluefield State College</t>
  </si>
  <si>
    <t>003810</t>
  </si>
  <si>
    <t>Concord University</t>
  </si>
  <si>
    <t>003811</t>
  </si>
  <si>
    <t>Davis &amp; Elkins College</t>
  </si>
  <si>
    <t>003812</t>
  </si>
  <si>
    <t>Fairmont State University</t>
  </si>
  <si>
    <t>003813</t>
  </si>
  <si>
    <t>Glenville State University</t>
  </si>
  <si>
    <t>003815</t>
  </si>
  <si>
    <t>Marshall University</t>
  </si>
  <si>
    <t>003816</t>
  </si>
  <si>
    <t>Southern West Virginia Community And Technical College</t>
  </si>
  <si>
    <t>003818</t>
  </si>
  <si>
    <t>University Of Charleston</t>
  </si>
  <si>
    <t>003819</t>
  </si>
  <si>
    <t>Ohio Valley University</t>
  </si>
  <si>
    <t>003820</t>
  </si>
  <si>
    <t>Salem University</t>
  </si>
  <si>
    <t>003822</t>
  </si>
  <si>
    <t>Shepherd University</t>
  </si>
  <si>
    <t>003823</t>
  </si>
  <si>
    <t>West Liberty University</t>
  </si>
  <si>
    <t>003826</t>
  </si>
  <si>
    <t>West Virginia State University</t>
  </si>
  <si>
    <t>003827</t>
  </si>
  <si>
    <t>West Virginia University</t>
  </si>
  <si>
    <t>003828</t>
  </si>
  <si>
    <t>West Virginia University - Parkersburg</t>
  </si>
  <si>
    <t>003830</t>
  </si>
  <si>
    <t>West Virginia Wesleyan College</t>
  </si>
  <si>
    <t>003831</t>
  </si>
  <si>
    <t>Wheeling University</t>
  </si>
  <si>
    <t>003832</t>
  </si>
  <si>
    <t>Alverno College</t>
  </si>
  <si>
    <t>WI</t>
  </si>
  <si>
    <t>003835</t>
  </si>
  <si>
    <t>Beloit College</t>
  </si>
  <si>
    <t>003837</t>
  </si>
  <si>
    <t>Cardinal Stritch University</t>
  </si>
  <si>
    <t>003838</t>
  </si>
  <si>
    <t>Carroll University</t>
  </si>
  <si>
    <t>003839</t>
  </si>
  <si>
    <t>Carthage College</t>
  </si>
  <si>
    <t>003840</t>
  </si>
  <si>
    <t>Western Technical College</t>
  </si>
  <si>
    <t>003842</t>
  </si>
  <si>
    <t>003848</t>
  </si>
  <si>
    <t>Edgewood College</t>
  </si>
  <si>
    <t>003850</t>
  </si>
  <si>
    <t>Holy Family College</t>
  </si>
  <si>
    <t>003854</t>
  </si>
  <si>
    <t>Lakeland University</t>
  </si>
  <si>
    <t>003856</t>
  </si>
  <si>
    <t>Lawrence University</t>
  </si>
  <si>
    <t>003861</t>
  </si>
  <si>
    <t>003863</t>
  </si>
  <si>
    <t>Marquette University</t>
  </si>
  <si>
    <t>003866</t>
  </si>
  <si>
    <t>Milwaukee Area Technical College</t>
  </si>
  <si>
    <t>003868</t>
  </si>
  <si>
    <t>Milwaukee School Of Engineering</t>
  </si>
  <si>
    <t>003869</t>
  </si>
  <si>
    <t>Mount Mary University</t>
  </si>
  <si>
    <t>003875</t>
  </si>
  <si>
    <t>Northland College</t>
  </si>
  <si>
    <t>003884</t>
  </si>
  <si>
    <t>Ripon College</t>
  </si>
  <si>
    <t>003892</t>
  </si>
  <si>
    <t>St Norbert College</t>
  </si>
  <si>
    <t>003895</t>
  </si>
  <si>
    <t>University Of Wisconsin - Madison</t>
  </si>
  <si>
    <t>003896</t>
  </si>
  <si>
    <t>University Of Wisconsin - Milwaukee</t>
  </si>
  <si>
    <t>003899</t>
  </si>
  <si>
    <t>University Of Wisconsin - Green Bay</t>
  </si>
  <si>
    <t>003911</t>
  </si>
  <si>
    <t>Viterbo University</t>
  </si>
  <si>
    <t>003915</t>
  </si>
  <si>
    <t>University Of Wisconsin - Stout</t>
  </si>
  <si>
    <t>003917</t>
  </si>
  <si>
    <t>University Of Wisconsin - Eau Claire</t>
  </si>
  <si>
    <t>003919</t>
  </si>
  <si>
    <t>University Of Wisconsin - Lacrosse</t>
  </si>
  <si>
    <t>003920</t>
  </si>
  <si>
    <t>University Of Wisconsin - Oshkosh</t>
  </si>
  <si>
    <t>003921</t>
  </si>
  <si>
    <t>University Of Wisconsin - Platteville</t>
  </si>
  <si>
    <t>003923</t>
  </si>
  <si>
    <t>University Of Wisconsin - River Falls</t>
  </si>
  <si>
    <t>003924</t>
  </si>
  <si>
    <t>University Of Wisconsin - Stevens Point</t>
  </si>
  <si>
    <t>003925</t>
  </si>
  <si>
    <t>University Of Wisconsin - Superior</t>
  </si>
  <si>
    <t>003926</t>
  </si>
  <si>
    <t>University Of Wisconsin - Whitewater</t>
  </si>
  <si>
    <t>003928</t>
  </si>
  <si>
    <t>Casper College</t>
  </si>
  <si>
    <t>WY</t>
  </si>
  <si>
    <t>003929</t>
  </si>
  <si>
    <t>Eastern Wyoming College</t>
  </si>
  <si>
    <t>003930</t>
  </si>
  <si>
    <t>Northern Wyoming Community College District</t>
  </si>
  <si>
    <t>003931</t>
  </si>
  <si>
    <t>Northwest College</t>
  </si>
  <si>
    <t>003932</t>
  </si>
  <si>
    <t>University Of Wyoming</t>
  </si>
  <si>
    <t>003933</t>
  </si>
  <si>
    <t>Western Wyoming Community College</t>
  </si>
  <si>
    <t>003935</t>
  </si>
  <si>
    <t>University Of Guam</t>
  </si>
  <si>
    <t>GU</t>
  </si>
  <si>
    <t>003936</t>
  </si>
  <si>
    <t>Pontifical Catholic University Of Puerto Rico (The)</t>
  </si>
  <si>
    <t>PR</t>
  </si>
  <si>
    <t>003937</t>
  </si>
  <si>
    <t>Universidad Del Sagrado Corazon</t>
  </si>
  <si>
    <t>003939</t>
  </si>
  <si>
    <t>Inter American University Of Puerto Rico - Aguadilla Campus</t>
  </si>
  <si>
    <t>003940</t>
  </si>
  <si>
    <t>Inter American University Of Puerto Rico - Metropolitan Campus</t>
  </si>
  <si>
    <t>003941</t>
  </si>
  <si>
    <t>Universidad Ana G. Méndez - Carolina Campus</t>
  </si>
  <si>
    <t>003943</t>
  </si>
  <si>
    <t>University Of Puerto Rico - Humacao University College</t>
  </si>
  <si>
    <t>003944</t>
  </si>
  <si>
    <t>University Of Puerto Rico - Mayaguez</t>
  </si>
  <si>
    <t>003946</t>
  </si>
  <si>
    <t>University Of The Virgin Islands</t>
  </si>
  <si>
    <t>VI</t>
  </si>
  <si>
    <t>003948</t>
  </si>
  <si>
    <t>San Francisco Art Institute</t>
  </si>
  <si>
    <t>003954</t>
  </si>
  <si>
    <t>University Of Central Florida-Main Campus</t>
  </si>
  <si>
    <t>003955</t>
  </si>
  <si>
    <t>University Of West Florida (The)</t>
  </si>
  <si>
    <t>003956</t>
  </si>
  <si>
    <t>Dalton State College</t>
  </si>
  <si>
    <t>003961</t>
  </si>
  <si>
    <t>Harper College</t>
  </si>
  <si>
    <t>003965</t>
  </si>
  <si>
    <t>Bay State College</t>
  </si>
  <si>
    <t>003966</t>
  </si>
  <si>
    <t>Boston Architectural College</t>
  </si>
  <si>
    <t>003969</t>
  </si>
  <si>
    <t>University Of Minnesota - Twin Cities</t>
  </si>
  <si>
    <t>003974</t>
  </si>
  <si>
    <t>Mesivtha Tifereth Jerusalem Of America</t>
  </si>
  <si>
    <t>003976</t>
  </si>
  <si>
    <t>Rabbinical Academy Mesivta Rabbi Chaim Berlin</t>
  </si>
  <si>
    <t>003978</t>
  </si>
  <si>
    <t>Rabbinical Seminary Of America</t>
  </si>
  <si>
    <t>003981</t>
  </si>
  <si>
    <t>University Of North Carolina School Of The Arts</t>
  </si>
  <si>
    <t>003982</t>
  </si>
  <si>
    <t>Cleveland Institute Of Art (The)</t>
  </si>
  <si>
    <t>003985</t>
  </si>
  <si>
    <t>Oral Roberts University</t>
  </si>
  <si>
    <t>003986</t>
  </si>
  <si>
    <t>Desales University</t>
  </si>
  <si>
    <t>003987</t>
  </si>
  <si>
    <t>La Roche University</t>
  </si>
  <si>
    <t>003988</t>
  </si>
  <si>
    <t>Neumann University</t>
  </si>
  <si>
    <t>003990</t>
  </si>
  <si>
    <t>Florence - Darlington Technical College</t>
  </si>
  <si>
    <t>003991</t>
  </si>
  <si>
    <t>Greenville Technical College</t>
  </si>
  <si>
    <t>003992</t>
  </si>
  <si>
    <t>003993</t>
  </si>
  <si>
    <t>Midlands Technical College - Airport Campus</t>
  </si>
  <si>
    <t>003994</t>
  </si>
  <si>
    <t>Spartanburg Community College</t>
  </si>
  <si>
    <t>003995</t>
  </si>
  <si>
    <t>Central Carolina Technical College</t>
  </si>
  <si>
    <t>003996</t>
  </si>
  <si>
    <t>York Technical College</t>
  </si>
  <si>
    <t>003998</t>
  </si>
  <si>
    <t>Chattanooga State Community College</t>
  </si>
  <si>
    <t>003999</t>
  </si>
  <si>
    <t>Cleveland State Community College</t>
  </si>
  <si>
    <t>004003</t>
  </si>
  <si>
    <t>Central Texas College</t>
  </si>
  <si>
    <t>004004</t>
  </si>
  <si>
    <t>John Tyler Community College</t>
  </si>
  <si>
    <t>004007</t>
  </si>
  <si>
    <t>Madison Area Technical College</t>
  </si>
  <si>
    <t>004009</t>
  </si>
  <si>
    <t>Mesabi Range College</t>
  </si>
  <si>
    <t>004024</t>
  </si>
  <si>
    <t>Georgia Northwestern Technical College</t>
  </si>
  <si>
    <t>004025</t>
  </si>
  <si>
    <t>Tennessee College Of Applied Technology - Knoxville</t>
  </si>
  <si>
    <t>004026</t>
  </si>
  <si>
    <t>Tennessee College Of Applied Technology - Crossville</t>
  </si>
  <si>
    <t>004027</t>
  </si>
  <si>
    <t>Utah Valley University</t>
  </si>
  <si>
    <t>004033</t>
  </si>
  <si>
    <t>Asheville Buncombe Technical Community College</t>
  </si>
  <si>
    <t>004057</t>
  </si>
  <si>
    <t>National American University</t>
  </si>
  <si>
    <t>004058</t>
  </si>
  <si>
    <t>Gratz College</t>
  </si>
  <si>
    <t>004062</t>
  </si>
  <si>
    <t>Pitt Community College</t>
  </si>
  <si>
    <t>004069</t>
  </si>
  <si>
    <t>University Of Minnesota - Crookston</t>
  </si>
  <si>
    <t>004071</t>
  </si>
  <si>
    <t>Walsh College Of Accountancy &amp; Business Administration</t>
  </si>
  <si>
    <t>004072</t>
  </si>
  <si>
    <t>Northwood University</t>
  </si>
  <si>
    <t>004075</t>
  </si>
  <si>
    <t>Eastern Iowa Community College District</t>
  </si>
  <si>
    <t>004076</t>
  </si>
  <si>
    <t>Kirkwood Community College</t>
  </si>
  <si>
    <t>004117</t>
  </si>
  <si>
    <t>Grady Health System</t>
  </si>
  <si>
    <t>004233</t>
  </si>
  <si>
    <t>St Lukes Methodist Hospital School Of Radiologic Technology</t>
  </si>
  <si>
    <t>004452</t>
  </si>
  <si>
    <t>Montgomery County Community College</t>
  </si>
  <si>
    <t>004453</t>
  </si>
  <si>
    <t>Dallas College</t>
  </si>
  <si>
    <t>004480</t>
  </si>
  <si>
    <t>De Anza Community College</t>
  </si>
  <si>
    <t>004481</t>
  </si>
  <si>
    <t>Ohlone College</t>
  </si>
  <si>
    <t>004484</t>
  </si>
  <si>
    <t>John F. Kennedy University</t>
  </si>
  <si>
    <t>004502</t>
  </si>
  <si>
    <t>City College Of San Francisco</t>
  </si>
  <si>
    <t>004506</t>
  </si>
  <si>
    <t>Colorado Mountain College</t>
  </si>
  <si>
    <t>004508</t>
  </si>
  <si>
    <t>University Of Colorado Denver</t>
  </si>
  <si>
    <t>004509</t>
  </si>
  <si>
    <t>University Of Colorado Colorado Springs</t>
  </si>
  <si>
    <t>004513</t>
  </si>
  <si>
    <t>Housatonic Community College</t>
  </si>
  <si>
    <t>004549</t>
  </si>
  <si>
    <t>Leeward Community College</t>
  </si>
  <si>
    <t>004560</t>
  </si>
  <si>
    <t>Gem City College</t>
  </si>
  <si>
    <t>004568</t>
  </si>
  <si>
    <t>Midstate College</t>
  </si>
  <si>
    <t>004579</t>
  </si>
  <si>
    <t>International Business College</t>
  </si>
  <si>
    <t>004586</t>
  </si>
  <si>
    <t>Purdue University Global</t>
  </si>
  <si>
    <t>004587</t>
  </si>
  <si>
    <t>Northeast Iowa Community College</t>
  </si>
  <si>
    <t>004595</t>
  </si>
  <si>
    <t>Hawkeye Community College</t>
  </si>
  <si>
    <t>004598</t>
  </si>
  <si>
    <t>Iowa Western Community College - Council Bluffs</t>
  </si>
  <si>
    <t>004600</t>
  </si>
  <si>
    <t>Northwest Iowa Community College</t>
  </si>
  <si>
    <t>004608</t>
  </si>
  <si>
    <t>Barton County Community College</t>
  </si>
  <si>
    <t>004619</t>
  </si>
  <si>
    <t>Sullivan University</t>
  </si>
  <si>
    <t>004621</t>
  </si>
  <si>
    <t>Ayers Career College</t>
  </si>
  <si>
    <t>004625</t>
  </si>
  <si>
    <t>Delgado Community College</t>
  </si>
  <si>
    <t>004641</t>
  </si>
  <si>
    <t>Dunwoody College Of Technology</t>
  </si>
  <si>
    <t>004645</t>
  </si>
  <si>
    <t>Minneapolis Business College</t>
  </si>
  <si>
    <t>004650</t>
  </si>
  <si>
    <t>Chesapeake College</t>
  </si>
  <si>
    <t>004661</t>
  </si>
  <si>
    <t>Hampshire College</t>
  </si>
  <si>
    <t>004666</t>
  </si>
  <si>
    <t>American College For Medical Careers</t>
  </si>
  <si>
    <t>004669</t>
  </si>
  <si>
    <t>Upper Cape Cod Regional Technical School</t>
  </si>
  <si>
    <t>004673</t>
  </si>
  <si>
    <t>Baker College</t>
  </si>
  <si>
    <t>004692</t>
  </si>
  <si>
    <t>Dorsey College</t>
  </si>
  <si>
    <t>004703</t>
  </si>
  <si>
    <t>Logan University</t>
  </si>
  <si>
    <t>004711</t>
  </si>
  <si>
    <t>State Technical College Of Missouri</t>
  </si>
  <si>
    <t>004713</t>
  </si>
  <si>
    <t>Three Rivers College</t>
  </si>
  <si>
    <t>004736</t>
  </si>
  <si>
    <t>Bergen Community College</t>
  </si>
  <si>
    <t>004740</t>
  </si>
  <si>
    <t>Mercer County Community College</t>
  </si>
  <si>
    <t>004742</t>
  </si>
  <si>
    <t>Central New Mexico Community College</t>
  </si>
  <si>
    <t>004743</t>
  </si>
  <si>
    <t>Clovis Community College</t>
  </si>
  <si>
    <t>004759</t>
  </si>
  <si>
    <t>Cuny York College</t>
  </si>
  <si>
    <t>004765</t>
  </si>
  <si>
    <t>Cuny Graduate School &amp; University Center</t>
  </si>
  <si>
    <t>004776</t>
  </si>
  <si>
    <t>Central Yeshiva Tomchei Tmimim Lubavitz</t>
  </si>
  <si>
    <t>004788</t>
  </si>
  <si>
    <t>Herkimer County Community College - Suny Office Of Community Colleges</t>
  </si>
  <si>
    <t>004798</t>
  </si>
  <si>
    <t>Mirrer Yeshiva Central Institute</t>
  </si>
  <si>
    <t>004799</t>
  </si>
  <si>
    <t>Monroe College</t>
  </si>
  <si>
    <t>004835</t>
  </si>
  <si>
    <t>Caldwell Community College &amp; Technical Institute</t>
  </si>
  <si>
    <t>004838</t>
  </si>
  <si>
    <t>Guilford Technical Community College</t>
  </si>
  <si>
    <t>004844</t>
  </si>
  <si>
    <t>Wake Technical Community College</t>
  </si>
  <si>
    <t>004845</t>
  </si>
  <si>
    <t>Wilson Community College</t>
  </si>
  <si>
    <t>004852</t>
  </si>
  <si>
    <t>Clark State College</t>
  </si>
  <si>
    <t>004853</t>
  </si>
  <si>
    <t>Bradford School</t>
  </si>
  <si>
    <t>004855</t>
  </si>
  <si>
    <t>Davis College</t>
  </si>
  <si>
    <t>004861</t>
  </si>
  <si>
    <t>University Of Northwestern Ohio</t>
  </si>
  <si>
    <t>004866</t>
  </si>
  <si>
    <t>Stautzenberger College</t>
  </si>
  <si>
    <t>004878</t>
  </si>
  <si>
    <t>Clackamas Community College</t>
  </si>
  <si>
    <t>004882</t>
  </si>
  <si>
    <t>Oregon Health &amp; Science University</t>
  </si>
  <si>
    <t>004890</t>
  </si>
  <si>
    <t>Central Penn College</t>
  </si>
  <si>
    <t>004899</t>
  </si>
  <si>
    <t>Upmc Mercy School Of Nursing</t>
  </si>
  <si>
    <t>004902</t>
  </si>
  <si>
    <t>Penn Commercial Business/Technical School</t>
  </si>
  <si>
    <t>004920</t>
  </si>
  <si>
    <t>Trident Technical College</t>
  </si>
  <si>
    <t>004923</t>
  </si>
  <si>
    <t>004924</t>
  </si>
  <si>
    <t>Forrest College</t>
  </si>
  <si>
    <t>004925</t>
  </si>
  <si>
    <t>Horry Georgetown Technical College</t>
  </si>
  <si>
    <t>004926</t>
  </si>
  <si>
    <t>Tri-County Technical College</t>
  </si>
  <si>
    <t>004927</t>
  </si>
  <si>
    <t>University Of South Carolina - Union</t>
  </si>
  <si>
    <t>004929</t>
  </si>
  <si>
    <t>Avera Mckennan Hospital</t>
  </si>
  <si>
    <t>004937</t>
  </si>
  <si>
    <t>Jackson State Community College</t>
  </si>
  <si>
    <t>004938</t>
  </si>
  <si>
    <t>South College</t>
  </si>
  <si>
    <t>004951</t>
  </si>
  <si>
    <t>University Of Texas Health Science Center At Houston</t>
  </si>
  <si>
    <t>004952</t>
  </si>
  <si>
    <t>University Of Texas Medical Branch At Galveston</t>
  </si>
  <si>
    <t>004972</t>
  </si>
  <si>
    <t>Galveston College</t>
  </si>
  <si>
    <t>004988</t>
  </si>
  <si>
    <t>Central Virginia Community College</t>
  </si>
  <si>
    <t>004996</t>
  </si>
  <si>
    <t>Dabney S Lancaster Community College</t>
  </si>
  <si>
    <t>004999</t>
  </si>
  <si>
    <t>Bellingham Technical College</t>
  </si>
  <si>
    <t>005000</t>
  </si>
  <si>
    <t>Pierce College</t>
  </si>
  <si>
    <t>005001</t>
  </si>
  <si>
    <t>Edmonds College</t>
  </si>
  <si>
    <t>005006</t>
  </si>
  <si>
    <t>Walla Walla Community College</t>
  </si>
  <si>
    <t>005007</t>
  </si>
  <si>
    <t>West Virginia Junior College</t>
  </si>
  <si>
    <t>005008</t>
  </si>
  <si>
    <t>Mountain State College</t>
  </si>
  <si>
    <t>005015</t>
  </si>
  <si>
    <t>University Of Wisconsin - Parkside</t>
  </si>
  <si>
    <t>005019</t>
  </si>
  <si>
    <t>Universidad Adventista De Las Antillas</t>
  </si>
  <si>
    <t>005022</t>
  </si>
  <si>
    <t>Universidad Central De Bayamón</t>
  </si>
  <si>
    <t>005026</t>
  </si>
  <si>
    <t>Inter American University Of Puerto Rico - Arecibo Campus</t>
  </si>
  <si>
    <t>005027</t>
  </si>
  <si>
    <t>Inter American University Of Puerto Rico - Barranquitas Campus</t>
  </si>
  <si>
    <t>005028</t>
  </si>
  <si>
    <t>Inter American University Of Puerto Rico - Bayamón Campus</t>
  </si>
  <si>
    <t>005029</t>
  </si>
  <si>
    <t>Inter American University Of Puerto Rico - Ponce Campus</t>
  </si>
  <si>
    <t>005102</t>
  </si>
  <si>
    <t>School Of Diagnostic Imaging-Cleveland Clinic Health System</t>
  </si>
  <si>
    <t>005204</t>
  </si>
  <si>
    <t>Beal University</t>
  </si>
  <si>
    <t>005208</t>
  </si>
  <si>
    <t>College Of Westchester (The)</t>
  </si>
  <si>
    <t>005220</t>
  </si>
  <si>
    <t>Salt Lake Community College</t>
  </si>
  <si>
    <t>005223</t>
  </si>
  <si>
    <t>New River Community College</t>
  </si>
  <si>
    <t>005244</t>
  </si>
  <si>
    <t>Bluegrass Community &amp; Technical College</t>
  </si>
  <si>
    <t>005245</t>
  </si>
  <si>
    <t>University Of Arkansas Community College At Morrilton</t>
  </si>
  <si>
    <t>005252</t>
  </si>
  <si>
    <t>Ridgewater College</t>
  </si>
  <si>
    <t>005254</t>
  </si>
  <si>
    <t>Lanier Technical College</t>
  </si>
  <si>
    <t>005256</t>
  </si>
  <si>
    <t>Wiregrass Georgia Technical College</t>
  </si>
  <si>
    <t>005258</t>
  </si>
  <si>
    <t>Hawaii Community College</t>
  </si>
  <si>
    <t>005260</t>
  </si>
  <si>
    <t>J. F.  Drake State Community And Technical College</t>
  </si>
  <si>
    <t>005263</t>
  </si>
  <si>
    <t>Minnesota West Community And Technical College</t>
  </si>
  <si>
    <t>005264</t>
  </si>
  <si>
    <t>Flint Hills Technical College</t>
  </si>
  <si>
    <t>005265</t>
  </si>
  <si>
    <t>North Central Kansas Technical College</t>
  </si>
  <si>
    <t>005267</t>
  </si>
  <si>
    <t>Northwest Kansas Technical College</t>
  </si>
  <si>
    <t>005271</t>
  </si>
  <si>
    <t>Southcentral Kentucky Community And Technical College</t>
  </si>
  <si>
    <t>005273</t>
  </si>
  <si>
    <t>Gateway Community And Technical College</t>
  </si>
  <si>
    <t>005276</t>
  </si>
  <si>
    <t>Central Maine Community College</t>
  </si>
  <si>
    <t>005277</t>
  </si>
  <si>
    <t>Eastern Maine Community College</t>
  </si>
  <si>
    <t>005279</t>
  </si>
  <si>
    <t>Greater Lowell Regional Vocational Technical School</t>
  </si>
  <si>
    <t>005280</t>
  </si>
  <si>
    <t>Tennessee College Of Applied Technology - Covington</t>
  </si>
  <si>
    <t>005281</t>
  </si>
  <si>
    <t>Tennessee College Of Applied Technology - Elizabethton</t>
  </si>
  <si>
    <t>005282</t>
  </si>
  <si>
    <t>Tennessee College Of Applied Technology-Hartsville</t>
  </si>
  <si>
    <t>005283</t>
  </si>
  <si>
    <t>Tennessee College Of Applied Technology Northwest</t>
  </si>
  <si>
    <t>005288</t>
  </si>
  <si>
    <t>Kirksville Area Technical Center</t>
  </si>
  <si>
    <t>005289</t>
  </si>
  <si>
    <t>Waynesville Career Center</t>
  </si>
  <si>
    <t>005291</t>
  </si>
  <si>
    <t>White Mountains Community College</t>
  </si>
  <si>
    <t>005294</t>
  </si>
  <si>
    <t>Waukesha County Technical College</t>
  </si>
  <si>
    <t>005301</t>
  </si>
  <si>
    <t>Northeast Wisconsin Technical College</t>
  </si>
  <si>
    <t>005304</t>
  </si>
  <si>
    <t>Chippewa Valley Technical College</t>
  </si>
  <si>
    <t>005306</t>
  </si>
  <si>
    <t>Bates Technical College</t>
  </si>
  <si>
    <t>005307</t>
  </si>
  <si>
    <t>Tennessee College Of Applied Technology--Mcminnville</t>
  </si>
  <si>
    <t>005309</t>
  </si>
  <si>
    <t>Lake Area Technical College</t>
  </si>
  <si>
    <t>005310</t>
  </si>
  <si>
    <t>Pittsburgh Institute Of Aeronautics</t>
  </si>
  <si>
    <t>005311</t>
  </si>
  <si>
    <t>Tulsa Technology Center School District No. 18</t>
  </si>
  <si>
    <t>005312</t>
  </si>
  <si>
    <t>Red River Technology Center School District 19</t>
  </si>
  <si>
    <t>005313</t>
  </si>
  <si>
    <t>North Central State College</t>
  </si>
  <si>
    <t>005316</t>
  </si>
  <si>
    <t>Coastal Carolina Community College</t>
  </si>
  <si>
    <t>005317</t>
  </si>
  <si>
    <t>Forsyth Technical Community College</t>
  </si>
  <si>
    <t>005318</t>
  </si>
  <si>
    <t>Catawba Valley Community College</t>
  </si>
  <si>
    <t>005320</t>
  </si>
  <si>
    <t>Cape Fear Community College</t>
  </si>
  <si>
    <t>005330</t>
  </si>
  <si>
    <t>Fayette County Career &amp; Technical Institute</t>
  </si>
  <si>
    <t>005335</t>
  </si>
  <si>
    <t>Central Pennsylvania Institute Of Science And Technology</t>
  </si>
  <si>
    <t>005339</t>
  </si>
  <si>
    <t>Metro Technology Centers School District #22</t>
  </si>
  <si>
    <t>005351</t>
  </si>
  <si>
    <t>Tennessee College Of Applied Technology - Morristown</t>
  </si>
  <si>
    <t>005352</t>
  </si>
  <si>
    <t>Tennessee College Of Applied Technology-Mckenzie</t>
  </si>
  <si>
    <t>005353</t>
  </si>
  <si>
    <t>Tennessee College Of Applied Technology-Livingston</t>
  </si>
  <si>
    <t>005354</t>
  </si>
  <si>
    <t>Tennessee College Of Applied Technology-Jackson</t>
  </si>
  <si>
    <t>005356</t>
  </si>
  <si>
    <t>Tennessee College Of Applied Technology - Hohenwald</t>
  </si>
  <si>
    <t>005357</t>
  </si>
  <si>
    <t>Tennessee College Of Applied Technology Crump</t>
  </si>
  <si>
    <t>005358</t>
  </si>
  <si>
    <t>Tennessee College Of Applied Technology - Athens</t>
  </si>
  <si>
    <t>005359</t>
  </si>
  <si>
    <t>Tennessee College Of Applied Technology - Nashville</t>
  </si>
  <si>
    <t>005360</t>
  </si>
  <si>
    <t>Tennessee College Of Applied Technology-Memphis</t>
  </si>
  <si>
    <t>005363</t>
  </si>
  <si>
    <t>Denmark Technical College</t>
  </si>
  <si>
    <t>005365</t>
  </si>
  <si>
    <t>York County School Of Technology</t>
  </si>
  <si>
    <t>005372</t>
  </si>
  <si>
    <t>South Puget Sound Community College</t>
  </si>
  <si>
    <t>005373</t>
  </si>
  <si>
    <t>Lake Washington Institute Of Technology</t>
  </si>
  <si>
    <t>005378</t>
  </si>
  <si>
    <t>Northeast State Community College</t>
  </si>
  <si>
    <t>005379</t>
  </si>
  <si>
    <t>Tennessee College Of Applied Technology-Shelbyville</t>
  </si>
  <si>
    <t>005380</t>
  </si>
  <si>
    <t>Mid-State Technical College</t>
  </si>
  <si>
    <t>005384</t>
  </si>
  <si>
    <t>Nicolet Area Technical College</t>
  </si>
  <si>
    <t>005387</t>
  </si>
  <si>
    <t>Northcentral Technical College</t>
  </si>
  <si>
    <t>005389</t>
  </si>
  <si>
    <t>Gateway Technical College</t>
  </si>
  <si>
    <t>005390</t>
  </si>
  <si>
    <t>Blackhawk Technical College</t>
  </si>
  <si>
    <t>005399</t>
  </si>
  <si>
    <t>Monmouth County Vocational School District</t>
  </si>
  <si>
    <t>005424</t>
  </si>
  <si>
    <t>South Central Career Center</t>
  </si>
  <si>
    <t>005429</t>
  </si>
  <si>
    <t>Rolla Technical Institute Center</t>
  </si>
  <si>
    <t>005430</t>
  </si>
  <si>
    <t>Poplar Bluff Technical Career Center</t>
  </si>
  <si>
    <t>005438</t>
  </si>
  <si>
    <t>Saline County Career Center</t>
  </si>
  <si>
    <t>005447</t>
  </si>
  <si>
    <t>Randolph Community College</t>
  </si>
  <si>
    <t>005448</t>
  </si>
  <si>
    <t>Durham Technical Community College</t>
  </si>
  <si>
    <t>005449</t>
  </si>
  <si>
    <t>Central Carolina Community College</t>
  </si>
  <si>
    <t>005452</t>
  </si>
  <si>
    <t>Aviation Institute Of Maintenance</t>
  </si>
  <si>
    <t>005461</t>
  </si>
  <si>
    <t>Salem Community College</t>
  </si>
  <si>
    <t>005463</t>
  </si>
  <si>
    <t>Alamance Community College</t>
  </si>
  <si>
    <t>005464</t>
  </si>
  <si>
    <t>Richmond Community College</t>
  </si>
  <si>
    <t>005467</t>
  </si>
  <si>
    <t>Sowela Technical Community College</t>
  </si>
  <si>
    <t>005489</t>
  </si>
  <si>
    <t>Central Louisiana Technical Community College</t>
  </si>
  <si>
    <t>005498</t>
  </si>
  <si>
    <t>Wichita State University Campus Of Applied Sciences And Technology</t>
  </si>
  <si>
    <t>005499</t>
  </si>
  <si>
    <t>Salina Area Technical College</t>
  </si>
  <si>
    <t>005500</t>
  </si>
  <si>
    <t>Manhattan Area Technical College</t>
  </si>
  <si>
    <t>005511</t>
  </si>
  <si>
    <t>Coastal Pines Technical College</t>
  </si>
  <si>
    <t>005519</t>
  </si>
  <si>
    <t>Diman Regional Vocational Technical Institute</t>
  </si>
  <si>
    <t>005523</t>
  </si>
  <si>
    <t>Blue Hills Regional Technical School</t>
  </si>
  <si>
    <t>005525</t>
  </si>
  <si>
    <t>Southern Maine Community College</t>
  </si>
  <si>
    <t>005531</t>
  </si>
  <si>
    <t>Grand River Technical School</t>
  </si>
  <si>
    <t>005532</t>
  </si>
  <si>
    <t>Cape Girardeau Career And Technology Center</t>
  </si>
  <si>
    <t>005533</t>
  </si>
  <si>
    <t>Saint Paul College - A Community &amp; Technical College</t>
  </si>
  <si>
    <t>005534</t>
  </si>
  <si>
    <t>St. Cloud Technical And Community College</t>
  </si>
  <si>
    <t>005535</t>
  </si>
  <si>
    <t>Pine Technical And Community College</t>
  </si>
  <si>
    <t>005537</t>
  </si>
  <si>
    <t>South Central College</t>
  </si>
  <si>
    <t>005541</t>
  </si>
  <si>
    <t>Minnesota State Community And Technical College</t>
  </si>
  <si>
    <t>005544</t>
  </si>
  <si>
    <t>Alexandria Technical And Community College</t>
  </si>
  <si>
    <t>005557</t>
  </si>
  <si>
    <t>C H Mccann Technical School</t>
  </si>
  <si>
    <t>005585</t>
  </si>
  <si>
    <t>Lively Technical College</t>
  </si>
  <si>
    <t>005586</t>
  </si>
  <si>
    <t>Lindsey Hopkins Technical College</t>
  </si>
  <si>
    <t>005594</t>
  </si>
  <si>
    <t>Erwin Technical College</t>
  </si>
  <si>
    <t>005596</t>
  </si>
  <si>
    <t>Emily Griffith Technical College</t>
  </si>
  <si>
    <t>005599</t>
  </si>
  <si>
    <t>Augusta Technical College</t>
  </si>
  <si>
    <t>005600</t>
  </si>
  <si>
    <t>Athens Technical College</t>
  </si>
  <si>
    <t>005601</t>
  </si>
  <si>
    <t>Albany Technical College</t>
  </si>
  <si>
    <t>005605</t>
  </si>
  <si>
    <t>Pinellas Technical College - Clearwater Campus</t>
  </si>
  <si>
    <t>005607</t>
  </si>
  <si>
    <t>Suncoast Technical College</t>
  </si>
  <si>
    <t>005608</t>
  </si>
  <si>
    <t>Traviss Technical College</t>
  </si>
  <si>
    <t>005612</t>
  </si>
  <si>
    <t>Manatee Technical College</t>
  </si>
  <si>
    <t>005615</t>
  </si>
  <si>
    <t>Southern Regional Technical College</t>
  </si>
  <si>
    <t>005617</t>
  </si>
  <si>
    <t>South Georgia Technical College</t>
  </si>
  <si>
    <t>005618</t>
  </si>
  <si>
    <t>Savannah Technical College</t>
  </si>
  <si>
    <t>005619</t>
  </si>
  <si>
    <t>North Georgia Technical College -</t>
  </si>
  <si>
    <t>005620</t>
  </si>
  <si>
    <t>005621</t>
  </si>
  <si>
    <t>Southern Crescent Technical College</t>
  </si>
  <si>
    <t>005622</t>
  </si>
  <si>
    <t>Georgia Piedmont Technical College</t>
  </si>
  <si>
    <t>005624</t>
  </si>
  <si>
    <t>Columbus Technical College</t>
  </si>
  <si>
    <t>005638</t>
  </si>
  <si>
    <t>Downey Adult School</t>
  </si>
  <si>
    <t>005655</t>
  </si>
  <si>
    <t>Hacienda La Puente Adult Education</t>
  </si>
  <si>
    <t>005691</t>
  </si>
  <si>
    <t>Shelton State Community College</t>
  </si>
  <si>
    <t>005692</t>
  </si>
  <si>
    <t>Reid State Technical College</t>
  </si>
  <si>
    <t>005697</t>
  </si>
  <si>
    <t>Northwest - Shoals Community College</t>
  </si>
  <si>
    <t>005699</t>
  </si>
  <si>
    <t>George Corley Wallace State Community College - Selma</t>
  </si>
  <si>
    <t>005707</t>
  </si>
  <si>
    <t>Southeast Arkansas College</t>
  </si>
  <si>
    <t>005732</t>
  </si>
  <si>
    <t>University Of Arkansas Community College At Hope-Texarkana</t>
  </si>
  <si>
    <t>005733</t>
  </si>
  <si>
    <t>Bevill State Community College</t>
  </si>
  <si>
    <t>005734</t>
  </si>
  <si>
    <t>H. Councill Trenholm State Community College</t>
  </si>
  <si>
    <t>005752</t>
  </si>
  <si>
    <t>Clover Park Technical College</t>
  </si>
  <si>
    <t>005753</t>
  </si>
  <si>
    <t>Owens Community College</t>
  </si>
  <si>
    <t>005754</t>
  </si>
  <si>
    <t>Rowan-Cabarrus Community College</t>
  </si>
  <si>
    <t>005757</t>
  </si>
  <si>
    <t>Lake Superior College</t>
  </si>
  <si>
    <t>005759</t>
  </si>
  <si>
    <t>Northwest Technical College - Bemidji</t>
  </si>
  <si>
    <t>005760</t>
  </si>
  <si>
    <t>Northern Maine Community College</t>
  </si>
  <si>
    <t>005761</t>
  </si>
  <si>
    <t>L. E. Fletcher Technical Community College</t>
  </si>
  <si>
    <t>005763</t>
  </si>
  <si>
    <t>Central Georgia Technical College</t>
  </si>
  <si>
    <t>006136</t>
  </si>
  <si>
    <t>National Aviation Academy - New England</t>
  </si>
  <si>
    <t>006165</t>
  </si>
  <si>
    <t>Los Angeles County College Of Nursing And Allied Health</t>
  </si>
  <si>
    <t>006214</t>
  </si>
  <si>
    <t>Blessing Hospital</t>
  </si>
  <si>
    <t>006225</t>
  </si>
  <si>
    <t>Trinity College Of Nursing &amp; Health Sciences</t>
  </si>
  <si>
    <t>006228</t>
  </si>
  <si>
    <t>Methodist College</t>
  </si>
  <si>
    <t>006240</t>
  </si>
  <si>
    <t>Saint Francis Medical Center College Of Nursing</t>
  </si>
  <si>
    <t>006257</t>
  </si>
  <si>
    <t>Saint Elizabeth School Of Nursing</t>
  </si>
  <si>
    <t>006267</t>
  </si>
  <si>
    <t>Unitypoint Health-Des Moines</t>
  </si>
  <si>
    <t>006273</t>
  </si>
  <si>
    <t>Mercy College Of Health Sciences</t>
  </si>
  <si>
    <t>006305</t>
  </si>
  <si>
    <t>Maine College Of Health Professions</t>
  </si>
  <si>
    <t>006322</t>
  </si>
  <si>
    <t>Signature Healthcare Brockton Hospital School Of Nursing</t>
  </si>
  <si>
    <t>006324</t>
  </si>
  <si>
    <t>Labouré College Of Healthcare</t>
  </si>
  <si>
    <t>006331</t>
  </si>
  <si>
    <t>Lawrence Memorial Hospital, School Of Nursing</t>
  </si>
  <si>
    <t>006385</t>
  </si>
  <si>
    <t>Chamberlain University</t>
  </si>
  <si>
    <t>006389</t>
  </si>
  <si>
    <t>Goldfarb School Of Nursing At Barnes-Jewish College</t>
  </si>
  <si>
    <t>006392</t>
  </si>
  <si>
    <t>Research Medical Center</t>
  </si>
  <si>
    <t>006399</t>
  </si>
  <si>
    <t>Bryan College Of Health Sciences</t>
  </si>
  <si>
    <t>006404</t>
  </si>
  <si>
    <t>Nebraska Methodist College Of Nursing &amp; Allied Health</t>
  </si>
  <si>
    <t>006417</t>
  </si>
  <si>
    <t>Holy Name Medical Center School Of Nursing</t>
  </si>
  <si>
    <t>006421</t>
  </si>
  <si>
    <t>Jfk  Medical Center Muhlenberg Harold B. And Dorothy A. Snyder Schools</t>
  </si>
  <si>
    <t>006429</t>
  </si>
  <si>
    <t>St Francis Medical Center</t>
  </si>
  <si>
    <t>006435</t>
  </si>
  <si>
    <t>Arnot Ogden Medical Center - School Of Radiologic Technology</t>
  </si>
  <si>
    <t>006438</t>
  </si>
  <si>
    <t>Phillips School Of Nursing At Mount Sinai Beth Israel</t>
  </si>
  <si>
    <t>006443</t>
  </si>
  <si>
    <t>Cochran School Of Nursing Saint John's Riverside Hosp</t>
  </si>
  <si>
    <t>006445</t>
  </si>
  <si>
    <t>Bill And Sandra Pomeroy College Of Nursing At Crouse Hospital</t>
  </si>
  <si>
    <t>006448</t>
  </si>
  <si>
    <t>Ellis Medicine, The Belanger School Of Nursing</t>
  </si>
  <si>
    <t>006461</t>
  </si>
  <si>
    <t>Saint Elizabeth Medical Center</t>
  </si>
  <si>
    <t>006467</t>
  </si>
  <si>
    <t>Saint Joseph's College Of Nursing At St Joseph's Hospital Health Cente</t>
  </si>
  <si>
    <t>006477</t>
  </si>
  <si>
    <t>Cabarrus College Of Health Sciences</t>
  </si>
  <si>
    <t>006483</t>
  </si>
  <si>
    <t>Watts College Of Nursing</t>
  </si>
  <si>
    <t>006487</t>
  </si>
  <si>
    <t>Aultman College Of Nursing And Health Sciences</t>
  </si>
  <si>
    <t>006489</t>
  </si>
  <si>
    <t>Christ College Of Nursing And Health Sciences</t>
  </si>
  <si>
    <t>006494</t>
  </si>
  <si>
    <t>Good Samaritan College Of Nursing And Health Science</t>
  </si>
  <si>
    <t>006507</t>
  </si>
  <si>
    <t>Trinity Health System School Of Nursing</t>
  </si>
  <si>
    <t>006534</t>
  </si>
  <si>
    <t>Citizens School Of Nursing</t>
  </si>
  <si>
    <t>006537</t>
  </si>
  <si>
    <t>Conemaugh Memorial Medical Center</t>
  </si>
  <si>
    <t>006551</t>
  </si>
  <si>
    <t>Upmc St. Margaret School Of Nursing</t>
  </si>
  <si>
    <t>006560</t>
  </si>
  <si>
    <t>Heritage Valley Kennedy School Of Nursing</t>
  </si>
  <si>
    <t>006565</t>
  </si>
  <si>
    <t>Reading Hospital School Of Health Sciences</t>
  </si>
  <si>
    <t>006574</t>
  </si>
  <si>
    <t>St. Luke's Hospital Of Bethlehem, Pa</t>
  </si>
  <si>
    <t>006577</t>
  </si>
  <si>
    <t>Upmc Shadyside</t>
  </si>
  <si>
    <t>006578</t>
  </si>
  <si>
    <t>Sharon Regional School Of Nursing</t>
  </si>
  <si>
    <t>006582</t>
  </si>
  <si>
    <t>Washington Hospital (The)</t>
  </si>
  <si>
    <t>006583</t>
  </si>
  <si>
    <t>Western Pennsylvania Hospital School Of Nursing</t>
  </si>
  <si>
    <t>006606</t>
  </si>
  <si>
    <t>Baptist Health System School Of Health Professions</t>
  </si>
  <si>
    <t>006612</t>
  </si>
  <si>
    <t>Covenant School Of Nursing And Allied Health</t>
  </si>
  <si>
    <t>006639</t>
  </si>
  <si>
    <t>Bellin College</t>
  </si>
  <si>
    <t>006656</t>
  </si>
  <si>
    <t>College Of Dupage</t>
  </si>
  <si>
    <t>006661</t>
  </si>
  <si>
    <t>Angelina College</t>
  </si>
  <si>
    <t>006720</t>
  </si>
  <si>
    <t>College Of Alameda</t>
  </si>
  <si>
    <t>006725</t>
  </si>
  <si>
    <t>University Of Tennessee Health Science Center</t>
  </si>
  <si>
    <t>006731</t>
  </si>
  <si>
    <t>Casa Loma College</t>
  </si>
  <si>
    <t>006750</t>
  </si>
  <si>
    <t>Valencia College</t>
  </si>
  <si>
    <t>006753</t>
  </si>
  <si>
    <t>Illinois Central College</t>
  </si>
  <si>
    <t>006756</t>
  </si>
  <si>
    <t>Northshore Technical Community College</t>
  </si>
  <si>
    <t>006760</t>
  </si>
  <si>
    <t>University Of Maine - Augusta</t>
  </si>
  <si>
    <t>006768</t>
  </si>
  <si>
    <t>Mid Michigan College</t>
  </si>
  <si>
    <t>006771</t>
  </si>
  <si>
    <t>College For Creative Studies</t>
  </si>
  <si>
    <t>006775</t>
  </si>
  <si>
    <t>Rainy River Community College</t>
  </si>
  <si>
    <t>006777</t>
  </si>
  <si>
    <t>Flathead Valley Community College</t>
  </si>
  <si>
    <t>006782</t>
  </si>
  <si>
    <t>Genesee Community College</t>
  </si>
  <si>
    <t>006785</t>
  </si>
  <si>
    <t>Schenectady County Community College</t>
  </si>
  <si>
    <t>006787</t>
  </si>
  <si>
    <t>Clinton Community College</t>
  </si>
  <si>
    <t>006788</t>
  </si>
  <si>
    <t>Tompkins Cortland Community College</t>
  </si>
  <si>
    <t>006789</t>
  </si>
  <si>
    <t>Columbia - Greene Community College - Suny Office Of Cmnty Colleges</t>
  </si>
  <si>
    <t>006791</t>
  </si>
  <si>
    <t>Suny College At Purchase</t>
  </si>
  <si>
    <t>006799</t>
  </si>
  <si>
    <t>Craven Community College</t>
  </si>
  <si>
    <t>006804</t>
  </si>
  <si>
    <t>Lakeland Community College</t>
  </si>
  <si>
    <t>006807</t>
  </si>
  <si>
    <t>Community College Of Beaver County</t>
  </si>
  <si>
    <t>006810</t>
  </si>
  <si>
    <t>Lehigh Carbon Community College</t>
  </si>
  <si>
    <t>006811</t>
  </si>
  <si>
    <t>Luzerne County Community College</t>
  </si>
  <si>
    <t>006815</t>
  </si>
  <si>
    <t>Orangeburg - Calhoun Technical College</t>
  </si>
  <si>
    <t>006819</t>
  </si>
  <si>
    <t>Blue Ridge Community College</t>
  </si>
  <si>
    <t>006835</t>
  </si>
  <si>
    <t>Dyersburg State Community College</t>
  </si>
  <si>
    <t>006836</t>
  </si>
  <si>
    <t>Motlow State Community College</t>
  </si>
  <si>
    <t>006858</t>
  </si>
  <si>
    <t>Unity College</t>
  </si>
  <si>
    <t>006865</t>
  </si>
  <si>
    <t>Camden County College</t>
  </si>
  <si>
    <t>006867</t>
  </si>
  <si>
    <t>Columbus State Community College- Main Campus</t>
  </si>
  <si>
    <t>006871</t>
  </si>
  <si>
    <t>Thomas Nelson Community College</t>
  </si>
  <si>
    <t>006895</t>
  </si>
  <si>
    <t>University Of Nebraska Medical Center</t>
  </si>
  <si>
    <t>006901</t>
  </si>
  <si>
    <t>Rowan College Of South Jersey</t>
  </si>
  <si>
    <t>006911</t>
  </si>
  <si>
    <t>Montgomery  College</t>
  </si>
  <si>
    <t>006931</t>
  </si>
  <si>
    <t>Waubonsee Community College</t>
  </si>
  <si>
    <t>006938</t>
  </si>
  <si>
    <t>Linn-Benton Community College</t>
  </si>
  <si>
    <t>006941</t>
  </si>
  <si>
    <t>Dallas Christian College</t>
  </si>
  <si>
    <t>006942</t>
  </si>
  <si>
    <t>Mid-America Christian University</t>
  </si>
  <si>
    <t>006949</t>
  </si>
  <si>
    <t>Kalamazoo Valley Community College</t>
  </si>
  <si>
    <t>006951</t>
  </si>
  <si>
    <t>University Of South Carolina Upstate</t>
  </si>
  <si>
    <t>006960</t>
  </si>
  <si>
    <t>Maysville Community And Technical College</t>
  </si>
  <si>
    <t>006961</t>
  </si>
  <si>
    <t>Jefferson Community And Technical College</t>
  </si>
  <si>
    <t>006962</t>
  </si>
  <si>
    <t>Hazard Community And Technical College</t>
  </si>
  <si>
    <t>006973</t>
  </si>
  <si>
    <t>Canada College</t>
  </si>
  <si>
    <t>006975</t>
  </si>
  <si>
    <t>006977</t>
  </si>
  <si>
    <t>Great Basin College</t>
  </si>
  <si>
    <t>006982</t>
  </si>
  <si>
    <t>Naugatuck Valley Community College</t>
  </si>
  <si>
    <t>007012</t>
  </si>
  <si>
    <t>Samuel Merritt University</t>
  </si>
  <si>
    <t>007022</t>
  </si>
  <si>
    <t>Cuny Lehman College</t>
  </si>
  <si>
    <t>007031</t>
  </si>
  <si>
    <t>Pamlico Community College</t>
  </si>
  <si>
    <t>007032</t>
  </si>
  <si>
    <t>Midamerica Nazarene University</t>
  </si>
  <si>
    <t>007035</t>
  </si>
  <si>
    <t>Kettering College</t>
  </si>
  <si>
    <t>007047</t>
  </si>
  <si>
    <t>Los Angeles Southwest College</t>
  </si>
  <si>
    <t>007050</t>
  </si>
  <si>
    <t>Bellus Academy</t>
  </si>
  <si>
    <t>007085</t>
  </si>
  <si>
    <t>Mount Vernon Nazarene University</t>
  </si>
  <si>
    <t>007096</t>
  </si>
  <si>
    <t>College Of The Mainland</t>
  </si>
  <si>
    <t>007099</t>
  </si>
  <si>
    <t>Virginia Highlands Community College</t>
  </si>
  <si>
    <t>007107</t>
  </si>
  <si>
    <t>Essex County College</t>
  </si>
  <si>
    <t>007108</t>
  </si>
  <si>
    <t>University Of Puerto Rico - Rio Piedras Campus</t>
  </si>
  <si>
    <t>007109</t>
  </si>
  <si>
    <t>Suny College At Old Westbury</t>
  </si>
  <si>
    <t>007110</t>
  </si>
  <si>
    <t>Delaware County Community College</t>
  </si>
  <si>
    <t>007111</t>
  </si>
  <si>
    <t>North Country Community College</t>
  </si>
  <si>
    <t>007113</t>
  </si>
  <si>
    <t>Arizona Christian University</t>
  </si>
  <si>
    <t>007115</t>
  </si>
  <si>
    <t>Moorpark College</t>
  </si>
  <si>
    <t>007118</t>
  </si>
  <si>
    <t>Parkland College</t>
  </si>
  <si>
    <t>007119</t>
  </si>
  <si>
    <t>Rend Lake College</t>
  </si>
  <si>
    <t>007120</t>
  </si>
  <si>
    <t>Des Moines Area Community College</t>
  </si>
  <si>
    <t>007121</t>
  </si>
  <si>
    <t>Faith Baptist Bible College &amp; Theological Seminary</t>
  </si>
  <si>
    <t>007130</t>
  </si>
  <si>
    <t>Newberry School Of Beauty</t>
  </si>
  <si>
    <t>007142</t>
  </si>
  <si>
    <t>Lyle's College Of Beauty</t>
  </si>
  <si>
    <t>007164</t>
  </si>
  <si>
    <t>Bryan University</t>
  </si>
  <si>
    <t>007170</t>
  </si>
  <si>
    <t>Lincoln Land Community College</t>
  </si>
  <si>
    <t>007171</t>
  </si>
  <si>
    <t>Kirtland Community College</t>
  </si>
  <si>
    <t>007187</t>
  </si>
  <si>
    <t>North Adrian's College Of Beauty</t>
  </si>
  <si>
    <t>007191</t>
  </si>
  <si>
    <t>Northampton County Area Community College</t>
  </si>
  <si>
    <t>007203</t>
  </si>
  <si>
    <t>Salon Success Academy</t>
  </si>
  <si>
    <t>007204</t>
  </si>
  <si>
    <t>Modern Beauty Academy</t>
  </si>
  <si>
    <t>007206</t>
  </si>
  <si>
    <t>University Of Puerto Rico - Cayey</t>
  </si>
  <si>
    <t>007209</t>
  </si>
  <si>
    <t>Redondo Beach Beauty College</t>
  </si>
  <si>
    <t>007228</t>
  </si>
  <si>
    <t>University Of Puerto Rico - Arecibo</t>
  </si>
  <si>
    <t>007253</t>
  </si>
  <si>
    <t>Federico Beauty Institute</t>
  </si>
  <si>
    <t>007260</t>
  </si>
  <si>
    <t>Southwest Virginia Community College</t>
  </si>
  <si>
    <t>007263</t>
  </si>
  <si>
    <t>Holy Cross College</t>
  </si>
  <si>
    <t>007264</t>
  </si>
  <si>
    <t>Mesivta Torah Vodaath Rabbinical Seminary</t>
  </si>
  <si>
    <t>007265</t>
  </si>
  <si>
    <t>Carl Sandburg College</t>
  </si>
  <si>
    <t>007266</t>
  </si>
  <si>
    <t>Pima County Community College</t>
  </si>
  <si>
    <t>007273</t>
  </si>
  <si>
    <t>Cuny Bernard M. Baruch College</t>
  </si>
  <si>
    <t>007275</t>
  </si>
  <si>
    <t>Eastern Gateway Community College</t>
  </si>
  <si>
    <t>007279</t>
  </si>
  <si>
    <t>Hawaii Pacific University</t>
  </si>
  <si>
    <t>007283</t>
  </si>
  <si>
    <t>Central Arizona College</t>
  </si>
  <si>
    <t>007287</t>
  </si>
  <si>
    <t>Brazosport College</t>
  </si>
  <si>
    <t>007289</t>
  </si>
  <si>
    <t>Central Wyoming College</t>
  </si>
  <si>
    <t>007291</t>
  </si>
  <si>
    <t>St. Luke's College</t>
  </si>
  <si>
    <t>007297</t>
  </si>
  <si>
    <t>Spartan College Of Aeronautics And Technology</t>
  </si>
  <si>
    <t>007303</t>
  </si>
  <si>
    <t>Lincoln Technical Institute</t>
  </si>
  <si>
    <t>007304</t>
  </si>
  <si>
    <t>Culinary Institute Of America</t>
  </si>
  <si>
    <t>007305</t>
  </si>
  <si>
    <t>Porter And Chester Institute Of Hamden</t>
  </si>
  <si>
    <t>007316</t>
  </si>
  <si>
    <t>Western Iowa Tech Community College</t>
  </si>
  <si>
    <t>007350</t>
  </si>
  <si>
    <t>Anoka Technical College</t>
  </si>
  <si>
    <t>007375</t>
  </si>
  <si>
    <t>Island Drafting &amp; Technical Institute</t>
  </si>
  <si>
    <t>007387</t>
  </si>
  <si>
    <t>Long Island Beauty School</t>
  </si>
  <si>
    <t>007388</t>
  </si>
  <si>
    <t>007394</t>
  </si>
  <si>
    <t>Berkeley College</t>
  </si>
  <si>
    <t>007401</t>
  </si>
  <si>
    <t>Mandl School</t>
  </si>
  <si>
    <t>007437</t>
  </si>
  <si>
    <t>Pittsburgh Technical College</t>
  </si>
  <si>
    <t>007447</t>
  </si>
  <si>
    <t>Del-Mar-Va Beauty Academy</t>
  </si>
  <si>
    <t>007459</t>
  </si>
  <si>
    <t>Paier College Of Art</t>
  </si>
  <si>
    <t>007465</t>
  </si>
  <si>
    <t>American Academy Of Dramatic Arts</t>
  </si>
  <si>
    <t>007466</t>
  </si>
  <si>
    <t>Lim College</t>
  </si>
  <si>
    <t>007468</t>
  </si>
  <si>
    <t>School Of Visual Arts</t>
  </si>
  <si>
    <t>007469</t>
  </si>
  <si>
    <t>Hussian College</t>
  </si>
  <si>
    <t>007473</t>
  </si>
  <si>
    <t>Choffin Career &amp; Technical Center</t>
  </si>
  <si>
    <t>007502</t>
  </si>
  <si>
    <t>007518</t>
  </si>
  <si>
    <t>Apex Technical School</t>
  </si>
  <si>
    <t>007522</t>
  </si>
  <si>
    <t>Continental School Of Beauty Culture</t>
  </si>
  <si>
    <t>007525</t>
  </si>
  <si>
    <t>Riveroak Technical College</t>
  </si>
  <si>
    <t>007526</t>
  </si>
  <si>
    <t>Florida Panhandle Technical College</t>
  </si>
  <si>
    <t>007529</t>
  </si>
  <si>
    <t>Chester County Intermediate Unit Practical Nursing Program</t>
  </si>
  <si>
    <t>007531</t>
  </si>
  <si>
    <t>Academy Of Art University</t>
  </si>
  <si>
    <t>007532</t>
  </si>
  <si>
    <t>Finger Lakes Community College - Suny Office Of Community Colleges</t>
  </si>
  <si>
    <t>007536</t>
  </si>
  <si>
    <t>Cosumnes River College</t>
  </si>
  <si>
    <t>007540</t>
  </si>
  <si>
    <t>Missouri Baptist University</t>
  </si>
  <si>
    <t>007544</t>
  </si>
  <si>
    <t>Appalachian Bible College</t>
  </si>
  <si>
    <t>007549</t>
  </si>
  <si>
    <t>Coyne College</t>
  </si>
  <si>
    <t>007555</t>
  </si>
  <si>
    <t>Lakes Region Community College</t>
  </si>
  <si>
    <t>007558</t>
  </si>
  <si>
    <t>Fort Myers Technical College</t>
  </si>
  <si>
    <t>007560</t>
  </si>
  <si>
    <t>River Valley Community College</t>
  </si>
  <si>
    <t>007570</t>
  </si>
  <si>
    <t>Helena College University Of Montana</t>
  </si>
  <si>
    <t>007572</t>
  </si>
  <si>
    <t>American Musical &amp; Dramatic Academy</t>
  </si>
  <si>
    <t>007573</t>
  </si>
  <si>
    <t>Empire Beauty School</t>
  </si>
  <si>
    <t>007578</t>
  </si>
  <si>
    <t>Huntington School Of Beauty Culture</t>
  </si>
  <si>
    <t>007582</t>
  </si>
  <si>
    <t>Aims Community College</t>
  </si>
  <si>
    <t>007588</t>
  </si>
  <si>
    <t>Capri College</t>
  </si>
  <si>
    <t>007593</t>
  </si>
  <si>
    <t>Parisian Beauty Academy Paul Mitchell Partner School</t>
  </si>
  <si>
    <t>007598</t>
  </si>
  <si>
    <t>Hocking Technical College</t>
  </si>
  <si>
    <t>007600</t>
  </si>
  <si>
    <t>International Beauty School</t>
  </si>
  <si>
    <t>007602</t>
  </si>
  <si>
    <t>Northeastern Technical College</t>
  </si>
  <si>
    <t>007607</t>
  </si>
  <si>
    <t>007611</t>
  </si>
  <si>
    <t>Eq School Of Hair Design</t>
  </si>
  <si>
    <t>007617</t>
  </si>
  <si>
    <t>Carnegie Institute</t>
  </si>
  <si>
    <t>007635</t>
  </si>
  <si>
    <t>Capital Community College</t>
  </si>
  <si>
    <t>007640</t>
  </si>
  <si>
    <t>Fayetteville Technical Community College</t>
  </si>
  <si>
    <t>007644</t>
  </si>
  <si>
    <t>Lake Land College</t>
  </si>
  <si>
    <t>007649</t>
  </si>
  <si>
    <t>Rocky Mountain College Of Art + Design</t>
  </si>
  <si>
    <t>007659</t>
  </si>
  <si>
    <t>La' James College Of Hairstyling</t>
  </si>
  <si>
    <t>007669</t>
  </si>
  <si>
    <t>Southwest Wisconsin Technical College</t>
  </si>
  <si>
    <t>007678</t>
  </si>
  <si>
    <t>007684</t>
  </si>
  <si>
    <t>Kishwaukee College</t>
  </si>
  <si>
    <t>007686</t>
  </si>
  <si>
    <t>Southern University At Shreveport - Bossier City</t>
  </si>
  <si>
    <t>007687</t>
  </si>
  <si>
    <t>James Sprunt Community College</t>
  </si>
  <si>
    <t>007690</t>
  </si>
  <si>
    <t>Kankakee Community College</t>
  </si>
  <si>
    <t>007691</t>
  </si>
  <si>
    <t>Mchenry County College</t>
  </si>
  <si>
    <t>007692</t>
  </si>
  <si>
    <t>Moraine Valley Community College</t>
  </si>
  <si>
    <t>007693</t>
  </si>
  <si>
    <t>Shawnee Community College</t>
  </si>
  <si>
    <t>007694</t>
  </si>
  <si>
    <t>College Of Lake County</t>
  </si>
  <si>
    <t>007707</t>
  </si>
  <si>
    <t>007713</t>
  </si>
  <si>
    <t>Skyline College</t>
  </si>
  <si>
    <t>007717</t>
  </si>
  <si>
    <t>007729</t>
  </si>
  <si>
    <t>County College Of Morris</t>
  </si>
  <si>
    <t>007730</t>
  </si>
  <si>
    <t>Rowan College At Burlington County</t>
  </si>
  <si>
    <t>007731</t>
  </si>
  <si>
    <t>Raritan Valley Community College</t>
  </si>
  <si>
    <t>007738</t>
  </si>
  <si>
    <t>Southern Arkansas University Tech</t>
  </si>
  <si>
    <t>007764</t>
  </si>
  <si>
    <t>Southeast Technical College</t>
  </si>
  <si>
    <t>007779</t>
  </si>
  <si>
    <t>Lansdale School Of Business</t>
  </si>
  <si>
    <t>007780</t>
  </si>
  <si>
    <t>New Castle School Of Trades</t>
  </si>
  <si>
    <t>007782</t>
  </si>
  <si>
    <t>Tennessee College Of Applied Technology - Dickson</t>
  </si>
  <si>
    <t>007839</t>
  </si>
  <si>
    <t>Triangle Tech</t>
  </si>
  <si>
    <t>007845</t>
  </si>
  <si>
    <t>New England Institute Of Technology</t>
  </si>
  <si>
    <t>007870</t>
  </si>
  <si>
    <t>Hillsborough Community College</t>
  </si>
  <si>
    <t>007871</t>
  </si>
  <si>
    <t>George C. Wallace State Community College-Main Campus</t>
  </si>
  <si>
    <t>007892</t>
  </si>
  <si>
    <t>Sampson Community College</t>
  </si>
  <si>
    <t>007893</t>
  </si>
  <si>
    <t>Flagler College</t>
  </si>
  <si>
    <t>007900</t>
  </si>
  <si>
    <t>Butte Academy Of Beauty Culture</t>
  </si>
  <si>
    <t>007911</t>
  </si>
  <si>
    <t>Virgil's Beauty College</t>
  </si>
  <si>
    <t>007912</t>
  </si>
  <si>
    <t>Thaddeus Stevens College Of Technology</t>
  </si>
  <si>
    <t>007916</t>
  </si>
  <si>
    <t>Franklin County Career And Technology Center</t>
  </si>
  <si>
    <t>007921</t>
  </si>
  <si>
    <t>Paul Mitchell The School Arkansas</t>
  </si>
  <si>
    <t>007930</t>
  </si>
  <si>
    <t>007933</t>
  </si>
  <si>
    <t>Front Range Community College</t>
  </si>
  <si>
    <t>007937</t>
  </si>
  <si>
    <t>Ms Roberts Academy Of Beauty Culture</t>
  </si>
  <si>
    <t>007938</t>
  </si>
  <si>
    <t>Lincoln College Of Technology</t>
  </si>
  <si>
    <t>007941</t>
  </si>
  <si>
    <t>Salon Professional Academy (The)</t>
  </si>
  <si>
    <t>007947</t>
  </si>
  <si>
    <t>Beth Medrash Govoha Of America</t>
  </si>
  <si>
    <t>007948</t>
  </si>
  <si>
    <t>Wilmington University</t>
  </si>
  <si>
    <t>007950</t>
  </si>
  <si>
    <t>West Shore Community College</t>
  </si>
  <si>
    <t>007954</t>
  </si>
  <si>
    <t>Normandale Community College</t>
  </si>
  <si>
    <t>007985</t>
  </si>
  <si>
    <t>South Piedmont Community College</t>
  </si>
  <si>
    <t>007986</t>
  </si>
  <si>
    <t>Halifax Community College</t>
  </si>
  <si>
    <t>007987</t>
  </si>
  <si>
    <t>Bladen Community College</t>
  </si>
  <si>
    <t>007988</t>
  </si>
  <si>
    <t>Martin Community College</t>
  </si>
  <si>
    <t>007993</t>
  </si>
  <si>
    <t>California State University, Bakersfield</t>
  </si>
  <si>
    <t>008037</t>
  </si>
  <si>
    <t>Gateway Community College</t>
  </si>
  <si>
    <t>008038</t>
  </si>
  <si>
    <t>Middlesex Community College</t>
  </si>
  <si>
    <t>008067</t>
  </si>
  <si>
    <t>Louisiana State University Health Sciences Center In Shreveport</t>
  </si>
  <si>
    <t>008071</t>
  </si>
  <si>
    <t>008073</t>
  </si>
  <si>
    <t>Butte College</t>
  </si>
  <si>
    <t>008075</t>
  </si>
  <si>
    <t>St. John Vianney College Seminary</t>
  </si>
  <si>
    <t>008076</t>
  </si>
  <si>
    <t>John A. Logan College</t>
  </si>
  <si>
    <t>008078</t>
  </si>
  <si>
    <t>Springfield Technical Community College</t>
  </si>
  <si>
    <t>008080</t>
  </si>
  <si>
    <t>State Fair Community College</t>
  </si>
  <si>
    <t>008081</t>
  </si>
  <si>
    <t>Carteret Community College</t>
  </si>
  <si>
    <t>008082</t>
  </si>
  <si>
    <t>Cleveland Community College</t>
  </si>
  <si>
    <t>008083</t>
  </si>
  <si>
    <t>Haywood Community College</t>
  </si>
  <si>
    <t>008085</t>
  </si>
  <si>
    <t>Mcdowell Technical Community College</t>
  </si>
  <si>
    <t>008087</t>
  </si>
  <si>
    <t>Montgomery Community College</t>
  </si>
  <si>
    <t>008129</t>
  </si>
  <si>
    <t>Adult &amp; Community Education, Columbus City Schools</t>
  </si>
  <si>
    <t>008132</t>
  </si>
  <si>
    <t>Toledo Public Schools Adult And Continuing Education</t>
  </si>
  <si>
    <t>008133</t>
  </si>
  <si>
    <t>Zane State College</t>
  </si>
  <si>
    <t>008145</t>
  </si>
  <si>
    <t>Nashville State Community College</t>
  </si>
  <si>
    <t>008155</t>
  </si>
  <si>
    <t>Evergreen State College (The)</t>
  </si>
  <si>
    <t>008175</t>
  </si>
  <si>
    <t>Howard Community College</t>
  </si>
  <si>
    <t>008178</t>
  </si>
  <si>
    <t>008189</t>
  </si>
  <si>
    <t>008200</t>
  </si>
  <si>
    <t>Upmc Jameson School Of Nursing</t>
  </si>
  <si>
    <t>008221</t>
  </si>
  <si>
    <t>Universal Technical Institute</t>
  </si>
  <si>
    <t>008228</t>
  </si>
  <si>
    <t>Seward County Community College</t>
  </si>
  <si>
    <t>008244</t>
  </si>
  <si>
    <t>Johnson County Community College</t>
  </si>
  <si>
    <t>008246</t>
  </si>
  <si>
    <t>Dine College</t>
  </si>
  <si>
    <t>008259</t>
  </si>
  <si>
    <t>Educators Of Beauty College Of Cosmetology</t>
  </si>
  <si>
    <t>008260</t>
  </si>
  <si>
    <t>Iowa School Of Beauty</t>
  </si>
  <si>
    <t>008263</t>
  </si>
  <si>
    <t>Award Beauty School</t>
  </si>
  <si>
    <t>008269</t>
  </si>
  <si>
    <t>Hillyard Technical Center</t>
  </si>
  <si>
    <t>008278</t>
  </si>
  <si>
    <t>Terra State Community College</t>
  </si>
  <si>
    <t>008284</t>
  </si>
  <si>
    <t>Mitchell Technical College</t>
  </si>
  <si>
    <t>008303</t>
  </si>
  <si>
    <t>008304</t>
  </si>
  <si>
    <t>Scottsdale Community College</t>
  </si>
  <si>
    <t>008308</t>
  </si>
  <si>
    <t>Cecil College</t>
  </si>
  <si>
    <t>008310</t>
  </si>
  <si>
    <t>Auburn University Montgomery</t>
  </si>
  <si>
    <t>008343</t>
  </si>
  <si>
    <t>Autry Technology Center District No.15</t>
  </si>
  <si>
    <t>008355</t>
  </si>
  <si>
    <t>James Rumsey Technical Institute</t>
  </si>
  <si>
    <t>008403</t>
  </si>
  <si>
    <t>Indian Hills Community College</t>
  </si>
  <si>
    <t>008404</t>
  </si>
  <si>
    <t>Brookdale Community College</t>
  </si>
  <si>
    <t>008424</t>
  </si>
  <si>
    <t>La' James International College</t>
  </si>
  <si>
    <t>008437</t>
  </si>
  <si>
    <t>Clinton-Essex-Warren-Washington Boces</t>
  </si>
  <si>
    <t>008466</t>
  </si>
  <si>
    <t>008492</t>
  </si>
  <si>
    <t>Chi Health School Of Radiologic Technology</t>
  </si>
  <si>
    <t>008494</t>
  </si>
  <si>
    <t>Hohokus School Of Trade And Technical Sciences</t>
  </si>
  <si>
    <t>008495</t>
  </si>
  <si>
    <t>Jamestown Business College</t>
  </si>
  <si>
    <t>008498</t>
  </si>
  <si>
    <t>William Edge Institute</t>
  </si>
  <si>
    <t>008537</t>
  </si>
  <si>
    <t>008543</t>
  </si>
  <si>
    <t>Atlanta Technical College</t>
  </si>
  <si>
    <t>008552</t>
  </si>
  <si>
    <t>Stevens - The Institute Of Business &amp; Arts</t>
  </si>
  <si>
    <t>008557</t>
  </si>
  <si>
    <t>Nash Community College</t>
  </si>
  <si>
    <t>008558</t>
  </si>
  <si>
    <t>Beaufort County Community College</t>
  </si>
  <si>
    <t>008568</t>
  </si>
  <si>
    <t>Vet Tech Institute</t>
  </si>
  <si>
    <t>008596</t>
  </si>
  <si>
    <t>West Los Angeles College</t>
  </si>
  <si>
    <t>008597</t>
  </si>
  <si>
    <t>Feather River College</t>
  </si>
  <si>
    <t>008609</t>
  </si>
  <si>
    <t>Rabbinical College Of America</t>
  </si>
  <si>
    <t>008611</t>
  </si>
  <si>
    <t>Hostos Community College Of The City University Of New York</t>
  </si>
  <si>
    <t>008612</t>
  </si>
  <si>
    <t>Robeson Community College</t>
  </si>
  <si>
    <t>008613</t>
  </si>
  <si>
    <t>Roanoke Chowan Community College</t>
  </si>
  <si>
    <t>008614</t>
  </si>
  <si>
    <t>Rabbinical College Bobover Yeshiva Bnei Zion</t>
  </si>
  <si>
    <t>008617</t>
  </si>
  <si>
    <t>Rabbinical Seminary Mkor Chaim</t>
  </si>
  <si>
    <t>008645</t>
  </si>
  <si>
    <t>Empire Beauty Schools</t>
  </si>
  <si>
    <t>008653</t>
  </si>
  <si>
    <t>Jefferson County Dubois Area Vocational Techl School Practical Nursing</t>
  </si>
  <si>
    <t>008655</t>
  </si>
  <si>
    <t>Genesis Career College</t>
  </si>
  <si>
    <t>008658</t>
  </si>
  <si>
    <t>O'Briens Aveda Institute</t>
  </si>
  <si>
    <t>008659</t>
  </si>
  <si>
    <t>Laurel Ridge Community College</t>
  </si>
  <si>
    <t>008660</t>
  </si>
  <si>
    <t>Germanna Community College</t>
  </si>
  <si>
    <t>008661</t>
  </si>
  <si>
    <t>Southside Virginia Community College</t>
  </si>
  <si>
    <t>008677</t>
  </si>
  <si>
    <t>Northwest State Community College</t>
  </si>
  <si>
    <t>008694</t>
  </si>
  <si>
    <t>Rasmussen University</t>
  </si>
  <si>
    <t>008843</t>
  </si>
  <si>
    <t>Alaska Bible College</t>
  </si>
  <si>
    <t>008844</t>
  </si>
  <si>
    <t>California Christian College</t>
  </si>
  <si>
    <t>008848</t>
  </si>
  <si>
    <t>Warner University</t>
  </si>
  <si>
    <t>008849</t>
  </si>
  <si>
    <t>Palm Beach Atlantic University</t>
  </si>
  <si>
    <t>008855</t>
  </si>
  <si>
    <t>Edgecombe Community College</t>
  </si>
  <si>
    <t>008859</t>
  </si>
  <si>
    <t>John A. Gupton College</t>
  </si>
  <si>
    <t>008862</t>
  </si>
  <si>
    <t>East Central College</t>
  </si>
  <si>
    <t>008863</t>
  </si>
  <si>
    <t>Walters State Community College</t>
  </si>
  <si>
    <t>008864</t>
  </si>
  <si>
    <t>Arizona Academy Of Beauty</t>
  </si>
  <si>
    <t>008871</t>
  </si>
  <si>
    <t>008878</t>
  </si>
  <si>
    <t>Miami International University Of Art &amp; Design</t>
  </si>
  <si>
    <t>008880</t>
  </si>
  <si>
    <t>Morrison Institute Of Technology</t>
  </si>
  <si>
    <t>008886</t>
  </si>
  <si>
    <t>Portage Lakes Career Center</t>
  </si>
  <si>
    <t>008887</t>
  </si>
  <si>
    <t>008896</t>
  </si>
  <si>
    <t>Pikes Peak Community College</t>
  </si>
  <si>
    <t>008902</t>
  </si>
  <si>
    <t>Columbia Central University</t>
  </si>
  <si>
    <t>008903</t>
  </si>
  <si>
    <t>College Of The Canyons</t>
  </si>
  <si>
    <t>008906</t>
  </si>
  <si>
    <t>Macomb Community College</t>
  </si>
  <si>
    <t>008918</t>
  </si>
  <si>
    <t>008938</t>
  </si>
  <si>
    <t>Graham Hospital School Of Nursing</t>
  </si>
  <si>
    <t>008939</t>
  </si>
  <si>
    <t>Cannella School Of Hair Design</t>
  </si>
  <si>
    <t>008946</t>
  </si>
  <si>
    <t>Port Huron Cosmetology College</t>
  </si>
  <si>
    <t>008955</t>
  </si>
  <si>
    <t>008959</t>
  </si>
  <si>
    <t>Clarksburg Beauty Academy &amp; School Of Massage Therapy</t>
  </si>
  <si>
    <t>008976</t>
  </si>
  <si>
    <t>Clayton State University</t>
  </si>
  <si>
    <t>008988</t>
  </si>
  <si>
    <t>Lurleen B. Wallace Community College</t>
  </si>
  <si>
    <t>009010</t>
  </si>
  <si>
    <t>Madisonville Community College</t>
  </si>
  <si>
    <t>009022</t>
  </si>
  <si>
    <t>Associated Technical College</t>
  </si>
  <si>
    <t>009029</t>
  </si>
  <si>
    <t>Neighborhood Playhouse School Of The Theatre (The)</t>
  </si>
  <si>
    <t>009032</t>
  </si>
  <si>
    <t>Empire College</t>
  </si>
  <si>
    <t>009043</t>
  </si>
  <si>
    <t>Elmira Business Institute</t>
  </si>
  <si>
    <t>009047</t>
  </si>
  <si>
    <t>Huntington Junior College Of Business</t>
  </si>
  <si>
    <t>009054</t>
  </si>
  <si>
    <t>West Virginia Northern Community College-Wheeling Campus</t>
  </si>
  <si>
    <t>009058</t>
  </si>
  <si>
    <t>009078</t>
  </si>
  <si>
    <t>Capri Institute Of Hair Design</t>
  </si>
  <si>
    <t>009082</t>
  </si>
  <si>
    <t>009089</t>
  </si>
  <si>
    <t>Hannibal - Lagrange University</t>
  </si>
  <si>
    <t>009145</t>
  </si>
  <si>
    <t>Governors State University</t>
  </si>
  <si>
    <t>009156</t>
  </si>
  <si>
    <t>Wayne County Schools Career Center</t>
  </si>
  <si>
    <t>009157</t>
  </si>
  <si>
    <t>Wyotech</t>
  </si>
  <si>
    <t>009159</t>
  </si>
  <si>
    <t>Paul D. Camp Community College</t>
  </si>
  <si>
    <t>009160</t>
  </si>
  <si>
    <t>Rappahannock Community College</t>
  </si>
  <si>
    <t>009163</t>
  </si>
  <si>
    <t>San Antonio College</t>
  </si>
  <si>
    <t>009185</t>
  </si>
  <si>
    <t>Rose State College</t>
  </si>
  <si>
    <t>009192</t>
  </si>
  <si>
    <t>Sierra Nevada College</t>
  </si>
  <si>
    <t>009194</t>
  </si>
  <si>
    <t>Lakeshore Technical College</t>
  </si>
  <si>
    <t>009204</t>
  </si>
  <si>
    <t>Kiamichi Technology Center</t>
  </si>
  <si>
    <t>009226</t>
  </si>
  <si>
    <t>Francis Marion University</t>
  </si>
  <si>
    <t>009230</t>
  </si>
  <si>
    <t>Wayne County Community College District</t>
  </si>
  <si>
    <t>009231</t>
  </si>
  <si>
    <t>Washington County Community College</t>
  </si>
  <si>
    <t>009236</t>
  </si>
  <si>
    <t>Nashua Community College</t>
  </si>
  <si>
    <t>009248</t>
  </si>
  <si>
    <t>Samaritan Hospital School Of Nursing</t>
  </si>
  <si>
    <t>009256</t>
  </si>
  <si>
    <t>Moraine Park Technical College</t>
  </si>
  <si>
    <t>009259</t>
  </si>
  <si>
    <t>Laramie County Community College</t>
  </si>
  <si>
    <t>009270</t>
  </si>
  <si>
    <t>Art Institute Of Atlanta (The)</t>
  </si>
  <si>
    <t>009272</t>
  </si>
  <si>
    <t>Crafton Hills College</t>
  </si>
  <si>
    <t>009275</t>
  </si>
  <si>
    <t>Northern Kentucky University</t>
  </si>
  <si>
    <t>009277</t>
  </si>
  <si>
    <t>E C Goodwin Technical High School</t>
  </si>
  <si>
    <t>009283</t>
  </si>
  <si>
    <t>Midway Paris Beauty School</t>
  </si>
  <si>
    <t>009284</t>
  </si>
  <si>
    <t>Brittany Beauty School</t>
  </si>
  <si>
    <t>009314</t>
  </si>
  <si>
    <t>Great Falls College Montana State University</t>
  </si>
  <si>
    <t>009322</t>
  </si>
  <si>
    <t>Williamsburg Technical College</t>
  </si>
  <si>
    <t>009333</t>
  </si>
  <si>
    <t>University Of Illinois At Springfield</t>
  </si>
  <si>
    <t>009335</t>
  </si>
  <si>
    <t>Mesivta Of Eastern Parkway Rabbinical Seminary</t>
  </si>
  <si>
    <t>009336</t>
  </si>
  <si>
    <t>Johnston Community College</t>
  </si>
  <si>
    <t>009344</t>
  </si>
  <si>
    <t>Ramapo College Of New Jersey</t>
  </si>
  <si>
    <t>009345</t>
  </si>
  <si>
    <t>Stockton University</t>
  </si>
  <si>
    <t>009387</t>
  </si>
  <si>
    <t>Perry Technical Institute</t>
  </si>
  <si>
    <t>009401</t>
  </si>
  <si>
    <t>Colorado Christian University</t>
  </si>
  <si>
    <t>009412</t>
  </si>
  <si>
    <t>009419</t>
  </si>
  <si>
    <t>State College Of Beauty Culture</t>
  </si>
  <si>
    <t>009430</t>
  </si>
  <si>
    <t>Tri-County Community College</t>
  </si>
  <si>
    <t>009449</t>
  </si>
  <si>
    <t>Pennco Tech</t>
  </si>
  <si>
    <t>009459</t>
  </si>
  <si>
    <t>009464</t>
  </si>
  <si>
    <t>Tennessee College Of Applied Technology-Pulaski</t>
  </si>
  <si>
    <t>009475</t>
  </si>
  <si>
    <t>009479</t>
  </si>
  <si>
    <t>St. Paul's School Of Nursing</t>
  </si>
  <si>
    <t>009507</t>
  </si>
  <si>
    <t>Georgia Highlands College</t>
  </si>
  <si>
    <t>009509</t>
  </si>
  <si>
    <t>Charles A. Jones Career And Education Center</t>
  </si>
  <si>
    <t>009515</t>
  </si>
  <si>
    <t>J. Michael Harrold Beauty Academy</t>
  </si>
  <si>
    <t>009523</t>
  </si>
  <si>
    <t>La'James International College</t>
  </si>
  <si>
    <t>009530</t>
  </si>
  <si>
    <t>Gerber Akron Beauty School</t>
  </si>
  <si>
    <t>009531</t>
  </si>
  <si>
    <t>Spa School (The)</t>
  </si>
  <si>
    <t>009535</t>
  </si>
  <si>
    <t>Staunton School Of Cosmetology</t>
  </si>
  <si>
    <t>009537</t>
  </si>
  <si>
    <t>Asher Institute Of Hampton</t>
  </si>
  <si>
    <t>009542</t>
  </si>
  <si>
    <t>Community College Of Denver</t>
  </si>
  <si>
    <t>009543</t>
  </si>
  <si>
    <t>Red Rocks Community College</t>
  </si>
  <si>
    <t>009544</t>
  </si>
  <si>
    <t>Spokane Falls Community College</t>
  </si>
  <si>
    <t>009549</t>
  </si>
  <si>
    <t>Western Texas College</t>
  </si>
  <si>
    <t>009567</t>
  </si>
  <si>
    <t>Tennessee School Of Beauty</t>
  </si>
  <si>
    <t>009590</t>
  </si>
  <si>
    <t>Summit Salon Academy Kansas City</t>
  </si>
  <si>
    <t>009593</t>
  </si>
  <si>
    <t>009595</t>
  </si>
  <si>
    <t>009600</t>
  </si>
  <si>
    <t>Cosmetology Careers Unlimited College Of Hair, Skin, And Nails</t>
  </si>
  <si>
    <t>009607</t>
  </si>
  <si>
    <t>House Of Heavilin Beauty College</t>
  </si>
  <si>
    <t>009617</t>
  </si>
  <si>
    <t>Capitol Beauty School</t>
  </si>
  <si>
    <t>009618</t>
  </si>
  <si>
    <t>Tulsa Welding School</t>
  </si>
  <si>
    <t>009621</t>
  </si>
  <si>
    <t>Herzing University</t>
  </si>
  <si>
    <t>009629</t>
  </si>
  <si>
    <t>Mountain Empire Community College</t>
  </si>
  <si>
    <t>009635</t>
  </si>
  <si>
    <t>Florida International University</t>
  </si>
  <si>
    <t>009646</t>
  </si>
  <si>
    <t>Piedmont Community College</t>
  </si>
  <si>
    <t>009647</t>
  </si>
  <si>
    <t>Oklahoma State University - Oklahoma City</t>
  </si>
  <si>
    <t>009651</t>
  </si>
  <si>
    <t>Texas A&amp;M International University</t>
  </si>
  <si>
    <t>009652</t>
  </si>
  <si>
    <t>University Of Puerto Rico - Ponce</t>
  </si>
  <si>
    <t>009660</t>
  </si>
  <si>
    <t>Tiffin Academy Of Hair Design</t>
  </si>
  <si>
    <t>009664</t>
  </si>
  <si>
    <t>009673</t>
  </si>
  <si>
    <t>Rudae's School Of Beauty Culture</t>
  </si>
  <si>
    <t>009684</t>
  </si>
  <si>
    <t>009704</t>
  </si>
  <si>
    <t>North Seattle College</t>
  </si>
  <si>
    <t>009706</t>
  </si>
  <si>
    <t>South Seattle College</t>
  </si>
  <si>
    <t>009708</t>
  </si>
  <si>
    <t>Elite Academy Of Cosmetology</t>
  </si>
  <si>
    <t>009710</t>
  </si>
  <si>
    <t>Tennessee College Of Applied Technology - Oneida/Huntsville</t>
  </si>
  <si>
    <t>009723</t>
  </si>
  <si>
    <t>Aria Health School Of Nursing</t>
  </si>
  <si>
    <t>009739</t>
  </si>
  <si>
    <t>Glen Dow Academy Of Hair Design &amp; Salons</t>
  </si>
  <si>
    <t>009740</t>
  </si>
  <si>
    <t>Inver Hills Community College</t>
  </si>
  <si>
    <t>009741</t>
  </si>
  <si>
    <t>University Of Texas At Dallas</t>
  </si>
  <si>
    <t>009743</t>
  </si>
  <si>
    <t>Bellevue University</t>
  </si>
  <si>
    <t>009744</t>
  </si>
  <si>
    <t>Fox Valley Technical College</t>
  </si>
  <si>
    <t>009748</t>
  </si>
  <si>
    <t>Carrington College</t>
  </si>
  <si>
    <t>009763</t>
  </si>
  <si>
    <t>Tulsa Community College</t>
  </si>
  <si>
    <t>009764</t>
  </si>
  <si>
    <t>Tunxis Community College</t>
  </si>
  <si>
    <t>009765</t>
  </si>
  <si>
    <t>Three Rivers Community College</t>
  </si>
  <si>
    <t>009767</t>
  </si>
  <si>
    <t>Olive-Harvey College</t>
  </si>
  <si>
    <t>009768</t>
  </si>
  <si>
    <t>University Of North Texas Health Science Center At Fort Worth</t>
  </si>
  <si>
    <t>009769</t>
  </si>
  <si>
    <t>Metropolitan College Of New York</t>
  </si>
  <si>
    <t>009797</t>
  </si>
  <si>
    <t>Midland College</t>
  </si>
  <si>
    <t>009800</t>
  </si>
  <si>
    <t>Rush University</t>
  </si>
  <si>
    <t>009826</t>
  </si>
  <si>
    <t>Kennebec Valley Community College</t>
  </si>
  <si>
    <t>009831</t>
  </si>
  <si>
    <t>Model College Of Hair Design</t>
  </si>
  <si>
    <t>009841</t>
  </si>
  <si>
    <t>University Of North Florida</t>
  </si>
  <si>
    <t>009862</t>
  </si>
  <si>
    <t>Clarkson College</t>
  </si>
  <si>
    <t>009863</t>
  </si>
  <si>
    <t>Pennsylvania College Of Health Sciences</t>
  </si>
  <si>
    <t>009873</t>
  </si>
  <si>
    <t>Aveda Institute Twin Falls</t>
  </si>
  <si>
    <t>009896</t>
  </si>
  <si>
    <t>Oakton Community College</t>
  </si>
  <si>
    <t>009898</t>
  </si>
  <si>
    <t>Avery James College</t>
  </si>
  <si>
    <t>009899</t>
  </si>
  <si>
    <t>Lowell Academy Hair Styling Institute</t>
  </si>
  <si>
    <t>009902</t>
  </si>
  <si>
    <t>Sheridan Technical College</t>
  </si>
  <si>
    <t>009903</t>
  </si>
  <si>
    <t>Vance - Granville Community College</t>
  </si>
  <si>
    <t>009910</t>
  </si>
  <si>
    <t>Technical College Of The Lowcountry - Beaufort Campus</t>
  </si>
  <si>
    <t>009912</t>
  </si>
  <si>
    <t>Volunteer State Community College</t>
  </si>
  <si>
    <t>009914</t>
  </si>
  <si>
    <t>Roane State Community College</t>
  </si>
  <si>
    <t>009917</t>
  </si>
  <si>
    <t>Ivy Tech Community College Of Indiana</t>
  </si>
  <si>
    <t>009928</t>
  </si>
  <si>
    <t>Piedmont Virginia Community College</t>
  </si>
  <si>
    <t>009930</t>
  </si>
  <si>
    <t>University Of Texas Of The Permian Basin</t>
  </si>
  <si>
    <t>009936</t>
  </si>
  <si>
    <t>009941</t>
  </si>
  <si>
    <t>Belmont College</t>
  </si>
  <si>
    <t>009942</t>
  </si>
  <si>
    <t>Shawnee State University</t>
  </si>
  <si>
    <t>009962</t>
  </si>
  <si>
    <t>Luna Community College</t>
  </si>
  <si>
    <t>009963</t>
  </si>
  <si>
    <t>Caddo-Kiowa Area Vocational-Technical School District No. 2</t>
  </si>
  <si>
    <t>009964</t>
  </si>
  <si>
    <t>Central Technology Center School District No. 3</t>
  </si>
  <si>
    <t>009965</t>
  </si>
  <si>
    <t>Canadian Valley Technology Center School District No. 6</t>
  </si>
  <si>
    <t>009968</t>
  </si>
  <si>
    <t>Gordon Cooper Technology Center</t>
  </si>
  <si>
    <t>009975</t>
  </si>
  <si>
    <t>Northwest Louisiana Technical Community College</t>
  </si>
  <si>
    <t>009976</t>
  </si>
  <si>
    <t>Arkansas State University Three Rivers</t>
  </si>
  <si>
    <t>009981</t>
  </si>
  <si>
    <t>Morgan Community College</t>
  </si>
  <si>
    <t>009987</t>
  </si>
  <si>
    <t>Saint Anthony College Of Nursing</t>
  </si>
  <si>
    <t>009989</t>
  </si>
  <si>
    <t>California Aeronautical University</t>
  </si>
  <si>
    <t>009992</t>
  </si>
  <si>
    <t>Oak Hills Christian College</t>
  </si>
  <si>
    <t>009994</t>
  </si>
  <si>
    <t>Passaic County Community College</t>
  </si>
  <si>
    <t>010006</t>
  </si>
  <si>
    <t>Greater Johnstown Area Vocational Technical School -</t>
  </si>
  <si>
    <t>010010</t>
  </si>
  <si>
    <t>American Samoa Community College</t>
  </si>
  <si>
    <t>AS</t>
  </si>
  <si>
    <t>010014</t>
  </si>
  <si>
    <t>Garrett College</t>
  </si>
  <si>
    <t>010020</t>
  </si>
  <si>
    <t>Lewis And Clark Community College</t>
  </si>
  <si>
    <t>010027</t>
  </si>
  <si>
    <t>James A. Rhodes State College</t>
  </si>
  <si>
    <t>010043</t>
  </si>
  <si>
    <t>Bon Secours Memorial College Of Nursing</t>
  </si>
  <si>
    <t>010051</t>
  </si>
  <si>
    <t>Cuny Laguardia Community College</t>
  </si>
  <si>
    <t>010052</t>
  </si>
  <si>
    <t>Jefferson Lewis Boces Program Of Practical Nursing</t>
  </si>
  <si>
    <t>010053</t>
  </si>
  <si>
    <t>Indian Capital Technology Center, School  District Number 4</t>
  </si>
  <si>
    <t>010055</t>
  </si>
  <si>
    <t>Crawford County Career &amp; Technical Center</t>
  </si>
  <si>
    <t>010056</t>
  </si>
  <si>
    <t>Aiken Technical College</t>
  </si>
  <si>
    <t>010060</t>
  </si>
  <si>
    <t>Vernon College</t>
  </si>
  <si>
    <t>010097</t>
  </si>
  <si>
    <t>Cuny Medgar Evers College</t>
  </si>
  <si>
    <t>010098</t>
  </si>
  <si>
    <t>Neumont College Of Computer Science</t>
  </si>
  <si>
    <t>010111</t>
  </si>
  <si>
    <t>Cerro Coso Community College</t>
  </si>
  <si>
    <t>010115</t>
  </si>
  <si>
    <t>University Of Texas At San Antonio</t>
  </si>
  <si>
    <t>010122</t>
  </si>
  <si>
    <t>Phagans' Medford Beauty School</t>
  </si>
  <si>
    <t>010130</t>
  </si>
  <si>
    <t>Wade College</t>
  </si>
  <si>
    <t>010138</t>
  </si>
  <si>
    <t>Stewart School</t>
  </si>
  <si>
    <t>010140</t>
  </si>
  <si>
    <t>Mineral County Vocational Technical Center</t>
  </si>
  <si>
    <t>010142</t>
  </si>
  <si>
    <t>Touro University</t>
  </si>
  <si>
    <t>010147</t>
  </si>
  <si>
    <t>Western Suffolk Boces</t>
  </si>
  <si>
    <t>010148</t>
  </si>
  <si>
    <t>Colorado Technical University</t>
  </si>
  <si>
    <t>010149</t>
  </si>
  <si>
    <t>Pepperdine University</t>
  </si>
  <si>
    <t>010151</t>
  </si>
  <si>
    <t>Vincennes Beauty College</t>
  </si>
  <si>
    <t>010153</t>
  </si>
  <si>
    <t>Helene Fuld College Of Nursing</t>
  </si>
  <si>
    <t>010161</t>
  </si>
  <si>
    <t>Loraines Academy &amp; Spa</t>
  </si>
  <si>
    <t>010170</t>
  </si>
  <si>
    <t>Western Dakota Technical College</t>
  </si>
  <si>
    <t>010176</t>
  </si>
  <si>
    <t>Westmoreland County Community College</t>
  </si>
  <si>
    <t>010182</t>
  </si>
  <si>
    <t>Rogue Community College</t>
  </si>
  <si>
    <t>010198</t>
  </si>
  <si>
    <t>Ecpi University</t>
  </si>
  <si>
    <t>010256</t>
  </si>
  <si>
    <t>Benedictine College</t>
  </si>
  <si>
    <t>010266</t>
  </si>
  <si>
    <t>Randall University</t>
  </si>
  <si>
    <t>010280</t>
  </si>
  <si>
    <t>Ohio State Beauty Academy</t>
  </si>
  <si>
    <t>010286</t>
  </si>
  <si>
    <t>Suny Empire State College</t>
  </si>
  <si>
    <t>010319</t>
  </si>
  <si>
    <t>Fortis Institute - Towson</t>
  </si>
  <si>
    <t>010323</t>
  </si>
  <si>
    <t>Hannah E Mullins School Of Practical Nursing</t>
  </si>
  <si>
    <t>010326</t>
  </si>
  <si>
    <t>Tennessee College Of Applied Technology - Harriman</t>
  </si>
  <si>
    <t>010340</t>
  </si>
  <si>
    <t>Los Medanos College</t>
  </si>
  <si>
    <t>010342</t>
  </si>
  <si>
    <t>Southern Oklahoma Technology Center District #20</t>
  </si>
  <si>
    <t>010343</t>
  </si>
  <si>
    <t>College Of Micronesia-Fsm</t>
  </si>
  <si>
    <t>FM</t>
  </si>
  <si>
    <t>010345</t>
  </si>
  <si>
    <t>Cincinnati State Technical &amp; Community College</t>
  </si>
  <si>
    <t>010362</t>
  </si>
  <si>
    <t>College Of Southern Nevada</t>
  </si>
  <si>
    <t>010363</t>
  </si>
  <si>
    <t>Western Nevada College</t>
  </si>
  <si>
    <t>010364</t>
  </si>
  <si>
    <t>Whatcom Community College</t>
  </si>
  <si>
    <t>010365</t>
  </si>
  <si>
    <t>Charles R. Drew University Of Medicine And Science</t>
  </si>
  <si>
    <t>010374</t>
  </si>
  <si>
    <t>Metropolitan State University</t>
  </si>
  <si>
    <t>010378</t>
  </si>
  <si>
    <t>Rabbinical College Of Long Island</t>
  </si>
  <si>
    <t>010387</t>
  </si>
  <si>
    <t>El Paso County Community College District</t>
  </si>
  <si>
    <t>010388</t>
  </si>
  <si>
    <t>Reading Area Community College</t>
  </si>
  <si>
    <t>010391</t>
  </si>
  <si>
    <t>Oklahoma City Community College</t>
  </si>
  <si>
    <t>010395</t>
  </si>
  <si>
    <t>University Of San Diego</t>
  </si>
  <si>
    <t>010402</t>
  </si>
  <si>
    <t>Dakota County Technical College</t>
  </si>
  <si>
    <t>010405</t>
  </si>
  <si>
    <t>Pinnacle Career Institute</t>
  </si>
  <si>
    <t>010406</t>
  </si>
  <si>
    <t>Josef's School Of Hair, Skin &amp; Body</t>
  </si>
  <si>
    <t>010424</t>
  </si>
  <si>
    <t>Summit Salon Academy</t>
  </si>
  <si>
    <t>010434</t>
  </si>
  <si>
    <t>Renton Technical College</t>
  </si>
  <si>
    <t>010438</t>
  </si>
  <si>
    <t>Haskell Indian Nations University</t>
  </si>
  <si>
    <t>010439</t>
  </si>
  <si>
    <t>Southwest Tennessee Community College</t>
  </si>
  <si>
    <t>010453</t>
  </si>
  <si>
    <t>Washington State Community College</t>
  </si>
  <si>
    <t>010460</t>
  </si>
  <si>
    <t>American Baptist Theological Seminary</t>
  </si>
  <si>
    <t>010474</t>
  </si>
  <si>
    <t>Marymount California University</t>
  </si>
  <si>
    <t>010487</t>
  </si>
  <si>
    <t>West Georgia Technical College</t>
  </si>
  <si>
    <t>010489</t>
  </si>
  <si>
    <t>010491</t>
  </si>
  <si>
    <t>Hennepin Technical College -</t>
  </si>
  <si>
    <t>010501</t>
  </si>
  <si>
    <t>Lakeview College Of Nursing</t>
  </si>
  <si>
    <t>010503</t>
  </si>
  <si>
    <t>Wichita Technical Institute</t>
  </si>
  <si>
    <t>010509</t>
  </si>
  <si>
    <t>Hallmark University</t>
  </si>
  <si>
    <t>010530</t>
  </si>
  <si>
    <t>Quinebaug Valley Community College</t>
  </si>
  <si>
    <t>010542</t>
  </si>
  <si>
    <t>010546</t>
  </si>
  <si>
    <t>Century College</t>
  </si>
  <si>
    <t>010549</t>
  </si>
  <si>
    <t>Kehilath Yakov Rabbinical Seminary</t>
  </si>
  <si>
    <t>010551</t>
  </si>
  <si>
    <t>New York School For Medical &amp; Dental Assistants</t>
  </si>
  <si>
    <t>010567</t>
  </si>
  <si>
    <t>Colegio Universitario De San Juan</t>
  </si>
  <si>
    <t>010573</t>
  </si>
  <si>
    <t>010618</t>
  </si>
  <si>
    <t>Mid-America College Of Funeral Service</t>
  </si>
  <si>
    <t>010629</t>
  </si>
  <si>
    <t>Pb Cosmetology Education Centre</t>
  </si>
  <si>
    <t>010630</t>
  </si>
  <si>
    <t>Northern Institute Of Cosmetology</t>
  </si>
  <si>
    <t>010633</t>
  </si>
  <si>
    <t>Houston Community College</t>
  </si>
  <si>
    <t>010641</t>
  </si>
  <si>
    <t>Southern Westchester Boces</t>
  </si>
  <si>
    <t>010652</t>
  </si>
  <si>
    <t>Pasco - Hernando State College</t>
  </si>
  <si>
    <t>010674</t>
  </si>
  <si>
    <t>Texas Tech University Health Sciences Center</t>
  </si>
  <si>
    <t>010684</t>
  </si>
  <si>
    <t>Erie Community College</t>
  </si>
  <si>
    <t>010695</t>
  </si>
  <si>
    <t>Tri County Beauty Academy</t>
  </si>
  <si>
    <t>010700</t>
  </si>
  <si>
    <t>Tennessee College Of Applied Technology-Jacksboro</t>
  </si>
  <si>
    <t>010710</t>
  </si>
  <si>
    <t>Capital Area Career Center</t>
  </si>
  <si>
    <t>010717</t>
  </si>
  <si>
    <t>Great Plains Technology Center School District Number 9</t>
  </si>
  <si>
    <t>010724</t>
  </si>
  <si>
    <t>Albizu University</t>
  </si>
  <si>
    <t>010727</t>
  </si>
  <si>
    <t>Devry University</t>
  </si>
  <si>
    <t>010736</t>
  </si>
  <si>
    <t>Marion Technical College</t>
  </si>
  <si>
    <t>010741</t>
  </si>
  <si>
    <t>Academy Of Salon And Spa</t>
  </si>
  <si>
    <t>010761</t>
  </si>
  <si>
    <t>Dallas Institute Of Funeral Service</t>
  </si>
  <si>
    <t>010762</t>
  </si>
  <si>
    <t>Western Technology Center School District No. 12</t>
  </si>
  <si>
    <t>010771</t>
  </si>
  <si>
    <t>Gupton-Jones College Of Funeral Service</t>
  </si>
  <si>
    <t>010779</t>
  </si>
  <si>
    <t>Porter And Chester Institute</t>
  </si>
  <si>
    <t>010813</t>
  </si>
  <si>
    <t>American Academy Mcallister Institute</t>
  </si>
  <si>
    <t>010814</t>
  </si>
  <si>
    <t>Pittsburgh Institute Of Mortuary Science</t>
  </si>
  <si>
    <t>010819</t>
  </si>
  <si>
    <t>Conservatorio De Música De Puerto Rico</t>
  </si>
  <si>
    <t>010826</t>
  </si>
  <si>
    <t>Tom P. Haney Technical College</t>
  </si>
  <si>
    <t>010827</t>
  </si>
  <si>
    <t>David Pressley Professional School Of Cosmetology</t>
  </si>
  <si>
    <t>010836</t>
  </si>
  <si>
    <t>Pivot Point Academy</t>
  </si>
  <si>
    <t>010851</t>
  </si>
  <si>
    <t>Branford Hall Career Institute</t>
  </si>
  <si>
    <t>010858</t>
  </si>
  <si>
    <t>Avalon Institute</t>
  </si>
  <si>
    <t>010860</t>
  </si>
  <si>
    <t>Greater Altoona Career &amp; Technology Center</t>
  </si>
  <si>
    <t>010879</t>
  </si>
  <si>
    <t>Richland Community College</t>
  </si>
  <si>
    <t>010880</t>
  </si>
  <si>
    <t>Chatfield College</t>
  </si>
  <si>
    <t>010881</t>
  </si>
  <si>
    <t>Stark State College</t>
  </si>
  <si>
    <t>010903</t>
  </si>
  <si>
    <t>Rizzieri Aveda School For Beauty And Wellness</t>
  </si>
  <si>
    <t>010906</t>
  </si>
  <si>
    <t>Cincinnati College Of Mortuary Science</t>
  </si>
  <si>
    <t>010922</t>
  </si>
  <si>
    <t>University Of Puerto Rico - Utuado</t>
  </si>
  <si>
    <t>010923</t>
  </si>
  <si>
    <t>Union Institute &amp; University</t>
  </si>
  <si>
    <t>010943</t>
  </si>
  <si>
    <t>Rabbinical College Beth Shraga</t>
  </si>
  <si>
    <t>010963</t>
  </si>
  <si>
    <t>Greene County Career &amp; Technology Center</t>
  </si>
  <si>
    <t>010975</t>
  </si>
  <si>
    <t>University Of Puerto Rico - Bayamón</t>
  </si>
  <si>
    <t>010993</t>
  </si>
  <si>
    <t>Hobart Institute Of Welding Technology</t>
  </si>
  <si>
    <t>010997</t>
  </si>
  <si>
    <t>East Georgia State College</t>
  </si>
  <si>
    <t>010998</t>
  </si>
  <si>
    <t>Pennsylvania Institute Of Technology</t>
  </si>
  <si>
    <t>011009</t>
  </si>
  <si>
    <t>Palau Community College</t>
  </si>
  <si>
    <t>PW</t>
  </si>
  <si>
    <t>011026</t>
  </si>
  <si>
    <t>Warrensburg Area Career Center</t>
  </si>
  <si>
    <t>011046</t>
  </si>
  <si>
    <t>Central Ohio Technical College</t>
  </si>
  <si>
    <t>011097</t>
  </si>
  <si>
    <t>Cloyd's Beauty School #1</t>
  </si>
  <si>
    <t>011098</t>
  </si>
  <si>
    <t>Flint Institute Of Barbering</t>
  </si>
  <si>
    <t>011112</t>
  </si>
  <si>
    <t>Fashion Institute Of Design &amp; Merchandising -</t>
  </si>
  <si>
    <t>011113</t>
  </si>
  <si>
    <t>Maharishi International University</t>
  </si>
  <si>
    <t>011117</t>
  </si>
  <si>
    <t>Alliant International University</t>
  </si>
  <si>
    <t>011133</t>
  </si>
  <si>
    <t>College Of Eastern Idaho</t>
  </si>
  <si>
    <t>011145</t>
  </si>
  <si>
    <t>Lone Star College System</t>
  </si>
  <si>
    <t>011150</t>
  </si>
  <si>
    <t>Asnuntuck Community College</t>
  </si>
  <si>
    <t>011161</t>
  </si>
  <si>
    <t>Texas A&amp;M University - Corpus Christi</t>
  </si>
  <si>
    <t>011163</t>
  </si>
  <si>
    <t>University Of Texas At Tyler</t>
  </si>
  <si>
    <t>011165</t>
  </si>
  <si>
    <t>Uintah Basin Technical College</t>
  </si>
  <si>
    <t>011166</t>
  </si>
  <si>
    <t>Broadview College</t>
  </si>
  <si>
    <t>011167</t>
  </si>
  <si>
    <t>Community College Of Vermont</t>
  </si>
  <si>
    <t>011189</t>
  </si>
  <si>
    <t>United Talmudical Seminary</t>
  </si>
  <si>
    <t>011192</t>
  </si>
  <si>
    <t>Beth Hamedrash Shaarei Yosher Institute</t>
  </si>
  <si>
    <t>011194</t>
  </si>
  <si>
    <t>Stanly Community College</t>
  </si>
  <si>
    <t>011197</t>
  </si>
  <si>
    <t>Mayland Community College</t>
  </si>
  <si>
    <t>011206</t>
  </si>
  <si>
    <t>Pioneer Technology Center</t>
  </si>
  <si>
    <t>011210</t>
  </si>
  <si>
    <t>Bunker Hill Community College-</t>
  </si>
  <si>
    <t>011220</t>
  </si>
  <si>
    <t>Windward Community College</t>
  </si>
  <si>
    <t>011385</t>
  </si>
  <si>
    <t>College Of The Atlantic</t>
  </si>
  <si>
    <t>011460</t>
  </si>
  <si>
    <t>National University - La Jolla</t>
  </si>
  <si>
    <t>011462</t>
  </si>
  <si>
    <t>University Of Alaska Anchorage</t>
  </si>
  <si>
    <t>011477</t>
  </si>
  <si>
    <t>Sanford Medical Center</t>
  </si>
  <si>
    <t>011481</t>
  </si>
  <si>
    <t>Divers Institute Of Technology</t>
  </si>
  <si>
    <t>011484</t>
  </si>
  <si>
    <t>Advanced Institute Of Hair Design</t>
  </si>
  <si>
    <t>011505</t>
  </si>
  <si>
    <t>Tricoci University Of Beauty Culture</t>
  </si>
  <si>
    <t>011519</t>
  </si>
  <si>
    <t>Joseph's College Cosmetology</t>
  </si>
  <si>
    <t>011523</t>
  </si>
  <si>
    <t>Morris County School Of Technology</t>
  </si>
  <si>
    <t>011537</t>
  </si>
  <si>
    <t>Mid-America Area Vocational-Technical School District No.  #8</t>
  </si>
  <si>
    <t>011553</t>
  </si>
  <si>
    <t>William R  Moore College Of Technology</t>
  </si>
  <si>
    <t>011572</t>
  </si>
  <si>
    <t>Colorado School Of Trades</t>
  </si>
  <si>
    <t>011596</t>
  </si>
  <si>
    <t>Sylvain Melloul International Hair Academy</t>
  </si>
  <si>
    <t>011614</t>
  </si>
  <si>
    <t>Cvph Medical Center</t>
  </si>
  <si>
    <t>011617</t>
  </si>
  <si>
    <t>Center For Allied Health Education</t>
  </si>
  <si>
    <t>011621</t>
  </si>
  <si>
    <t>Automotive Training Center</t>
  </si>
  <si>
    <t>011622</t>
  </si>
  <si>
    <t>Welder Training &amp; Testing Institute</t>
  </si>
  <si>
    <t>011631</t>
  </si>
  <si>
    <t>D'Jay's Institute Of Cosmetology And Esthiology</t>
  </si>
  <si>
    <t>011644</t>
  </si>
  <si>
    <t>University Of Maryland Global Campus</t>
  </si>
  <si>
    <t>011649</t>
  </si>
  <si>
    <t>Loyola Marymount University</t>
  </si>
  <si>
    <t>011667</t>
  </si>
  <si>
    <t>Northeast Community College</t>
  </si>
  <si>
    <t>011670</t>
  </si>
  <si>
    <t>Yeshiva Of Nitra Rabbinical College -</t>
  </si>
  <si>
    <t>011672</t>
  </si>
  <si>
    <t>Mendocino College</t>
  </si>
  <si>
    <t>011673</t>
  </si>
  <si>
    <t>Maine College Of Art</t>
  </si>
  <si>
    <t>011678</t>
  </si>
  <si>
    <t>State University Of New York Polytechnic Institute</t>
  </si>
  <si>
    <t>011689</t>
  </si>
  <si>
    <t>Refrigeration School (The)</t>
  </si>
  <si>
    <t>011703</t>
  </si>
  <si>
    <t>Penta County Vocational School</t>
  </si>
  <si>
    <t>011707</t>
  </si>
  <si>
    <t>North-West College</t>
  </si>
  <si>
    <t>011711</t>
  </si>
  <si>
    <t>University Of Houston-Clear Lake</t>
  </si>
  <si>
    <t>011715</t>
  </si>
  <si>
    <t>Joseph F. Mccloskey School Of Nursing At Schuylkill Health</t>
  </si>
  <si>
    <t>011719</t>
  </si>
  <si>
    <t>Universidad Ana G. Méndez - Gurabo Campus</t>
  </si>
  <si>
    <t>011727</t>
  </si>
  <si>
    <t>Delaware Technical Community College</t>
  </si>
  <si>
    <t>011732</t>
  </si>
  <si>
    <t>Mayo Clinic College Of Medicine And Science</t>
  </si>
  <si>
    <t>011735</t>
  </si>
  <si>
    <t>Pike Lincoln Technical Center</t>
  </si>
  <si>
    <t>011744</t>
  </si>
  <si>
    <t>National Beauty College</t>
  </si>
  <si>
    <t>011745</t>
  </si>
  <si>
    <t>Ohio Technical College</t>
  </si>
  <si>
    <t>011749</t>
  </si>
  <si>
    <t>Wood County Technical Center</t>
  </si>
  <si>
    <t>011799</t>
  </si>
  <si>
    <t>Paul Mitchell The School Fayetteville</t>
  </si>
  <si>
    <t>011810</t>
  </si>
  <si>
    <t>Taylor Business Institute</t>
  </si>
  <si>
    <t>011820</t>
  </si>
  <si>
    <t>San Diego Miramar College</t>
  </si>
  <si>
    <t>011821</t>
  </si>
  <si>
    <t>Yeshivath Zichron Moshe</t>
  </si>
  <si>
    <t>011824</t>
  </si>
  <si>
    <t>Northwood Technical College</t>
  </si>
  <si>
    <t>011830</t>
  </si>
  <si>
    <t>Berk Trade &amp; Business School</t>
  </si>
  <si>
    <t>011859</t>
  </si>
  <si>
    <t>Word Of Life Bible Institute</t>
  </si>
  <si>
    <t>011862</t>
  </si>
  <si>
    <t>Northland Pioneer College</t>
  </si>
  <si>
    <t>011864</t>
  </si>
  <si>
    <t>Mohave Community College</t>
  </si>
  <si>
    <t>011865</t>
  </si>
  <si>
    <t>California Hair Design Academy</t>
  </si>
  <si>
    <t>011866</t>
  </si>
  <si>
    <t>Lu Ross Academy</t>
  </si>
  <si>
    <t>011919</t>
  </si>
  <si>
    <t>Beaver Falls Beauty Academy</t>
  </si>
  <si>
    <t>011921</t>
  </si>
  <si>
    <t>Westchester School Of Beauty Culture</t>
  </si>
  <si>
    <t>011926</t>
  </si>
  <si>
    <t>Leon's Beauty School</t>
  </si>
  <si>
    <t>011930</t>
  </si>
  <si>
    <t>Roxbury Community College</t>
  </si>
  <si>
    <t>011940</t>
  </si>
  <si>
    <t>Instituto Comercial De Puerto Rico Junior College</t>
  </si>
  <si>
    <t>011941</t>
  </si>
  <si>
    <t>American University Of Puerto Rico</t>
  </si>
  <si>
    <t>011984</t>
  </si>
  <si>
    <t>Ohr Hameir Theological Seminary</t>
  </si>
  <si>
    <t>011989</t>
  </si>
  <si>
    <t>Talmudical Academy</t>
  </si>
  <si>
    <t>012011</t>
  </si>
  <si>
    <t>Talmudical Seminary Oholei Torah</t>
  </si>
  <si>
    <t>012015</t>
  </si>
  <si>
    <t>Austin Community College</t>
  </si>
  <si>
    <t>012020</t>
  </si>
  <si>
    <t>Victoria Beauty And Barber College</t>
  </si>
  <si>
    <t>012026</t>
  </si>
  <si>
    <t>012031</t>
  </si>
  <si>
    <t>San Diego Christian College</t>
  </si>
  <si>
    <t>012050</t>
  </si>
  <si>
    <t>Rosedale Technical College</t>
  </si>
  <si>
    <t>012051</t>
  </si>
  <si>
    <t>Pro Way Hair School</t>
  </si>
  <si>
    <t>012059</t>
  </si>
  <si>
    <t>Trinity Bible College And Graduate School</t>
  </si>
  <si>
    <t>012064</t>
  </si>
  <si>
    <t>Orion Technical College</t>
  </si>
  <si>
    <t>012090</t>
  </si>
  <si>
    <t>Robert Fiance Beauty Schools</t>
  </si>
  <si>
    <t>012092</t>
  </si>
  <si>
    <t>Kenneth Shuler School Of Cosmetology</t>
  </si>
  <si>
    <t>012105</t>
  </si>
  <si>
    <t>National Park College</t>
  </si>
  <si>
    <t>012123</t>
  </si>
  <si>
    <t>University Of Puerto Rico - Aguadilla</t>
  </si>
  <si>
    <t>012154</t>
  </si>
  <si>
    <t>California Institute Of Integral Studies</t>
  </si>
  <si>
    <t>012164</t>
  </si>
  <si>
    <t>Tennessee College Of Applied Technology Ripley</t>
  </si>
  <si>
    <t>012165</t>
  </si>
  <si>
    <t>Atlanta Metropolitan  State College</t>
  </si>
  <si>
    <t>012182</t>
  </si>
  <si>
    <t>Chattahoochee Valley Community College</t>
  </si>
  <si>
    <t>012187</t>
  </si>
  <si>
    <t>Blackstone Valley Vocational Regional School District</t>
  </si>
  <si>
    <t>012203</t>
  </si>
  <si>
    <t>St. Peter's Hospital College Of Nursing</t>
  </si>
  <si>
    <t>012248</t>
  </si>
  <si>
    <t>Central School Of Practical Nursing</t>
  </si>
  <si>
    <t>012260</t>
  </si>
  <si>
    <t>East Arkansas Community College</t>
  </si>
  <si>
    <t>012261</t>
  </si>
  <si>
    <t>North Arkansas College</t>
  </si>
  <si>
    <t>012263</t>
  </si>
  <si>
    <t>Atlantic Technical College</t>
  </si>
  <si>
    <t>012268</t>
  </si>
  <si>
    <t>Baldwin Beauty Schools</t>
  </si>
  <si>
    <t>012272</t>
  </si>
  <si>
    <t>Moore Norman Technology Center School District No. 17</t>
  </si>
  <si>
    <t>012277</t>
  </si>
  <si>
    <t>Northeast College Of Health Sciences</t>
  </si>
  <si>
    <t>012291</t>
  </si>
  <si>
    <t>Wright Beauty Academy</t>
  </si>
  <si>
    <t>012293</t>
  </si>
  <si>
    <t>Veeb Nassau County School Of Practical Nursing</t>
  </si>
  <si>
    <t>012295</t>
  </si>
  <si>
    <t>Jz Trend Academy Paul Mitchell Partner School</t>
  </si>
  <si>
    <t>012297</t>
  </si>
  <si>
    <t>Laredo Beauty College</t>
  </si>
  <si>
    <t>012300</t>
  </si>
  <si>
    <t>Palmer College Of Chiropractic</t>
  </si>
  <si>
    <t>012315</t>
  </si>
  <si>
    <t>Cornish College Of The Arts</t>
  </si>
  <si>
    <t>012328</t>
  </si>
  <si>
    <t>Northwestern Health Sciences University</t>
  </si>
  <si>
    <t>012347</t>
  </si>
  <si>
    <t>Phagans' Central Oregon Beauty College</t>
  </si>
  <si>
    <t>012348</t>
  </si>
  <si>
    <t>Phagans' Beauty College</t>
  </si>
  <si>
    <t>012350</t>
  </si>
  <si>
    <t>Phagans' School Of Hair Design</t>
  </si>
  <si>
    <t>012351</t>
  </si>
  <si>
    <t>Phagans' School Of Beauty</t>
  </si>
  <si>
    <t>012358</t>
  </si>
  <si>
    <t>Plaza College</t>
  </si>
  <si>
    <t>012359</t>
  </si>
  <si>
    <t>B M Spurr School Of Practical Nursing</t>
  </si>
  <si>
    <t>012362</t>
  </si>
  <si>
    <t>012364</t>
  </si>
  <si>
    <t>012386</t>
  </si>
  <si>
    <t>Southeastern Regional Vocational Technical School</t>
  </si>
  <si>
    <t>012393</t>
  </si>
  <si>
    <t>Thomas Jefferson University</t>
  </si>
  <si>
    <t>012407</t>
  </si>
  <si>
    <t>Schuyler Steuben Chemung Tioga Allegany Boces</t>
  </si>
  <si>
    <t>012425</t>
  </si>
  <si>
    <t>Stone Academy</t>
  </si>
  <si>
    <t>012446</t>
  </si>
  <si>
    <t>Universal College Of Beauty</t>
  </si>
  <si>
    <t>012452</t>
  </si>
  <si>
    <t>Evergreen Valley College</t>
  </si>
  <si>
    <t>012461</t>
  </si>
  <si>
    <t>012462</t>
  </si>
  <si>
    <t>Eastwick College - Hackensack Campus.</t>
  </si>
  <si>
    <t>012483</t>
  </si>
  <si>
    <t>Paul Mitchell The School Dallas</t>
  </si>
  <si>
    <t>012488</t>
  </si>
  <si>
    <t>International Beauty College #3</t>
  </si>
  <si>
    <t>012496</t>
  </si>
  <si>
    <t>Evergreen Beauty And Barber College</t>
  </si>
  <si>
    <t>012500</t>
  </si>
  <si>
    <t>Ranken Technical College</t>
  </si>
  <si>
    <t>012523</t>
  </si>
  <si>
    <t>Talmudical Yeshiva Of Philadelphia</t>
  </si>
  <si>
    <t>012525</t>
  </si>
  <si>
    <t>Caribbean University</t>
  </si>
  <si>
    <t>012544</t>
  </si>
  <si>
    <t>St. Johns County School District</t>
  </si>
  <si>
    <t>012550</t>
  </si>
  <si>
    <t>Los Angeles Mission College</t>
  </si>
  <si>
    <t>012561</t>
  </si>
  <si>
    <t>Five Towns College</t>
  </si>
  <si>
    <t>012573</t>
  </si>
  <si>
    <t>West Virginia University Hospitals</t>
  </si>
  <si>
    <t>012574</t>
  </si>
  <si>
    <t>Ringling College Of Art And Design</t>
  </si>
  <si>
    <t>012580</t>
  </si>
  <si>
    <t>Saint Louis Christian College</t>
  </si>
  <si>
    <t>012586</t>
  </si>
  <si>
    <t>012589</t>
  </si>
  <si>
    <t>Erie 1 Board Of Cooperative Educational Services</t>
  </si>
  <si>
    <t>012606</t>
  </si>
  <si>
    <t>012652</t>
  </si>
  <si>
    <t>Onondaga Cortland Madison Boces</t>
  </si>
  <si>
    <t>012670</t>
  </si>
  <si>
    <t>Bel - Rea Institute Of Animal Technology</t>
  </si>
  <si>
    <t>012693</t>
  </si>
  <si>
    <t>Pellissippi State Community College</t>
  </si>
  <si>
    <t>012743</t>
  </si>
  <si>
    <t>Benjamin Franklin Career &amp; Technical  Center</t>
  </si>
  <si>
    <t>012744</t>
  </si>
  <si>
    <t>Southside College Of Health Sciences</t>
  </si>
  <si>
    <t>012750</t>
  </si>
  <si>
    <t>Edison State Community College</t>
  </si>
  <si>
    <t>012783</t>
  </si>
  <si>
    <t>Center For Instruction, Technology &amp; Innovation</t>
  </si>
  <si>
    <t>012813</t>
  </si>
  <si>
    <t>John Wood Community College</t>
  </si>
  <si>
    <t>012842</t>
  </si>
  <si>
    <t>Oxnard College</t>
  </si>
  <si>
    <t>012848</t>
  </si>
  <si>
    <t>Moler Hollywood Beauty Academy</t>
  </si>
  <si>
    <t>012850</t>
  </si>
  <si>
    <t>International Salon And Spa Academy</t>
  </si>
  <si>
    <t>012860</t>
  </si>
  <si>
    <t>Arkansas Northeastern College</t>
  </si>
  <si>
    <t>012870</t>
  </si>
  <si>
    <t>Southern State Community College</t>
  </si>
  <si>
    <t>012872</t>
  </si>
  <si>
    <t>012875</t>
  </si>
  <si>
    <t>Pickens Technical College</t>
  </si>
  <si>
    <t>012879</t>
  </si>
  <si>
    <t>Pat Goins Benton Road Beauty School</t>
  </si>
  <si>
    <t>012880</t>
  </si>
  <si>
    <t>Celebrity Stylist Beauty School</t>
  </si>
  <si>
    <t>012881</t>
  </si>
  <si>
    <t>Montachusett Regional Vocational Technical School</t>
  </si>
  <si>
    <t>012891</t>
  </si>
  <si>
    <t>Antonelli College</t>
  </si>
  <si>
    <t>012896</t>
  </si>
  <si>
    <t>North Coast College, The</t>
  </si>
  <si>
    <t>012904</t>
  </si>
  <si>
    <t>Monongalia County Technical Education Center (Mtec)</t>
  </si>
  <si>
    <t>012905</t>
  </si>
  <si>
    <t>Academy Of Careers And Technology</t>
  </si>
  <si>
    <t>012907</t>
  </si>
  <si>
    <t>Lake Tahoe Community College</t>
  </si>
  <si>
    <t>012912</t>
  </si>
  <si>
    <t>012929</t>
  </si>
  <si>
    <t>South Hills Beauty Academy</t>
  </si>
  <si>
    <t>012930</t>
  </si>
  <si>
    <t>Charles &amp; Sue's School Of Hair Design</t>
  </si>
  <si>
    <t>012932</t>
  </si>
  <si>
    <t>Tint School Of Makeup &amp; Cosmetology</t>
  </si>
  <si>
    <t>012942</t>
  </si>
  <si>
    <t>Rosemead Beauty School</t>
  </si>
  <si>
    <t>012948</t>
  </si>
  <si>
    <t>Rob Roy Academy</t>
  </si>
  <si>
    <t>012954</t>
  </si>
  <si>
    <t>Hudson County Community College</t>
  </si>
  <si>
    <t>012984</t>
  </si>
  <si>
    <t>Professional Institute Of Beauty</t>
  </si>
  <si>
    <t>013003</t>
  </si>
  <si>
    <t>Neilson Beauty College</t>
  </si>
  <si>
    <t>013005</t>
  </si>
  <si>
    <t>Olympian Academy Of Cosmetology</t>
  </si>
  <si>
    <t>013006</t>
  </si>
  <si>
    <t>013007</t>
  </si>
  <si>
    <t>Nazarene Bible College</t>
  </si>
  <si>
    <t>013008</t>
  </si>
  <si>
    <t>Summit Salon Academy - Portland</t>
  </si>
  <si>
    <t>013010</t>
  </si>
  <si>
    <t>Lancaster Beauty School</t>
  </si>
  <si>
    <t>013016</t>
  </si>
  <si>
    <t>Ogle School Hair Skin Nails</t>
  </si>
  <si>
    <t>013022</t>
  </si>
  <si>
    <t>City University Of Seattle</t>
  </si>
  <si>
    <t>013026</t>
  </si>
  <si>
    <t>Machzikei Hadath Rabbinical College</t>
  </si>
  <si>
    <t>013027</t>
  </si>
  <si>
    <t>Yeshivath Viznitz</t>
  </si>
  <si>
    <t>013029</t>
  </si>
  <si>
    <t>Boricua College</t>
  </si>
  <si>
    <t>013039</t>
  </si>
  <si>
    <t>South University</t>
  </si>
  <si>
    <t>013074</t>
  </si>
  <si>
    <t>American Beauty College</t>
  </si>
  <si>
    <t>013088</t>
  </si>
  <si>
    <t>Capri Oak Forest Beauty College</t>
  </si>
  <si>
    <t>013095</t>
  </si>
  <si>
    <t>013132</t>
  </si>
  <si>
    <t>International College Of Broadcasting</t>
  </si>
  <si>
    <t>013134</t>
  </si>
  <si>
    <t>Yeshivath Beth Moshe</t>
  </si>
  <si>
    <t>013189</t>
  </si>
  <si>
    <t>Continental Academie Of Hair Design</t>
  </si>
  <si>
    <t>013208</t>
  </si>
  <si>
    <t>Baptist Bible College</t>
  </si>
  <si>
    <t>013214</t>
  </si>
  <si>
    <t>Roxborough Memorial Hospital</t>
  </si>
  <si>
    <t>013218</t>
  </si>
  <si>
    <t>M.J. Murphy Beauty College</t>
  </si>
  <si>
    <t>013231</t>
  </si>
  <si>
    <t>University Of Houston - Victoria</t>
  </si>
  <si>
    <t>013232</t>
  </si>
  <si>
    <t>Academy Of Hair Design</t>
  </si>
  <si>
    <t>013234</t>
  </si>
  <si>
    <t>Lorenzo Walker Technical College</t>
  </si>
  <si>
    <t>013240</t>
  </si>
  <si>
    <t>Lytle's Redwood Empire Beauty College</t>
  </si>
  <si>
    <t>013263</t>
  </si>
  <si>
    <t>South Hills School Of Business &amp; Technology</t>
  </si>
  <si>
    <t>014659</t>
  </si>
  <si>
    <t>Oglala Lakota College-</t>
  </si>
  <si>
    <t>015361</t>
  </si>
  <si>
    <t>Guam Community College</t>
  </si>
  <si>
    <t>020503</t>
  </si>
  <si>
    <t>Academy College</t>
  </si>
  <si>
    <t>020522</t>
  </si>
  <si>
    <t>Black River Technical College</t>
  </si>
  <si>
    <t>020523</t>
  </si>
  <si>
    <t>University Of West Los Angeles</t>
  </si>
  <si>
    <t>020527</t>
  </si>
  <si>
    <t>Northeast Technology Center</t>
  </si>
  <si>
    <t>020530</t>
  </si>
  <si>
    <t>Liberty University</t>
  </si>
  <si>
    <t>020537</t>
  </si>
  <si>
    <t>Eastwick College</t>
  </si>
  <si>
    <t>020554</t>
  </si>
  <si>
    <t>Bossier Parish Community College</t>
  </si>
  <si>
    <t>020561</t>
  </si>
  <si>
    <t>Four Rivers Career Center</t>
  </si>
  <si>
    <t>020564</t>
  </si>
  <si>
    <t>Capri Cosmetology Learning Center</t>
  </si>
  <si>
    <t>020565</t>
  </si>
  <si>
    <t>Mitchell's Academy</t>
  </si>
  <si>
    <t>020574</t>
  </si>
  <si>
    <t>Roane Jackson Technical Center</t>
  </si>
  <si>
    <t>020586</t>
  </si>
  <si>
    <t>Bk Cosmo College Of Cosmetology</t>
  </si>
  <si>
    <t>020603</t>
  </si>
  <si>
    <t>Miat College Of Technology</t>
  </si>
  <si>
    <t>020608</t>
  </si>
  <si>
    <t>Meridian Technology Center, School District Number 16</t>
  </si>
  <si>
    <t>020609</t>
  </si>
  <si>
    <t>Brown College Of Court Reporting</t>
  </si>
  <si>
    <t>020610</t>
  </si>
  <si>
    <t>Venus Beauty Academy</t>
  </si>
  <si>
    <t>020616</t>
  </si>
  <si>
    <t>Wayne's College Of Beauty</t>
  </si>
  <si>
    <t>020630</t>
  </si>
  <si>
    <t>Montserrat College Of Art</t>
  </si>
  <si>
    <t>020635</t>
  </si>
  <si>
    <t>Coastline Community College</t>
  </si>
  <si>
    <t>020643</t>
  </si>
  <si>
    <t>Sierra College Of Beauty</t>
  </si>
  <si>
    <t>020653</t>
  </si>
  <si>
    <t>Prescott College</t>
  </si>
  <si>
    <t>020657</t>
  </si>
  <si>
    <t>California Beauty College</t>
  </si>
  <si>
    <t>020661</t>
  </si>
  <si>
    <t>Ohio State College Of Barber Styling</t>
  </si>
  <si>
    <t>020662</t>
  </si>
  <si>
    <t>New School, The</t>
  </si>
  <si>
    <t>020680</t>
  </si>
  <si>
    <t>United Technical Center</t>
  </si>
  <si>
    <t>020682</t>
  </si>
  <si>
    <t>Cox College</t>
  </si>
  <si>
    <t>020683</t>
  </si>
  <si>
    <t>Douglas Education Center</t>
  </si>
  <si>
    <t>020690</t>
  </si>
  <si>
    <t>New York School Of Interior Design</t>
  </si>
  <si>
    <t>020705</t>
  </si>
  <si>
    <t>020732</t>
  </si>
  <si>
    <t>Telshe Yeshiva-Chicago</t>
  </si>
  <si>
    <t>020733</t>
  </si>
  <si>
    <t>Gallia Jackson Vinton Joint School Adult Education</t>
  </si>
  <si>
    <t>020734</t>
  </si>
  <si>
    <t>Carver Career And Technical Education Center</t>
  </si>
  <si>
    <t>020735</t>
  </si>
  <si>
    <t>University Of Arkansas Community College At Batesville</t>
  </si>
  <si>
    <t>020737</t>
  </si>
  <si>
    <t>Northwest Technical Institute</t>
  </si>
  <si>
    <t>020739</t>
  </si>
  <si>
    <t>Wor-Wic Community College</t>
  </si>
  <si>
    <t>020740</t>
  </si>
  <si>
    <t>020746</t>
  </si>
  <si>
    <t>South Arkansas Community College</t>
  </si>
  <si>
    <t>020748</t>
  </si>
  <si>
    <t>Life University</t>
  </si>
  <si>
    <t>020749</t>
  </si>
  <si>
    <t>Chris' Beauty College</t>
  </si>
  <si>
    <t>020753</t>
  </si>
  <si>
    <t>University Of Arkansas - Pulaski Technical College</t>
  </si>
  <si>
    <t>020758</t>
  </si>
  <si>
    <t>Southern California Institute Of Architecture (The)</t>
  </si>
  <si>
    <t>020771</t>
  </si>
  <si>
    <t>Milwaukee Institute Of Art &amp; Design</t>
  </si>
  <si>
    <t>020788</t>
  </si>
  <si>
    <t>Collectiv Hair Dressing Academy</t>
  </si>
  <si>
    <t>020794</t>
  </si>
  <si>
    <t>020797</t>
  </si>
  <si>
    <t>College Of Hair Design</t>
  </si>
  <si>
    <t>020814</t>
  </si>
  <si>
    <t>Arlington Baptist University</t>
  </si>
  <si>
    <t>020839</t>
  </si>
  <si>
    <t>Northern New Mexico College</t>
  </si>
  <si>
    <t>020848</t>
  </si>
  <si>
    <t>Ravenscroft Beauty College</t>
  </si>
  <si>
    <t>020870</t>
  </si>
  <si>
    <t>Ozarka College</t>
  </si>
  <si>
    <t>020896</t>
  </si>
  <si>
    <t>Concorde Career Institute</t>
  </si>
  <si>
    <t>020903</t>
  </si>
  <si>
    <t>020907</t>
  </si>
  <si>
    <t>Cleveland University-Kansas City</t>
  </si>
  <si>
    <t>020912</t>
  </si>
  <si>
    <t>Elegance International</t>
  </si>
  <si>
    <t>020921</t>
  </si>
  <si>
    <t>Massachusetts School Of Barbering</t>
  </si>
  <si>
    <t>020923</t>
  </si>
  <si>
    <t>Eastwick College - Nutley Campus</t>
  </si>
  <si>
    <t>020925</t>
  </si>
  <si>
    <t>Laurel Technical Institute</t>
  </si>
  <si>
    <t>020937</t>
  </si>
  <si>
    <t>Long Island Business Institute</t>
  </si>
  <si>
    <t>020973</t>
  </si>
  <si>
    <t>Hastings Beauty School</t>
  </si>
  <si>
    <t>020983</t>
  </si>
  <si>
    <t>020984</t>
  </si>
  <si>
    <t>Herkimer County  Boces Practical Nursing Program</t>
  </si>
  <si>
    <t>020988</t>
  </si>
  <si>
    <t>University Of Phoenix</t>
  </si>
  <si>
    <t>020992</t>
  </si>
  <si>
    <t>American Conservatory Theater Foundation</t>
  </si>
  <si>
    <t>020995</t>
  </si>
  <si>
    <t>Central Community College</t>
  </si>
  <si>
    <t>020997</t>
  </si>
  <si>
    <t>Ross Medical Education Center</t>
  </si>
  <si>
    <t>021000</t>
  </si>
  <si>
    <t>Universidad Politecnica De Puerto Rico</t>
  </si>
  <si>
    <t>021005</t>
  </si>
  <si>
    <t>021006</t>
  </si>
  <si>
    <t>021010</t>
  </si>
  <si>
    <t>Northwest College School Of Beauty</t>
  </si>
  <si>
    <t>021035</t>
  </si>
  <si>
    <t>Tennessee College Of Applied Technology - Murfreesboro</t>
  </si>
  <si>
    <t>021037</t>
  </si>
  <si>
    <t>021040</t>
  </si>
  <si>
    <t>Harris School Of Business</t>
  </si>
  <si>
    <t>021043</t>
  </si>
  <si>
    <t>Otsego Delaware Schoharie Greene Boces</t>
  </si>
  <si>
    <t>021044</t>
  </si>
  <si>
    <t>Spa Tech Institute</t>
  </si>
  <si>
    <t>021049</t>
  </si>
  <si>
    <t>Sumner College</t>
  </si>
  <si>
    <t>021059</t>
  </si>
  <si>
    <t>Brittany Beauty Academy</t>
  </si>
  <si>
    <t>021061</t>
  </si>
  <si>
    <t>College Of Cosmetology</t>
  </si>
  <si>
    <t>021066</t>
  </si>
  <si>
    <t>American Institute</t>
  </si>
  <si>
    <t>021073</t>
  </si>
  <si>
    <t>Pennsylvania Academy Of The Fine Arts</t>
  </si>
  <si>
    <t>021077</t>
  </si>
  <si>
    <t>Truckee Meadows Community College</t>
  </si>
  <si>
    <t>021078</t>
  </si>
  <si>
    <t>University Of Hawaii - West Oahu</t>
  </si>
  <si>
    <t>021102</t>
  </si>
  <si>
    <t>Columbia College Hollywood</t>
  </si>
  <si>
    <t>021108</t>
  </si>
  <si>
    <t>California College San Diego</t>
  </si>
  <si>
    <t>021109</t>
  </si>
  <si>
    <t>Cattaraugus/Allegany/Erie/Wyoming Boces Olean</t>
  </si>
  <si>
    <t>021111</t>
  </si>
  <si>
    <t>University Of Arkansas Community College Rich Mountain</t>
  </si>
  <si>
    <t>021113</t>
  </si>
  <si>
    <t>Cuyamaca College</t>
  </si>
  <si>
    <t>021116</t>
  </si>
  <si>
    <t>Sovah School Of Health Professions</t>
  </si>
  <si>
    <t>021122</t>
  </si>
  <si>
    <t>Great Lakes Institute Of Technology</t>
  </si>
  <si>
    <t>021127</t>
  </si>
  <si>
    <t>North Haven Academy, Llc</t>
  </si>
  <si>
    <t>021136</t>
  </si>
  <si>
    <t>American Intercontinental University</t>
  </si>
  <si>
    <t>021138</t>
  </si>
  <si>
    <t>Roberto-Venn School Of Luthiery</t>
  </si>
  <si>
    <t>021142</t>
  </si>
  <si>
    <t>Johnson College</t>
  </si>
  <si>
    <t>021153</t>
  </si>
  <si>
    <t>Pinellas Technical College - St. Petersburg Campus</t>
  </si>
  <si>
    <t>021154</t>
  </si>
  <si>
    <t>Bridgerland Technical College</t>
  </si>
  <si>
    <t>021163</t>
  </si>
  <si>
    <t>Pueblo Community College</t>
  </si>
  <si>
    <t>021169</t>
  </si>
  <si>
    <t>Upper Valley Career Center</t>
  </si>
  <si>
    <t>021171</t>
  </si>
  <si>
    <t>Art Institute Of Houston (The)</t>
  </si>
  <si>
    <t>021173</t>
  </si>
  <si>
    <t>Great Oaks Career Campuses-Scarlet Oaks</t>
  </si>
  <si>
    <t>021174</t>
  </si>
  <si>
    <t>Beck School Of Practical Nursing</t>
  </si>
  <si>
    <t>021175</t>
  </si>
  <si>
    <t>Naropa University</t>
  </si>
  <si>
    <t>021178</t>
  </si>
  <si>
    <t>Aveda Arts &amp; Sciences Institute Lafayette</t>
  </si>
  <si>
    <t>021180</t>
  </si>
  <si>
    <t>Levittown Beauty Academy</t>
  </si>
  <si>
    <t>021191</t>
  </si>
  <si>
    <t>Mission College</t>
  </si>
  <si>
    <t>021207</t>
  </si>
  <si>
    <t>San Joaquin Valley College</t>
  </si>
  <si>
    <t>021211</t>
  </si>
  <si>
    <t>Midwest Institute</t>
  </si>
  <si>
    <t>021220</t>
  </si>
  <si>
    <t>New England Hair Academy</t>
  </si>
  <si>
    <t>021232</t>
  </si>
  <si>
    <t>Aveda Arts &amp; Sciences Institute Minneapolis</t>
  </si>
  <si>
    <t>021240</t>
  </si>
  <si>
    <t>Orange Ulster Boces School Of Practical Nursing</t>
  </si>
  <si>
    <t>021244</t>
  </si>
  <si>
    <t>University Of Spa &amp; Cosmetology Arts</t>
  </si>
  <si>
    <t>021245</t>
  </si>
  <si>
    <t>Franklin Technology Center</t>
  </si>
  <si>
    <t>021250</t>
  </si>
  <si>
    <t>Career Academy Of Beauty</t>
  </si>
  <si>
    <t>021252</t>
  </si>
  <si>
    <t>Margaret H. Rollins School Of Nursing At Beebe Medical Center</t>
  </si>
  <si>
    <t>021255</t>
  </si>
  <si>
    <t>Circle In The Square Theatre School</t>
  </si>
  <si>
    <t>021256</t>
  </si>
  <si>
    <t>Michigan College Of Beauty-Troy</t>
  </si>
  <si>
    <t>021263</t>
  </si>
  <si>
    <t>Madison Oneida Boces Practical Nursing Program</t>
  </si>
  <si>
    <t>021265</t>
  </si>
  <si>
    <t>Enid Beauty College</t>
  </si>
  <si>
    <t>021274</t>
  </si>
  <si>
    <t>Yti Career Institute</t>
  </si>
  <si>
    <t>021282</t>
  </si>
  <si>
    <t>Bridges Beauty College</t>
  </si>
  <si>
    <t>021283</t>
  </si>
  <si>
    <t>Institute For Business &amp; Technology</t>
  </si>
  <si>
    <t>021287</t>
  </si>
  <si>
    <t>021290</t>
  </si>
  <si>
    <t>021316</t>
  </si>
  <si>
    <t>021323</t>
  </si>
  <si>
    <t>Fortis Institute</t>
  </si>
  <si>
    <t>021328</t>
  </si>
  <si>
    <t>National Conservatory Of Dramatic Arts</t>
  </si>
  <si>
    <t>021345</t>
  </si>
  <si>
    <t>021348</t>
  </si>
  <si>
    <t>Old Town Barber  College</t>
  </si>
  <si>
    <t>021366</t>
  </si>
  <si>
    <t>Wisconsin Lutheran College</t>
  </si>
  <si>
    <t>021370</t>
  </si>
  <si>
    <t>021371</t>
  </si>
  <si>
    <t>021383</t>
  </si>
  <si>
    <t>Palo Alto University</t>
  </si>
  <si>
    <t>021395</t>
  </si>
  <si>
    <t>Hawaii Institute Of Hair Design</t>
  </si>
  <si>
    <t>021400</t>
  </si>
  <si>
    <t>Riverside College Of Health Careers</t>
  </si>
  <si>
    <t>021404</t>
  </si>
  <si>
    <t>St. Joseph School Of Nursing</t>
  </si>
  <si>
    <t>021407</t>
  </si>
  <si>
    <t>Canton City School District Adult Career &amp; Technical Education</t>
  </si>
  <si>
    <t>021408</t>
  </si>
  <si>
    <t>Martin University</t>
  </si>
  <si>
    <t>021415</t>
  </si>
  <si>
    <t>Savannah College Of Art And Design</t>
  </si>
  <si>
    <t>021422</t>
  </si>
  <si>
    <t>Lex La Ray Technical Center</t>
  </si>
  <si>
    <t>021434</t>
  </si>
  <si>
    <t>Salish Kootenai College</t>
  </si>
  <si>
    <t>021435</t>
  </si>
  <si>
    <t>021437</t>
  </si>
  <si>
    <t>Sinte Gleska University</t>
  </si>
  <si>
    <t>021440</t>
  </si>
  <si>
    <t>Beauty Institute (The)</t>
  </si>
  <si>
    <t>021448</t>
  </si>
  <si>
    <t>Vet Tech Institute Of Houston</t>
  </si>
  <si>
    <t>021451</t>
  </si>
  <si>
    <t>Scott College Of Cosmetology</t>
  </si>
  <si>
    <t>021458</t>
  </si>
  <si>
    <t>Cayuga Onondaga Boces</t>
  </si>
  <si>
    <t>021460</t>
  </si>
  <si>
    <t>Wayne - Finger Lakes Boces</t>
  </si>
  <si>
    <t>021464</t>
  </si>
  <si>
    <t>Institute Of American Indian &amp; Alaska Native Culture &amp; Artsdevelopment</t>
  </si>
  <si>
    <t>021466</t>
  </si>
  <si>
    <t>South Mountain Community College</t>
  </si>
  <si>
    <t>021468</t>
  </si>
  <si>
    <t>Joe Kubert School Of Cartoon &amp; Graphic Art (The)</t>
  </si>
  <si>
    <t>021499</t>
  </si>
  <si>
    <t>Paul Mitchell The School Jacksonville</t>
  </si>
  <si>
    <t>021506</t>
  </si>
  <si>
    <t>Cosmetology And Spa Academy</t>
  </si>
  <si>
    <t>021515</t>
  </si>
  <si>
    <t>Central Susquehanna Lpn Career Center</t>
  </si>
  <si>
    <t>021519</t>
  </si>
  <si>
    <t>Keiser University</t>
  </si>
  <si>
    <t>021520</t>
  </si>
  <si>
    <t>Yeshiva Shaar Hatorah</t>
  </si>
  <si>
    <t>021531</t>
  </si>
  <si>
    <t>Paul Mitchell The School Murfreesboro</t>
  </si>
  <si>
    <t>021536</t>
  </si>
  <si>
    <t>Broome Delaware Tioga Boces Program Of Practical Nursing</t>
  </si>
  <si>
    <t>021540</t>
  </si>
  <si>
    <t>Divers Academy Of The Eastern Seaboard</t>
  </si>
  <si>
    <t>021544</t>
  </si>
  <si>
    <t>Beau Monde Academy Of Barbering And Cosmetology</t>
  </si>
  <si>
    <t>021553</t>
  </si>
  <si>
    <t>Chicago School Of Professional Psychology</t>
  </si>
  <si>
    <t>021562</t>
  </si>
  <si>
    <t>Technical College Of The Rockies</t>
  </si>
  <si>
    <t>021566</t>
  </si>
  <si>
    <t>Davis Technical College</t>
  </si>
  <si>
    <t>021571</t>
  </si>
  <si>
    <t>021579</t>
  </si>
  <si>
    <t>Rochester General-Isabella Graham Hart School Of Practical Nursing</t>
  </si>
  <si>
    <t>021582</t>
  </si>
  <si>
    <t>Washington Saratoga Warren Hamilton Essex Boces</t>
  </si>
  <si>
    <t>021583</t>
  </si>
  <si>
    <t>Mifflin County Academy Of Science And Technology</t>
  </si>
  <si>
    <t>021585</t>
  </si>
  <si>
    <t>Ohio Business College</t>
  </si>
  <si>
    <t>021591</t>
  </si>
  <si>
    <t>Appalachian Beauty School</t>
  </si>
  <si>
    <t>021596</t>
  </si>
  <si>
    <t>Baptist College Of Florida (The)</t>
  </si>
  <si>
    <t>021597</t>
  </si>
  <si>
    <t>New Hope Christian College</t>
  </si>
  <si>
    <t>021601</t>
  </si>
  <si>
    <t>Geneva General Hospital</t>
  </si>
  <si>
    <t>021609</t>
  </si>
  <si>
    <t>Pci Academy</t>
  </si>
  <si>
    <t>021618</t>
  </si>
  <si>
    <t>Musicians Institute</t>
  </si>
  <si>
    <t>021633</t>
  </si>
  <si>
    <t>Universidad Central Del Caribe</t>
  </si>
  <si>
    <t>021635</t>
  </si>
  <si>
    <t>New England School Of Photography</t>
  </si>
  <si>
    <t>021636</t>
  </si>
  <si>
    <t>William James College</t>
  </si>
  <si>
    <t>021643</t>
  </si>
  <si>
    <t>Don Roberts School Of Hair Design</t>
  </si>
  <si>
    <t>021651</t>
  </si>
  <si>
    <t>Edp University Of Puerto Rico</t>
  </si>
  <si>
    <t>021652</t>
  </si>
  <si>
    <t>021661</t>
  </si>
  <si>
    <t>Elaine P. Nunez Community College</t>
  </si>
  <si>
    <t>021662</t>
  </si>
  <si>
    <t>Iti Technical College</t>
  </si>
  <si>
    <t>021678</t>
  </si>
  <si>
    <t>Estes Institute Of Cosmetology Arts &amp; Sciences</t>
  </si>
  <si>
    <t>021681</t>
  </si>
  <si>
    <t>Tri County Career Center/Adult Center</t>
  </si>
  <si>
    <t>021686</t>
  </si>
  <si>
    <t>East-West University</t>
  </si>
  <si>
    <t>021689</t>
  </si>
  <si>
    <t>Kansas Christian College</t>
  </si>
  <si>
    <t>021691</t>
  </si>
  <si>
    <t>021696</t>
  </si>
  <si>
    <t>Clearfield County Career And Technology Center</t>
  </si>
  <si>
    <t>021699</t>
  </si>
  <si>
    <t>Assabet Valley Regional Vocational School</t>
  </si>
  <si>
    <t>021700</t>
  </si>
  <si>
    <t>Swedish Institute</t>
  </si>
  <si>
    <t>021702</t>
  </si>
  <si>
    <t>Albany Schoharie Schenectady Saratoga Boces Practical Nursing Program</t>
  </si>
  <si>
    <t>021706</t>
  </si>
  <si>
    <t>United States Sports Academy</t>
  </si>
  <si>
    <t>021707</t>
  </si>
  <si>
    <t>Brunswick Community College</t>
  </si>
  <si>
    <t>021719</t>
  </si>
  <si>
    <t>Ailey School (The)</t>
  </si>
  <si>
    <t>021727</t>
  </si>
  <si>
    <t>021728</t>
  </si>
  <si>
    <t>Dutchess Boces School Of Practical Nursing</t>
  </si>
  <si>
    <t>021732</t>
  </si>
  <si>
    <t>021739</t>
  </si>
  <si>
    <t>Ulster County Boces School Of Practical Nursing</t>
  </si>
  <si>
    <t>021744</t>
  </si>
  <si>
    <t>021748</t>
  </si>
  <si>
    <t>Michael's School Of Hair Design &amp; Esthetics Paul Mitchell Partner Scho</t>
  </si>
  <si>
    <t>021758</t>
  </si>
  <si>
    <t>Centra College</t>
  </si>
  <si>
    <t>021761</t>
  </si>
  <si>
    <t>Pipo Academy Of Hair Design</t>
  </si>
  <si>
    <t>021775</t>
  </si>
  <si>
    <t>Rio Salado Community College</t>
  </si>
  <si>
    <t>021782</t>
  </si>
  <si>
    <t>Charleston School Of Beauty Culture</t>
  </si>
  <si>
    <t>021785</t>
  </si>
  <si>
    <t>Eagle Gate College</t>
  </si>
  <si>
    <t>021787</t>
  </si>
  <si>
    <t>Citrus Heights Beauty College</t>
  </si>
  <si>
    <t>021789</t>
  </si>
  <si>
    <t>Jolie Health And Beauty Academy</t>
  </si>
  <si>
    <t>021794</t>
  </si>
  <si>
    <t>Eastern Suffolk Boces</t>
  </si>
  <si>
    <t>021796</t>
  </si>
  <si>
    <t>021800</t>
  </si>
  <si>
    <t>Northwest Indian College</t>
  </si>
  <si>
    <t>021801</t>
  </si>
  <si>
    <t>021802</t>
  </si>
  <si>
    <t>Metro Business College</t>
  </si>
  <si>
    <t>021816</t>
  </si>
  <si>
    <t>021822</t>
  </si>
  <si>
    <t>New School Center For Media</t>
  </si>
  <si>
    <t>021829</t>
  </si>
  <si>
    <t>Cambridge College</t>
  </si>
  <si>
    <t>021830</t>
  </si>
  <si>
    <t>Orleans Technical College</t>
  </si>
  <si>
    <t>021836</t>
  </si>
  <si>
    <t>021842</t>
  </si>
  <si>
    <t>Paroba College Of Cosmetology</t>
  </si>
  <si>
    <t>021844</t>
  </si>
  <si>
    <t>Jenks Beauty College</t>
  </si>
  <si>
    <t>021854</t>
  </si>
  <si>
    <t>Saint Augustine College</t>
  </si>
  <si>
    <t>021858</t>
  </si>
  <si>
    <t>Moler Barber College</t>
  </si>
  <si>
    <t>021879</t>
  </si>
  <si>
    <t>Ashtabula County Technical And Career Campus</t>
  </si>
  <si>
    <t>021882</t>
  </si>
  <si>
    <t>Sitting Bull College</t>
  </si>
  <si>
    <t>021889</t>
  </si>
  <si>
    <t>Hobe Sound Bible College</t>
  </si>
  <si>
    <t>021890</t>
  </si>
  <si>
    <t>Mid-East Career And Technology Centers - Adult Education</t>
  </si>
  <si>
    <t>021891</t>
  </si>
  <si>
    <t>Cem College</t>
  </si>
  <si>
    <t>021893</t>
  </si>
  <si>
    <t>Emma's Beauty Academy</t>
  </si>
  <si>
    <t>021904</t>
  </si>
  <si>
    <t>Schilling - Douglas School Of Hair Design</t>
  </si>
  <si>
    <t>021907</t>
  </si>
  <si>
    <t>021916</t>
  </si>
  <si>
    <t>Torah Temimah Talmudical Seminary</t>
  </si>
  <si>
    <t>021921</t>
  </si>
  <si>
    <t>Butler Technology And Career Development Schools</t>
  </si>
  <si>
    <t>021922</t>
  </si>
  <si>
    <t>Thomas Edison State University</t>
  </si>
  <si>
    <t>021924</t>
  </si>
  <si>
    <t>Mr. John's School Of Cosmetology, Esthetics &amp; Nails</t>
  </si>
  <si>
    <t>021928</t>
  </si>
  <si>
    <t>Walnut Hill College</t>
  </si>
  <si>
    <t>021954</t>
  </si>
  <si>
    <t>Modern Hairstyling Institute</t>
  </si>
  <si>
    <t>021955</t>
  </si>
  <si>
    <t>021958</t>
  </si>
  <si>
    <t>Liceo De Arte Y Tecnología</t>
  </si>
  <si>
    <t>021959</t>
  </si>
  <si>
    <t>021963</t>
  </si>
  <si>
    <t>Collins Career Technical Center</t>
  </si>
  <si>
    <t>021975</t>
  </si>
  <si>
    <t>Baton Rouge School Of Computers</t>
  </si>
  <si>
    <t>021979</t>
  </si>
  <si>
    <t>North Bennet Street School</t>
  </si>
  <si>
    <t>021993</t>
  </si>
  <si>
    <t>Orleans Niagara Boces</t>
  </si>
  <si>
    <t>021997</t>
  </si>
  <si>
    <t>Heritage Christian University</t>
  </si>
  <si>
    <t>022022</t>
  </si>
  <si>
    <t>Stylemasters College Of Hair Design</t>
  </si>
  <si>
    <t>022023</t>
  </si>
  <si>
    <t>Pittsburgh Career Institute</t>
  </si>
  <si>
    <t>022024</t>
  </si>
  <si>
    <t>Professional Cosmetology Education Center</t>
  </si>
  <si>
    <t>022025</t>
  </si>
  <si>
    <t>New England Tractor Trailer Training School Of Conn</t>
  </si>
  <si>
    <t>022026</t>
  </si>
  <si>
    <t>022027</t>
  </si>
  <si>
    <t>Ozark Christian College</t>
  </si>
  <si>
    <t>022033</t>
  </si>
  <si>
    <t>Gene Juarez Beauty Schools</t>
  </si>
  <si>
    <t>022039</t>
  </si>
  <si>
    <t>Erie Institute Of Technology</t>
  </si>
  <si>
    <t>022042</t>
  </si>
  <si>
    <t>Chattanooga College - Medical, Dental And Technical Careers</t>
  </si>
  <si>
    <t>022050</t>
  </si>
  <si>
    <t>College Of Wilmington</t>
  </si>
  <si>
    <t>022060</t>
  </si>
  <si>
    <t>Hunter Business School</t>
  </si>
  <si>
    <t>022062</t>
  </si>
  <si>
    <t>022063</t>
  </si>
  <si>
    <t>022092</t>
  </si>
  <si>
    <t>Dorsey School Of Beauty</t>
  </si>
  <si>
    <t>022108</t>
  </si>
  <si>
    <t>Medina County Joint Vocational School</t>
  </si>
  <si>
    <t>022110</t>
  </si>
  <si>
    <t>022116</t>
  </si>
  <si>
    <t>Paul Mitchell The School Portsmouth</t>
  </si>
  <si>
    <t>022119</t>
  </si>
  <si>
    <t>Cheeks Beauty Academy</t>
  </si>
  <si>
    <t>022127</t>
  </si>
  <si>
    <t>Lancaster School Of Cosmetology &amp; Therapeutic Bodywork</t>
  </si>
  <si>
    <t>022141</t>
  </si>
  <si>
    <t>Oak Point University</t>
  </si>
  <si>
    <t>022145</t>
  </si>
  <si>
    <t>Salem College Of Hairstyling</t>
  </si>
  <si>
    <t>022171</t>
  </si>
  <si>
    <t>Pima Medical Institute</t>
  </si>
  <si>
    <t>022180</t>
  </si>
  <si>
    <t>022182</t>
  </si>
  <si>
    <t>Garnet Career Center</t>
  </si>
  <si>
    <t>022183</t>
  </si>
  <si>
    <t>Southwest School Of Business &amp; Technical Careers</t>
  </si>
  <si>
    <t>022188</t>
  </si>
  <si>
    <t>Brookline College</t>
  </si>
  <si>
    <t>022195</t>
  </si>
  <si>
    <t>Mildred Elley</t>
  </si>
  <si>
    <t>022200</t>
  </si>
  <si>
    <t>Colleen O'Hara's Beauty Academy</t>
  </si>
  <si>
    <t>022204</t>
  </si>
  <si>
    <t>Catherine Hinds Institute Of Esthetics</t>
  </si>
  <si>
    <t>022205</t>
  </si>
  <si>
    <t>God's Bible School &amp; College</t>
  </si>
  <si>
    <t>022208</t>
  </si>
  <si>
    <t>Career &amp; Technology Education Centers Of Licking County</t>
  </si>
  <si>
    <t>022209</t>
  </si>
  <si>
    <t>Cossatot Community College Of The University Of Arkansas</t>
  </si>
  <si>
    <t>022227</t>
  </si>
  <si>
    <t>Francis Tuttle Technology Center School District No. 21</t>
  </si>
  <si>
    <t>022229</t>
  </si>
  <si>
    <t>International Air &amp; Hospitality Academy</t>
  </si>
  <si>
    <t>022233</t>
  </si>
  <si>
    <t>Magdalen College</t>
  </si>
  <si>
    <t>022237</t>
  </si>
  <si>
    <t>022246</t>
  </si>
  <si>
    <t>Tri-State Cosmetology Institute</t>
  </si>
  <si>
    <t>022260</t>
  </si>
  <si>
    <t>East Los Angeles College</t>
  </si>
  <si>
    <t>022281</t>
  </si>
  <si>
    <t>Steven Papageorge Hair Academy</t>
  </si>
  <si>
    <t>022283</t>
  </si>
  <si>
    <t>Lake Technical College</t>
  </si>
  <si>
    <t>022305</t>
  </si>
  <si>
    <t>022306</t>
  </si>
  <si>
    <t>022309</t>
  </si>
  <si>
    <t>Fredrick And Charles Beauty College</t>
  </si>
  <si>
    <t>022319</t>
  </si>
  <si>
    <t>Gemological Institute Of America</t>
  </si>
  <si>
    <t>022325</t>
  </si>
  <si>
    <t>Union County Vocational Technical Schools</t>
  </si>
  <si>
    <t>022345</t>
  </si>
  <si>
    <t>Boise Bible College</t>
  </si>
  <si>
    <t>022346</t>
  </si>
  <si>
    <t>Shore Beauty School</t>
  </si>
  <si>
    <t>022349</t>
  </si>
  <si>
    <t>Antilles College Of Health</t>
  </si>
  <si>
    <t>022356</t>
  </si>
  <si>
    <t>Erie 2 - Chautauqua - Cattaraugus Boces</t>
  </si>
  <si>
    <t>022359</t>
  </si>
  <si>
    <t>Academy Of Hair Design # 4</t>
  </si>
  <si>
    <t>022364</t>
  </si>
  <si>
    <t>Thanh Le College, School Of Cosmetology</t>
  </si>
  <si>
    <t>022365</t>
  </si>
  <si>
    <t>Cankdeska Cikana (Little Hoop) Community College</t>
  </si>
  <si>
    <t>022375</t>
  </si>
  <si>
    <t>Las Vegas College</t>
  </si>
  <si>
    <t>022378</t>
  </si>
  <si>
    <t>Specs Howard School Of Media Arts</t>
  </si>
  <si>
    <t>022379</t>
  </si>
  <si>
    <t>Tennessee College Of Applied Technology-Paris</t>
  </si>
  <si>
    <t>022381</t>
  </si>
  <si>
    <t>Minnesota School Of Cosmetology</t>
  </si>
  <si>
    <t>022385</t>
  </si>
  <si>
    <t>Central Oklahoma College</t>
  </si>
  <si>
    <t>022391</t>
  </si>
  <si>
    <t>Central Texas Beauty College 2</t>
  </si>
  <si>
    <t>022398</t>
  </si>
  <si>
    <t>Pioneer Career And Technology Center:  A Vocational School District</t>
  </si>
  <si>
    <t>022417</t>
  </si>
  <si>
    <t>Pj's College Of Cosmetology</t>
  </si>
  <si>
    <t>022418</t>
  </si>
  <si>
    <t>American Career College</t>
  </si>
  <si>
    <t>022419</t>
  </si>
  <si>
    <t>Commonwealth Of Puerto Rico Department Of Education -Dept Of Educatio</t>
  </si>
  <si>
    <t>022424</t>
  </si>
  <si>
    <t>Henrico County-Saint Mary's Hospital School Of Practical Nursing</t>
  </si>
  <si>
    <t>022425</t>
  </si>
  <si>
    <t>Bastyr University</t>
  </si>
  <si>
    <t>022427</t>
  </si>
  <si>
    <t>Berkeley City College</t>
  </si>
  <si>
    <t>022429</t>
  </si>
  <si>
    <t>United Tribes Technical College</t>
  </si>
  <si>
    <t>022443</t>
  </si>
  <si>
    <t>Mississippi Barber Academy</t>
  </si>
  <si>
    <t>022449</t>
  </si>
  <si>
    <t>Goodwin University</t>
  </si>
  <si>
    <t>022453</t>
  </si>
  <si>
    <t>Howell Cheney Technical High School</t>
  </si>
  <si>
    <t>022454</t>
  </si>
  <si>
    <t>Keene Beauty Academy</t>
  </si>
  <si>
    <t>022456</t>
  </si>
  <si>
    <t>Warren County Career Center</t>
  </si>
  <si>
    <t>022463</t>
  </si>
  <si>
    <t>022470</t>
  </si>
  <si>
    <t>New England School Of Hair Design</t>
  </si>
  <si>
    <t>022482</t>
  </si>
  <si>
    <t>Milan Institute Of Cosmetology</t>
  </si>
  <si>
    <t>022499</t>
  </si>
  <si>
    <t>Delta Beauty College</t>
  </si>
  <si>
    <t>022509</t>
  </si>
  <si>
    <t>Eastern Oklahoma County Technology Center School District #23</t>
  </si>
  <si>
    <t>022512</t>
  </si>
  <si>
    <t>Schuylkill Technology Centers</t>
  </si>
  <si>
    <t>022515</t>
  </si>
  <si>
    <t>Trend Setters' Academy Of Beauty Culture</t>
  </si>
  <si>
    <t>022516</t>
  </si>
  <si>
    <t>Academy Of Hair Design #6</t>
  </si>
  <si>
    <t>022517</t>
  </si>
  <si>
    <t>Foster's Cosmetology And Barber College</t>
  </si>
  <si>
    <t>022537</t>
  </si>
  <si>
    <t>Intellitec College</t>
  </si>
  <si>
    <t>022540</t>
  </si>
  <si>
    <t>New England Culinary Institute</t>
  </si>
  <si>
    <t>022554</t>
  </si>
  <si>
    <t>Toni&amp;Guy Hairdressing Academy</t>
  </si>
  <si>
    <t>022562</t>
  </si>
  <si>
    <t>Broken Arrow Beauty College - Cosmetology Education Center</t>
  </si>
  <si>
    <t>022574</t>
  </si>
  <si>
    <t>Arnold's Beauty School</t>
  </si>
  <si>
    <t>022577</t>
  </si>
  <si>
    <t>Hays Academy Of Hair Design</t>
  </si>
  <si>
    <t>022579</t>
  </si>
  <si>
    <t>International Academy</t>
  </si>
  <si>
    <t>022584</t>
  </si>
  <si>
    <t>Aveda Arts &amp; Sciences Institute Baton Rouge</t>
  </si>
  <si>
    <t>022586</t>
  </si>
  <si>
    <t>Avalon School Of Cosmetology</t>
  </si>
  <si>
    <t>022594</t>
  </si>
  <si>
    <t>Amberton University</t>
  </si>
  <si>
    <t>022602</t>
  </si>
  <si>
    <t>Diesel Driving Academy</t>
  </si>
  <si>
    <t>022605</t>
  </si>
  <si>
    <t>Summit Academy Opportunities Industrialization Center</t>
  </si>
  <si>
    <t>022606</t>
  </si>
  <si>
    <t>Nuc University</t>
  </si>
  <si>
    <t>022608</t>
  </si>
  <si>
    <t>Huertas College</t>
  </si>
  <si>
    <t>022612</t>
  </si>
  <si>
    <t>G Skin &amp; Beauty Institute</t>
  </si>
  <si>
    <t>022621</t>
  </si>
  <si>
    <t>Hair Professionals School Of Cosmetology</t>
  </si>
  <si>
    <t>022624</t>
  </si>
  <si>
    <t>Yeshiva Ohr Elchonon Chabad-West Coast Talmudical Seminary</t>
  </si>
  <si>
    <t>022625</t>
  </si>
  <si>
    <t>Faust Institute Of Cosmetology</t>
  </si>
  <si>
    <t>022634</t>
  </si>
  <si>
    <t>Lake Career &amp; Technical Center</t>
  </si>
  <si>
    <t>022637</t>
  </si>
  <si>
    <t>Miami Valley Career Technology Center</t>
  </si>
  <si>
    <t>022651</t>
  </si>
  <si>
    <t>Yeshiva Derech Chaim</t>
  </si>
  <si>
    <t>022655</t>
  </si>
  <si>
    <t>022656</t>
  </si>
  <si>
    <t>John Jay Beauty College</t>
  </si>
  <si>
    <t>022664</t>
  </si>
  <si>
    <t>Central Christian College Of The Bible</t>
  </si>
  <si>
    <t>022671</t>
  </si>
  <si>
    <t>Exposito School Of Hair Design</t>
  </si>
  <si>
    <t>022676</t>
  </si>
  <si>
    <t>Sofia University</t>
  </si>
  <si>
    <t>022693</t>
  </si>
  <si>
    <t>Stevenson's Academy Of Hair Design</t>
  </si>
  <si>
    <t>022697</t>
  </si>
  <si>
    <t>Aveda Institute Maryland</t>
  </si>
  <si>
    <t>022699</t>
  </si>
  <si>
    <t>Pennsylvania College Of Art &amp; Design</t>
  </si>
  <si>
    <t>022705</t>
  </si>
  <si>
    <t>Bucks County School Of Beauty Culture</t>
  </si>
  <si>
    <t>022706</t>
  </si>
  <si>
    <t>Life Pacific University</t>
  </si>
  <si>
    <t>022708</t>
  </si>
  <si>
    <t>Joyce University Of Nursing And Health Sciences</t>
  </si>
  <si>
    <t>022724</t>
  </si>
  <si>
    <t>Eastern College Of Health Vocations</t>
  </si>
  <si>
    <t>022727</t>
  </si>
  <si>
    <t>Columbiana County Vocational School District</t>
  </si>
  <si>
    <t>022729</t>
  </si>
  <si>
    <t>Rockland County Boces Adult Education</t>
  </si>
  <si>
    <t>022741</t>
  </si>
  <si>
    <t>La' James International College - Des Moines</t>
  </si>
  <si>
    <t>022750</t>
  </si>
  <si>
    <t>Jenny Lea Academy Of Cosmetology</t>
  </si>
  <si>
    <t>022751</t>
  </si>
  <si>
    <t>022753</t>
  </si>
  <si>
    <t>Cabell County Career Technology Center</t>
  </si>
  <si>
    <t>022755</t>
  </si>
  <si>
    <t>Paul Mitchell The School Knoxville</t>
  </si>
  <si>
    <t>022758</t>
  </si>
  <si>
    <t>Mr. Leon's School Of Hair Design</t>
  </si>
  <si>
    <t>022759</t>
  </si>
  <si>
    <t>Modern Welding School, Inc</t>
  </si>
  <si>
    <t>022769</t>
  </si>
  <si>
    <t>Community College Of Aurora Centretech Campus</t>
  </si>
  <si>
    <t>022773</t>
  </si>
  <si>
    <t>Sisseton Wahpeton College</t>
  </si>
  <si>
    <t>022774</t>
  </si>
  <si>
    <t>South Coast College</t>
  </si>
  <si>
    <t>022775</t>
  </si>
  <si>
    <t>022781</t>
  </si>
  <si>
    <t>Santa Fe Community College</t>
  </si>
  <si>
    <t>022787</t>
  </si>
  <si>
    <t>Mister Wayne's School Of Unisex Hair Design</t>
  </si>
  <si>
    <t>022788</t>
  </si>
  <si>
    <t>Southern Technical College</t>
  </si>
  <si>
    <t>022796</t>
  </si>
  <si>
    <t>Cortiva Institute</t>
  </si>
  <si>
    <t>022805</t>
  </si>
  <si>
    <t>Charles Of Italy Beauty College</t>
  </si>
  <si>
    <t>022809</t>
  </si>
  <si>
    <t>Mid-Atlantic Christian University</t>
  </si>
  <si>
    <t>022821</t>
  </si>
  <si>
    <t>High Plains Technology Center, School District No. 24</t>
  </si>
  <si>
    <t>022823</t>
  </si>
  <si>
    <t>Alhambra Beauty College</t>
  </si>
  <si>
    <t>022825</t>
  </si>
  <si>
    <t>Lenape Technical School</t>
  </si>
  <si>
    <t>022827</t>
  </si>
  <si>
    <t>Inter American University Of Puerto Rico - Guayama Campus</t>
  </si>
  <si>
    <t>022828</t>
  </si>
  <si>
    <t>Inter American University Of Puerto Rico - Fajardo Campus</t>
  </si>
  <si>
    <t>022838</t>
  </si>
  <si>
    <t>Beauty Schools Of America</t>
  </si>
  <si>
    <t>022842</t>
  </si>
  <si>
    <t>New Tyler Barber College</t>
  </si>
  <si>
    <t>022843</t>
  </si>
  <si>
    <t>Interactive College Of Technology</t>
  </si>
  <si>
    <t>022850</t>
  </si>
  <si>
    <t>Paul Mitchell The School Huntsville</t>
  </si>
  <si>
    <t>022851</t>
  </si>
  <si>
    <t>Hilltop Beauty School</t>
  </si>
  <si>
    <t>022855</t>
  </si>
  <si>
    <t>Creative Circus</t>
  </si>
  <si>
    <t>022857</t>
  </si>
  <si>
    <t>Bayshire Beauty Academy</t>
  </si>
  <si>
    <t>022859</t>
  </si>
  <si>
    <t>Ucas University Of Cosmetology Arts &amp; Sciences</t>
  </si>
  <si>
    <t>022866</t>
  </si>
  <si>
    <t>Little Big Horn College</t>
  </si>
  <si>
    <t>022871</t>
  </si>
  <si>
    <t>La Belle Beauty School</t>
  </si>
  <si>
    <t>022878</t>
  </si>
  <si>
    <t>National Tractor Trailer School</t>
  </si>
  <si>
    <t>022879</t>
  </si>
  <si>
    <t>Raphael's School Of Beauty Culture</t>
  </si>
  <si>
    <t>022884</t>
  </si>
  <si>
    <t>Gwinnett Technical College</t>
  </si>
  <si>
    <t>022890</t>
  </si>
  <si>
    <t>American Hair Academy</t>
  </si>
  <si>
    <t>022892</t>
  </si>
  <si>
    <t>Columbia Area Career Center</t>
  </si>
  <si>
    <t>022897</t>
  </si>
  <si>
    <t>022904</t>
  </si>
  <si>
    <t>Altoona Beauty School</t>
  </si>
  <si>
    <t>022927</t>
  </si>
  <si>
    <t>Lansdale School Of Cosmetology</t>
  </si>
  <si>
    <t>022970</t>
  </si>
  <si>
    <t>Charlotte Technical College</t>
  </si>
  <si>
    <t>022975</t>
  </si>
  <si>
    <t>Oehrlein School Of Cosmetology</t>
  </si>
  <si>
    <t>022977</t>
  </si>
  <si>
    <t>Automeca Technical College</t>
  </si>
  <si>
    <t>022978</t>
  </si>
  <si>
    <t>Paul Mitchell The School Rapid City</t>
  </si>
  <si>
    <t>022980</t>
  </si>
  <si>
    <t>Design Institute Of San Diego</t>
  </si>
  <si>
    <t>023009</t>
  </si>
  <si>
    <t>Withlacoochee Technical College</t>
  </si>
  <si>
    <t>023011</t>
  </si>
  <si>
    <t>Turtle Mountain Community College</t>
  </si>
  <si>
    <t>023014</t>
  </si>
  <si>
    <t>East Ohio College</t>
  </si>
  <si>
    <t>023028</t>
  </si>
  <si>
    <t>Hatfield's Mississippi College Of Beauty Culture</t>
  </si>
  <si>
    <t>023038</t>
  </si>
  <si>
    <t>American Educational College</t>
  </si>
  <si>
    <t>023043</t>
  </si>
  <si>
    <t>Platt College, San Diego</t>
  </si>
  <si>
    <t>023047</t>
  </si>
  <si>
    <t>Tri-Rivers Career Center</t>
  </si>
  <si>
    <t>023048</t>
  </si>
  <si>
    <t>023053</t>
  </si>
  <si>
    <t>Parker University</t>
  </si>
  <si>
    <t>023058</t>
  </si>
  <si>
    <t>Florida Career College</t>
  </si>
  <si>
    <t>023062</t>
  </si>
  <si>
    <t>Venango County Area Vocational Technical School</t>
  </si>
  <si>
    <t>023067</t>
  </si>
  <si>
    <t>Fort Worth Beauty School</t>
  </si>
  <si>
    <t>023068</t>
  </si>
  <si>
    <t>Miller-Motte College</t>
  </si>
  <si>
    <t>023069</t>
  </si>
  <si>
    <t>023074</t>
  </si>
  <si>
    <t>George Stone Technical College</t>
  </si>
  <si>
    <t>023091</t>
  </si>
  <si>
    <t>American College Of Hair Design</t>
  </si>
  <si>
    <t>023095</t>
  </si>
  <si>
    <t>Clovis Adult Education</t>
  </si>
  <si>
    <t>023108</t>
  </si>
  <si>
    <t>Lancaster County Career And Technology Center</t>
  </si>
  <si>
    <t>023110</t>
  </si>
  <si>
    <t>Paul Mitchell The School Portland</t>
  </si>
  <si>
    <t>023120</t>
  </si>
  <si>
    <t>Bergen County Technical Schools</t>
  </si>
  <si>
    <t>023123</t>
  </si>
  <si>
    <t>023130</t>
  </si>
  <si>
    <t>Cass Career Center</t>
  </si>
  <si>
    <t>023140</t>
  </si>
  <si>
    <t>Elevate Salon Institute</t>
  </si>
  <si>
    <t>023141</t>
  </si>
  <si>
    <t>Schiller International University</t>
  </si>
  <si>
    <t>023142</t>
  </si>
  <si>
    <t>023154</t>
  </si>
  <si>
    <t>Northeast Texas Community College</t>
  </si>
  <si>
    <t>023155</t>
  </si>
  <si>
    <t>Toledo Academy Of Beauty</t>
  </si>
  <si>
    <t>023162</t>
  </si>
  <si>
    <t>Miami Lakes Educational Center And Technical College</t>
  </si>
  <si>
    <t>023166</t>
  </si>
  <si>
    <t>023172</t>
  </si>
  <si>
    <t>Maranatha Baptist University</t>
  </si>
  <si>
    <t>023173</t>
  </si>
  <si>
    <t>023182</t>
  </si>
  <si>
    <t>Kd Conservatory College Of Film And Dramatic Arts</t>
  </si>
  <si>
    <t>023208</t>
  </si>
  <si>
    <t>Magnolia College Of Cosmetology</t>
  </si>
  <si>
    <t>023209</t>
  </si>
  <si>
    <t>Tidewater Tech</t>
  </si>
  <si>
    <t>023212</t>
  </si>
  <si>
    <t>Orange Technical College - Westside Campus</t>
  </si>
  <si>
    <t>023214</t>
  </si>
  <si>
    <t>Toni &amp; Guy Hairdressing Academy</t>
  </si>
  <si>
    <t>023233</t>
  </si>
  <si>
    <t>Professional's Choice Hair Design Academy</t>
  </si>
  <si>
    <t>023244</t>
  </si>
  <si>
    <t>Allstate Hairstyling &amp; Barber College</t>
  </si>
  <si>
    <t>023245</t>
  </si>
  <si>
    <t>Michigan College Of Beauty-Monroe</t>
  </si>
  <si>
    <t>023251</t>
  </si>
  <si>
    <t>Key College</t>
  </si>
  <si>
    <t>023260</t>
  </si>
  <si>
    <t>023268</t>
  </si>
  <si>
    <t>Meridian College</t>
  </si>
  <si>
    <t>023269</t>
  </si>
  <si>
    <t>Sunstate Academy</t>
  </si>
  <si>
    <t>023278</t>
  </si>
  <si>
    <t>Pineville Beauty School</t>
  </si>
  <si>
    <t>023285</t>
  </si>
  <si>
    <t>Moler - Pickens Beauty College</t>
  </si>
  <si>
    <t>023289</t>
  </si>
  <si>
    <t>Emmaus Bible College</t>
  </si>
  <si>
    <t>023299</t>
  </si>
  <si>
    <t>Florida Institute Of Ultrasound</t>
  </si>
  <si>
    <t>023301</t>
  </si>
  <si>
    <t>Pioneer Pacific College</t>
  </si>
  <si>
    <t>023303</t>
  </si>
  <si>
    <t>Lebanon County Career And Technology Center</t>
  </si>
  <si>
    <t>023305</t>
  </si>
  <si>
    <t>Laguna College Of Art And Design</t>
  </si>
  <si>
    <t>023306</t>
  </si>
  <si>
    <t>Pennsylvania Gunsmith School</t>
  </si>
  <si>
    <t>023308</t>
  </si>
  <si>
    <t>Jrmc School Of Nursing</t>
  </si>
  <si>
    <t>023310</t>
  </si>
  <si>
    <t>Maryland Beauty Academy Of Essex</t>
  </si>
  <si>
    <t>023312</t>
  </si>
  <si>
    <t>Baptist Missionary Association Theological Seminary</t>
  </si>
  <si>
    <t>023313</t>
  </si>
  <si>
    <t>023322</t>
  </si>
  <si>
    <t>Hair Professionals Career College</t>
  </si>
  <si>
    <t>023328</t>
  </si>
  <si>
    <t>Center For Employment Training</t>
  </si>
  <si>
    <t>023330</t>
  </si>
  <si>
    <t>Hair Academy</t>
  </si>
  <si>
    <t>023343</t>
  </si>
  <si>
    <t>023344</t>
  </si>
  <si>
    <t>Centura College</t>
  </si>
  <si>
    <t>023355</t>
  </si>
  <si>
    <t>Theological University Of The Caribbean</t>
  </si>
  <si>
    <t>023357</t>
  </si>
  <si>
    <t>Baton Rouge General Medical Center</t>
  </si>
  <si>
    <t>023363</t>
  </si>
  <si>
    <t>Knox County Career Center</t>
  </si>
  <si>
    <t>023367</t>
  </si>
  <si>
    <t>Cuyahoga Valley Career Center</t>
  </si>
  <si>
    <t>023372</t>
  </si>
  <si>
    <t>023374</t>
  </si>
  <si>
    <t>Bancroft School Of Massage Therapy</t>
  </si>
  <si>
    <t>023377</t>
  </si>
  <si>
    <t>Professional Skills Institute</t>
  </si>
  <si>
    <t>023379</t>
  </si>
  <si>
    <t>College Of Hair Design Careers</t>
  </si>
  <si>
    <t>023380</t>
  </si>
  <si>
    <t>Cloyd's Barber School #2</t>
  </si>
  <si>
    <t>023384</t>
  </si>
  <si>
    <t>Fort Pierce Beauty Academy</t>
  </si>
  <si>
    <t>023385</t>
  </si>
  <si>
    <t>Glendale Career College</t>
  </si>
  <si>
    <t>023386</t>
  </si>
  <si>
    <t>Charzanne Beauty College</t>
  </si>
  <si>
    <t>023394</t>
  </si>
  <si>
    <t>023396</t>
  </si>
  <si>
    <t>Rogers Academy Of Hair Design</t>
  </si>
  <si>
    <t>023397</t>
  </si>
  <si>
    <t>023405</t>
  </si>
  <si>
    <t>St. Louis College Of Health Careers</t>
  </si>
  <si>
    <t>023406</t>
  </si>
  <si>
    <t>Humacao Community College</t>
  </si>
  <si>
    <t>023408</t>
  </si>
  <si>
    <t>Paul Mitchell The School Lexington</t>
  </si>
  <si>
    <t>023410</t>
  </si>
  <si>
    <t>023411</t>
  </si>
  <si>
    <t>Kenneth Shuler School Of Cosmetology &amp; Nails</t>
  </si>
  <si>
    <t>023413</t>
  </si>
  <si>
    <t>Palo Alto College</t>
  </si>
  <si>
    <t>023417</t>
  </si>
  <si>
    <t>Career Academy Of Hair Design</t>
  </si>
  <si>
    <t>023424</t>
  </si>
  <si>
    <t>Academy Of Radio &amp; Tv Broadcasting</t>
  </si>
  <si>
    <t>023430</t>
  </si>
  <si>
    <t>Fort Peck Community College</t>
  </si>
  <si>
    <t>023434</t>
  </si>
  <si>
    <t>023436</t>
  </si>
  <si>
    <t>Institute Of Beauty Careers</t>
  </si>
  <si>
    <t>023438</t>
  </si>
  <si>
    <t>Montgomery Beauty School</t>
  </si>
  <si>
    <t>023465</t>
  </si>
  <si>
    <t>Ogden-Weber Technical College</t>
  </si>
  <si>
    <t>023482</t>
  </si>
  <si>
    <t>Arkansas State University Mid-South</t>
  </si>
  <si>
    <t>023485</t>
  </si>
  <si>
    <t>Lamar State College - Port Arthur</t>
  </si>
  <si>
    <t>023492</t>
  </si>
  <si>
    <t>Headmasters School Of Hair Design</t>
  </si>
  <si>
    <t>023495</t>
  </si>
  <si>
    <t>023501</t>
  </si>
  <si>
    <t>Western Area Career &amp; Technology Center</t>
  </si>
  <si>
    <t>023502</t>
  </si>
  <si>
    <t>Indiana County Technology Center</t>
  </si>
  <si>
    <t>023513</t>
  </si>
  <si>
    <t>Taylor Institute Of Cosmetology</t>
  </si>
  <si>
    <t>023515</t>
  </si>
  <si>
    <t>Northern Career Institute</t>
  </si>
  <si>
    <t>023517</t>
  </si>
  <si>
    <t>Paul Mitchell The School - Louisville</t>
  </si>
  <si>
    <t>023525</t>
  </si>
  <si>
    <t>Cloyd's Beauty School #3</t>
  </si>
  <si>
    <t>023528</t>
  </si>
  <si>
    <t>Polaris Career Center - Adult Education Department</t>
  </si>
  <si>
    <t>023531</t>
  </si>
  <si>
    <t>Northern Tier Career Center</t>
  </si>
  <si>
    <t>023542</t>
  </si>
  <si>
    <t>Scioto County Career Technical Center</t>
  </si>
  <si>
    <t>023566</t>
  </si>
  <si>
    <t>Charleston Cosmetology Institute</t>
  </si>
  <si>
    <t>023576</t>
  </si>
  <si>
    <t>Navajo Technical University</t>
  </si>
  <si>
    <t>023577</t>
  </si>
  <si>
    <t>Paul Mitchell The School Houston</t>
  </si>
  <si>
    <t>023580</t>
  </si>
  <si>
    <t>Thomas Aquinas College</t>
  </si>
  <si>
    <t>023582</t>
  </si>
  <si>
    <t>Lamar State College - Orange</t>
  </si>
  <si>
    <t>023585</t>
  </si>
  <si>
    <t>Bon Secours St Mary's Hospital School Of Medical Imaging</t>
  </si>
  <si>
    <t>023586</t>
  </si>
  <si>
    <t>Stage One The Hair School</t>
  </si>
  <si>
    <t>023593</t>
  </si>
  <si>
    <t>Shasta Bible College And Graduate School</t>
  </si>
  <si>
    <t>023608</t>
  </si>
  <si>
    <t>Provo College</t>
  </si>
  <si>
    <t>023613</t>
  </si>
  <si>
    <t>The Landing School Of Boatbuilding &amp; Design</t>
  </si>
  <si>
    <t>023614</t>
  </si>
  <si>
    <t>Collin County Community College District</t>
  </si>
  <si>
    <t>023615</t>
  </si>
  <si>
    <t>Michigan Barber School</t>
  </si>
  <si>
    <t>023616</t>
  </si>
  <si>
    <t>023620</t>
  </si>
  <si>
    <t>023621</t>
  </si>
  <si>
    <t>Full Sail University</t>
  </si>
  <si>
    <t>023623</t>
  </si>
  <si>
    <t>Mercer County Career Center</t>
  </si>
  <si>
    <t>023628</t>
  </si>
  <si>
    <t>Austin Graduate School Of Theology</t>
  </si>
  <si>
    <t>023635</t>
  </si>
  <si>
    <t>Arthur's Beauty College</t>
  </si>
  <si>
    <t>023638</t>
  </si>
  <si>
    <t>Yeshiva Gedolah Of Greater Detroit</t>
  </si>
  <si>
    <t>024600</t>
  </si>
  <si>
    <t>University Of Puerto Rico - Medical Science Campus</t>
  </si>
  <si>
    <t>024824</t>
  </si>
  <si>
    <t>Ponce Health Sciences University</t>
  </si>
  <si>
    <t>024910</t>
  </si>
  <si>
    <t>West Michigan College Of Barbering And Beauty</t>
  </si>
  <si>
    <t>024911</t>
  </si>
  <si>
    <t>Beckfield College</t>
  </si>
  <si>
    <t>024915</t>
  </si>
  <si>
    <t>Southwest University Of Visual Arts</t>
  </si>
  <si>
    <t>024926</t>
  </si>
  <si>
    <t>Eastern Center For Arts And Technology-Practical Nursing</t>
  </si>
  <si>
    <t>024947</t>
  </si>
  <si>
    <t>Baltimore Studio Of Hair Design</t>
  </si>
  <si>
    <t>024948</t>
  </si>
  <si>
    <t>Cr'U Institute Of Cosmetology And Barbering</t>
  </si>
  <si>
    <t>024950</t>
  </si>
  <si>
    <t>Robert Paul Academy Of Cosmetology Arts &amp; Sciences</t>
  </si>
  <si>
    <t>024955</t>
  </si>
  <si>
    <t>All-State Career School</t>
  </si>
  <si>
    <t>024973</t>
  </si>
  <si>
    <t>Milan Institute</t>
  </si>
  <si>
    <t>024975</t>
  </si>
  <si>
    <t>Clinton Technical School</t>
  </si>
  <si>
    <t>024978</t>
  </si>
  <si>
    <t>Greene County Career Center</t>
  </si>
  <si>
    <t>024982</t>
  </si>
  <si>
    <t>024990</t>
  </si>
  <si>
    <t>Academy Of Cosmetology</t>
  </si>
  <si>
    <t>025015</t>
  </si>
  <si>
    <t>Orange Technical College - Mid Florida Campus</t>
  </si>
  <si>
    <t>025034</t>
  </si>
  <si>
    <t>Amridge University</t>
  </si>
  <si>
    <t>025039</t>
  </si>
  <si>
    <t>Warren County Community College</t>
  </si>
  <si>
    <t>025042</t>
  </si>
  <si>
    <t>025045</t>
  </si>
  <si>
    <t>Mayagüez Institute Of Technology</t>
  </si>
  <si>
    <t>025046</t>
  </si>
  <si>
    <t>Orange Technical College-Winter Park Campus</t>
  </si>
  <si>
    <t>025054</t>
  </si>
  <si>
    <t>Atlantic University College</t>
  </si>
  <si>
    <t>025058</t>
  </si>
  <si>
    <t>Yeshiva Karlin Stolin</t>
  </si>
  <si>
    <t>025059</t>
  </si>
  <si>
    <t>Shor Yoshuv Rabbinical College</t>
  </si>
  <si>
    <t>025060</t>
  </si>
  <si>
    <t>Associated Beth Rivkah Schools</t>
  </si>
  <si>
    <t>025083</t>
  </si>
  <si>
    <t>Southeast Community College</t>
  </si>
  <si>
    <t>025089</t>
  </si>
  <si>
    <t>Talmudic College Of Florida</t>
  </si>
  <si>
    <t>025103</t>
  </si>
  <si>
    <t>Beauty Technical College</t>
  </si>
  <si>
    <t>025106</t>
  </si>
  <si>
    <t>Blackfeet Community College</t>
  </si>
  <si>
    <t>025110</t>
  </si>
  <si>
    <t>Southwestern Indian Polytechnic Institute</t>
  </si>
  <si>
    <t>025115</t>
  </si>
  <si>
    <t>Joffrey Ballet School, American Ballet Center</t>
  </si>
  <si>
    <t>025117</t>
  </si>
  <si>
    <t>Ridge Technical College</t>
  </si>
  <si>
    <t>025132</t>
  </si>
  <si>
    <t>Orange Technical College - Orlando Campus</t>
  </si>
  <si>
    <t>025141</t>
  </si>
  <si>
    <t>Takoda Institute Of Higher Education</t>
  </si>
  <si>
    <t>025154</t>
  </si>
  <si>
    <t>City College</t>
  </si>
  <si>
    <t>025171</t>
  </si>
  <si>
    <t>Sarasota School Of Massage Therapy</t>
  </si>
  <si>
    <t>025175</t>
  </si>
  <si>
    <t>Aaniiih Nakoda College</t>
  </si>
  <si>
    <t>025183</t>
  </si>
  <si>
    <t>Lasalle Tech</t>
  </si>
  <si>
    <t>025189</t>
  </si>
  <si>
    <t>Barrett &amp; Co School Of Hair Design</t>
  </si>
  <si>
    <t>025193</t>
  </si>
  <si>
    <t>Ohio State School Of Cosmetology</t>
  </si>
  <si>
    <t>025200</t>
  </si>
  <si>
    <t>International School Of Skin And Nailcare</t>
  </si>
  <si>
    <t>025203</t>
  </si>
  <si>
    <t>Interior Designers Institute</t>
  </si>
  <si>
    <t>025204</t>
  </si>
  <si>
    <t>Adrians Beauty College Of Turlock</t>
  </si>
  <si>
    <t>025208</t>
  </si>
  <si>
    <t>Merrell University Of Beauty Arts &amp; Science</t>
  </si>
  <si>
    <t>025212</t>
  </si>
  <si>
    <t>Arlington Career Institute</t>
  </si>
  <si>
    <t>025218</t>
  </si>
  <si>
    <t>Seguin Beauty School</t>
  </si>
  <si>
    <t>025227</t>
  </si>
  <si>
    <t>Eastland-Fairfield Career And Technical Schools</t>
  </si>
  <si>
    <t>025228</t>
  </si>
  <si>
    <t>Fox College</t>
  </si>
  <si>
    <t>025237</t>
  </si>
  <si>
    <t>Ocean County Vocational - Technical Schools</t>
  </si>
  <si>
    <t>025239</t>
  </si>
  <si>
    <t>Elizabeth Grady School Of Esthetics And Massage Therapy</t>
  </si>
  <si>
    <t>025240</t>
  </si>
  <si>
    <t>Jones Technical Institute</t>
  </si>
  <si>
    <t>025242</t>
  </si>
  <si>
    <t>Robert Morgan Educational Center And Technical College</t>
  </si>
  <si>
    <t>025245</t>
  </si>
  <si>
    <t>Ralph R Willis Career And Technical Center</t>
  </si>
  <si>
    <t>025259</t>
  </si>
  <si>
    <t>Artistic Academy Of Hair Design (The)</t>
  </si>
  <si>
    <t>025261</t>
  </si>
  <si>
    <t>Allure Beauty College</t>
  </si>
  <si>
    <t>025275</t>
  </si>
  <si>
    <t>Houston Training Schools</t>
  </si>
  <si>
    <t>025282</t>
  </si>
  <si>
    <t>025283</t>
  </si>
  <si>
    <t>Tdds Technical Institute</t>
  </si>
  <si>
    <t>025295</t>
  </si>
  <si>
    <t>Hamrick School</t>
  </si>
  <si>
    <t>025298</t>
  </si>
  <si>
    <t>Wilkes Barre Area Career And Technical Center Practical Nursing Prgm</t>
  </si>
  <si>
    <t>025306</t>
  </si>
  <si>
    <t>Saint Charles Community College</t>
  </si>
  <si>
    <t>025307</t>
  </si>
  <si>
    <t>Sebring Career Schools</t>
  </si>
  <si>
    <t>025312</t>
  </si>
  <si>
    <t>Formations Institute</t>
  </si>
  <si>
    <t>025318</t>
  </si>
  <si>
    <t>Paul Mitchell The School Costa Mesa</t>
  </si>
  <si>
    <t>025322</t>
  </si>
  <si>
    <t>Lac Courte Oreilles Ojibwe College</t>
  </si>
  <si>
    <t>025326</t>
  </si>
  <si>
    <t>Landmark College</t>
  </si>
  <si>
    <t>025336</t>
  </si>
  <si>
    <t>025340</t>
  </si>
  <si>
    <t>National University Of Natural Medicine</t>
  </si>
  <si>
    <t>025348</t>
  </si>
  <si>
    <t>Fred W. Eberle Technical Center</t>
  </si>
  <si>
    <t>025355</t>
  </si>
  <si>
    <t>Mercer County Technical Education Center</t>
  </si>
  <si>
    <t>025356</t>
  </si>
  <si>
    <t>Clear Creek Baptist Bible College</t>
  </si>
  <si>
    <t>025364</t>
  </si>
  <si>
    <t>Louisiana Academy Of Beauty</t>
  </si>
  <si>
    <t>025366</t>
  </si>
  <si>
    <t>Commonwealth Technical Institute</t>
  </si>
  <si>
    <t>025367</t>
  </si>
  <si>
    <t>Bell Mar Beauty College</t>
  </si>
  <si>
    <t>025372</t>
  </si>
  <si>
    <t>Palomar Institute Of Cosmetology</t>
  </si>
  <si>
    <t>025383</t>
  </si>
  <si>
    <t>Delta College Of Arts &amp; Technology</t>
  </si>
  <si>
    <t>025385</t>
  </si>
  <si>
    <t>025388</t>
  </si>
  <si>
    <t>Allegiance Beauty School</t>
  </si>
  <si>
    <t>025395</t>
  </si>
  <si>
    <t>025398</t>
  </si>
  <si>
    <t>Queen City College</t>
  </si>
  <si>
    <t>025410</t>
  </si>
  <si>
    <t>Alaska Career College</t>
  </si>
  <si>
    <t>025412</t>
  </si>
  <si>
    <t>Stratford University</t>
  </si>
  <si>
    <t>025419</t>
  </si>
  <si>
    <t>Bj's Beauty &amp; Barber College</t>
  </si>
  <si>
    <t>025423</t>
  </si>
  <si>
    <t>National Holistic Institute</t>
  </si>
  <si>
    <t>025434</t>
  </si>
  <si>
    <t>Brownson Technical School</t>
  </si>
  <si>
    <t>025443</t>
  </si>
  <si>
    <t>Butler Beauty Academy</t>
  </si>
  <si>
    <t>025452</t>
  </si>
  <si>
    <t>Chief Dull Knife College</t>
  </si>
  <si>
    <t>025454</t>
  </si>
  <si>
    <t>North American Trade Schools</t>
  </si>
  <si>
    <t>025458</t>
  </si>
  <si>
    <t>Inner State Beauty School</t>
  </si>
  <si>
    <t>025459</t>
  </si>
  <si>
    <t>Hypnosis Motivation Institute</t>
  </si>
  <si>
    <t>025462</t>
  </si>
  <si>
    <t>Laurel Business Institute</t>
  </si>
  <si>
    <t>025463</t>
  </si>
  <si>
    <t>Yeshiva Of The Telshe Alumni</t>
  </si>
  <si>
    <t>025476</t>
  </si>
  <si>
    <t>Florida National University</t>
  </si>
  <si>
    <t>025485</t>
  </si>
  <si>
    <t>Cosmetology Training Center</t>
  </si>
  <si>
    <t>025488</t>
  </si>
  <si>
    <t>South Texas Vocational Technical Institute</t>
  </si>
  <si>
    <t>025500</t>
  </si>
  <si>
    <t>Clarion County Career Center Practical Nursing</t>
  </si>
  <si>
    <t>025506</t>
  </si>
  <si>
    <t>Talmudical Institute Of Upstate New York</t>
  </si>
  <si>
    <t>025508</t>
  </si>
  <si>
    <t>Nebraska Indian Community College</t>
  </si>
  <si>
    <t>025511</t>
  </si>
  <si>
    <t>025523</t>
  </si>
  <si>
    <t>Colegio Mayor De Tecnologia</t>
  </si>
  <si>
    <t>025524</t>
  </si>
  <si>
    <t>Academy Of Hair Technology</t>
  </si>
  <si>
    <t>025530</t>
  </si>
  <si>
    <t>Modern College Of Design (The)</t>
  </si>
  <si>
    <t>025535</t>
  </si>
  <si>
    <t>025536</t>
  </si>
  <si>
    <t>Diversified Vocational College</t>
  </si>
  <si>
    <t>025537</t>
  </si>
  <si>
    <t>Nueta Hidatsa Sahnish College</t>
  </si>
  <si>
    <t>025542</t>
  </si>
  <si>
    <t>Radford M. Locklin Technical College</t>
  </si>
  <si>
    <t>025545</t>
  </si>
  <si>
    <t>Hazleton Area Career Center</t>
  </si>
  <si>
    <t>025548</t>
  </si>
  <si>
    <t>Vanguard College Of Cosmetology A Paul Mitchell Partner Schoolmetairie</t>
  </si>
  <si>
    <t>025554</t>
  </si>
  <si>
    <t>University Of Texas M.D. Anderson Cancer Center</t>
  </si>
  <si>
    <t>025561</t>
  </si>
  <si>
    <t>Eti School Of Skilled Trades</t>
  </si>
  <si>
    <t>025565</t>
  </si>
  <si>
    <t>Yukon Beauty College</t>
  </si>
  <si>
    <t>025566</t>
  </si>
  <si>
    <t>John Amico School Of Hair Design 2</t>
  </si>
  <si>
    <t>025567</t>
  </si>
  <si>
    <t>Seminar L'Moros Bais Yaakov</t>
  </si>
  <si>
    <t>025568</t>
  </si>
  <si>
    <t>Paul Mitchell The School Salt Lake City</t>
  </si>
  <si>
    <t>025587</t>
  </si>
  <si>
    <t>Prism Career Institute</t>
  </si>
  <si>
    <t>025590</t>
  </si>
  <si>
    <t>University Of Advancing Computer Technology</t>
  </si>
  <si>
    <t>025593</t>
  </si>
  <si>
    <t>United Education Institute</t>
  </si>
  <si>
    <t>025594</t>
  </si>
  <si>
    <t>Intercoast Colleges</t>
  </si>
  <si>
    <t>025595</t>
  </si>
  <si>
    <t>025600</t>
  </si>
  <si>
    <t>Casal Aveda Institute</t>
  </si>
  <si>
    <t>025606</t>
  </si>
  <si>
    <t>Pinnacle Institute Of Cosmetology</t>
  </si>
  <si>
    <t>025607</t>
  </si>
  <si>
    <t>Pickaway Ross County Joint Vocational School District</t>
  </si>
  <si>
    <t>025623</t>
  </si>
  <si>
    <t>Apollo Career Center</t>
  </si>
  <si>
    <t>025625</t>
  </si>
  <si>
    <t>International Technical College</t>
  </si>
  <si>
    <t>025630</t>
  </si>
  <si>
    <t>025647</t>
  </si>
  <si>
    <t>Elaine Steven Beauty College</t>
  </si>
  <si>
    <t>025650</t>
  </si>
  <si>
    <t>Platt Technical High School</t>
  </si>
  <si>
    <t>025676</t>
  </si>
  <si>
    <t>Sumter Beauty College</t>
  </si>
  <si>
    <t>025681</t>
  </si>
  <si>
    <t>Texas Barber College</t>
  </si>
  <si>
    <t>025685</t>
  </si>
  <si>
    <t>Grabber School Of Hair Design</t>
  </si>
  <si>
    <t>025686</t>
  </si>
  <si>
    <t>Mahoning County Career And Technical Center</t>
  </si>
  <si>
    <t>025688</t>
  </si>
  <si>
    <t>Sussex County Community College</t>
  </si>
  <si>
    <t>025694</t>
  </si>
  <si>
    <t>Escuela De Artes Plásticas Y Diseño De Puerto Rico</t>
  </si>
  <si>
    <t>025696</t>
  </si>
  <si>
    <t>Searcy Beauty College</t>
  </si>
  <si>
    <t>025703</t>
  </si>
  <si>
    <t>Los Angeles Ort Technical Institute</t>
  </si>
  <si>
    <t>025704</t>
  </si>
  <si>
    <t>Educational Technical College (Edutec)</t>
  </si>
  <si>
    <t>025720</t>
  </si>
  <si>
    <t>Vista College</t>
  </si>
  <si>
    <t>025727</t>
  </si>
  <si>
    <t>Evans Hairstyling College Of St. George</t>
  </si>
  <si>
    <t>025728</t>
  </si>
  <si>
    <t>025731</t>
  </si>
  <si>
    <t>Evans Hairstyling College Of Cedar City</t>
  </si>
  <si>
    <t>025732</t>
  </si>
  <si>
    <t>La Belle Beauty Academy</t>
  </si>
  <si>
    <t>025754</t>
  </si>
  <si>
    <t>International Culinary Center</t>
  </si>
  <si>
    <t>025761</t>
  </si>
  <si>
    <t>Escuela Técnica De Electricidad</t>
  </si>
  <si>
    <t>025769</t>
  </si>
  <si>
    <t>Charter College</t>
  </si>
  <si>
    <t>025770</t>
  </si>
  <si>
    <t>Paul Mitchell The School - Esani</t>
  </si>
  <si>
    <t>025779</t>
  </si>
  <si>
    <t>Santa Barbara Business College</t>
  </si>
  <si>
    <t>025780</t>
  </si>
  <si>
    <t>025782</t>
  </si>
  <si>
    <t>Nossi College Of Art</t>
  </si>
  <si>
    <t>025802</t>
  </si>
  <si>
    <t>Atlanta School Of Massage</t>
  </si>
  <si>
    <t>025820</t>
  </si>
  <si>
    <t>Bnos Zion Of Bobov Seminary</t>
  </si>
  <si>
    <t>025822</t>
  </si>
  <si>
    <t>Guy's Academy Hair, Skin &amp; Nails</t>
  </si>
  <si>
    <t>025830</t>
  </si>
  <si>
    <t>Gwinnett College</t>
  </si>
  <si>
    <t>025844</t>
  </si>
  <si>
    <t>New England Tractor Trailer Training School Of Massachusetts</t>
  </si>
  <si>
    <t>025849</t>
  </si>
  <si>
    <t>First Institute</t>
  </si>
  <si>
    <t>025864</t>
  </si>
  <si>
    <t>Trumbull Career And Technical Center-Adult Training Center</t>
  </si>
  <si>
    <t>025869</t>
  </si>
  <si>
    <t>025875</t>
  </si>
  <si>
    <t>Universidad Ana G. Méndez - Cupey Campus</t>
  </si>
  <si>
    <t>025876</t>
  </si>
  <si>
    <t>Orlo School Of Hair Design And Cosmetology (The)</t>
  </si>
  <si>
    <t>025877</t>
  </si>
  <si>
    <t>025882</t>
  </si>
  <si>
    <t>Douglas J Aveda Institute</t>
  </si>
  <si>
    <t>025885</t>
  </si>
  <si>
    <t>025916</t>
  </si>
  <si>
    <t>025937</t>
  </si>
  <si>
    <t>Richport Technical College</t>
  </si>
  <si>
    <t>025943</t>
  </si>
  <si>
    <t>Collegeamerica Denver</t>
  </si>
  <si>
    <t>025950</t>
  </si>
  <si>
    <t>Hair Academy The</t>
  </si>
  <si>
    <t>025956</t>
  </si>
  <si>
    <t>Asian-American International Beauty College</t>
  </si>
  <si>
    <t>025957</t>
  </si>
  <si>
    <t>Hillsdale Beauty College</t>
  </si>
  <si>
    <t>025964</t>
  </si>
  <si>
    <t>Spartan College Of Aeronautics &amp; Technology</t>
  </si>
  <si>
    <t>025973</t>
  </si>
  <si>
    <t>South Baylo University</t>
  </si>
  <si>
    <t>025974</t>
  </si>
  <si>
    <t>Pontotoc Technology Center District #14</t>
  </si>
  <si>
    <t>025994</t>
  </si>
  <si>
    <t>New York College Of Health Professions</t>
  </si>
  <si>
    <t>026000</t>
  </si>
  <si>
    <t>Northwest Technology Center, School District 10</t>
  </si>
  <si>
    <t>026002</t>
  </si>
  <si>
    <t>Ocean Corporation (The)</t>
  </si>
  <si>
    <t>026005</t>
  </si>
  <si>
    <t>Wes Watkins Technology Center School District #25</t>
  </si>
  <si>
    <t>026009</t>
  </si>
  <si>
    <t>Aveda Arts &amp; Sciences Institute Covington</t>
  </si>
  <si>
    <t>026011</t>
  </si>
  <si>
    <t>Opelousas School Of Cosmetology</t>
  </si>
  <si>
    <t>026016</t>
  </si>
  <si>
    <t>Brewster Technical College</t>
  </si>
  <si>
    <t>026021</t>
  </si>
  <si>
    <t>Northwest College Of Art &amp; Design</t>
  </si>
  <si>
    <t>026023</t>
  </si>
  <si>
    <t>Central Coast College</t>
  </si>
  <si>
    <t>026031</t>
  </si>
  <si>
    <t>Crave Beauty Academy,Llc</t>
  </si>
  <si>
    <t>026038</t>
  </si>
  <si>
    <t>Lorain County Jvs Adult Career Center</t>
  </si>
  <si>
    <t>026047</t>
  </si>
  <si>
    <t>Center For Advanced Legal Studies</t>
  </si>
  <si>
    <t>026063</t>
  </si>
  <si>
    <t>Paul Mitchell The School Wichita</t>
  </si>
  <si>
    <t>026070</t>
  </si>
  <si>
    <t>026071</t>
  </si>
  <si>
    <t>Paul Mitchell The School Boise</t>
  </si>
  <si>
    <t>026080</t>
  </si>
  <si>
    <t>Neosho Beauty College</t>
  </si>
  <si>
    <t>026094</t>
  </si>
  <si>
    <t>Valley College</t>
  </si>
  <si>
    <t>026105</t>
  </si>
  <si>
    <t>Xenon International Academy Ii</t>
  </si>
  <si>
    <t>026109</t>
  </si>
  <si>
    <t>Stone Child College</t>
  </si>
  <si>
    <t>026127</t>
  </si>
  <si>
    <t>Salon Professional Academy - Melbourne, The</t>
  </si>
  <si>
    <t>026158</t>
  </si>
  <si>
    <t>College Of Court Reporting</t>
  </si>
  <si>
    <t>026161</t>
  </si>
  <si>
    <t>Jean Madeline Aveda Institute</t>
  </si>
  <si>
    <t>026166</t>
  </si>
  <si>
    <t>Shear Ego International School Of Hair Design</t>
  </si>
  <si>
    <t>026170</t>
  </si>
  <si>
    <t>026184</t>
  </si>
  <si>
    <t>Michigan Career And Technical Institute</t>
  </si>
  <si>
    <t>026192</t>
  </si>
  <si>
    <t>Denham Springs Beauty College</t>
  </si>
  <si>
    <t>026200</t>
  </si>
  <si>
    <t>Sandusky Career Center</t>
  </si>
  <si>
    <t>026213</t>
  </si>
  <si>
    <t>026215</t>
  </si>
  <si>
    <t>Career College Of Northern Nevada</t>
  </si>
  <si>
    <t>026229</t>
  </si>
  <si>
    <t>Rabbinical College Of Yeshiva And Kolel Bais Medrosh Elyon Association</t>
  </si>
  <si>
    <t>026236</t>
  </si>
  <si>
    <t>Paradise Valley Community College</t>
  </si>
  <si>
    <t>030001</t>
  </si>
  <si>
    <t>Yeshiva Gedolah Imrei Yosef D'spinka</t>
  </si>
  <si>
    <t>030018</t>
  </si>
  <si>
    <t>Welch College</t>
  </si>
  <si>
    <t>030020</t>
  </si>
  <si>
    <t>Hairmasters Institute Of Cosmetology</t>
  </si>
  <si>
    <t>030021</t>
  </si>
  <si>
    <t>Kentucky Mountain Bible College</t>
  </si>
  <si>
    <t>030025</t>
  </si>
  <si>
    <t>J.F. Ingram State Technical College</t>
  </si>
  <si>
    <t>030036</t>
  </si>
  <si>
    <t>William T Mcfatter Technical College</t>
  </si>
  <si>
    <t>030051</t>
  </si>
  <si>
    <t>Arkansas Beauty School- Little Rock</t>
  </si>
  <si>
    <t>030054</t>
  </si>
  <si>
    <t>Georgia Career Institute</t>
  </si>
  <si>
    <t>030057</t>
  </si>
  <si>
    <t>Detroit Business Institute - Downriver</t>
  </si>
  <si>
    <t>030063</t>
  </si>
  <si>
    <t>Ibmc College</t>
  </si>
  <si>
    <t>030071</t>
  </si>
  <si>
    <t>Hot Springs Beauty College</t>
  </si>
  <si>
    <t>030086</t>
  </si>
  <si>
    <t>030087</t>
  </si>
  <si>
    <t>Southwest Technology Center School District # 27</t>
  </si>
  <si>
    <t>030088</t>
  </si>
  <si>
    <t>Brillare Beauty Institute</t>
  </si>
  <si>
    <t>030094</t>
  </si>
  <si>
    <t>Nuvani Institute</t>
  </si>
  <si>
    <t>030095</t>
  </si>
  <si>
    <t>Winston-Salem Barber School</t>
  </si>
  <si>
    <t>030104</t>
  </si>
  <si>
    <t>Crescent City School Of Gaming &amp; Bartending</t>
  </si>
  <si>
    <t>030107</t>
  </si>
  <si>
    <t>Paul Mitchell The School Roanoke</t>
  </si>
  <si>
    <t>030113</t>
  </si>
  <si>
    <t>California State University, San Marcos</t>
  </si>
  <si>
    <t>030116</t>
  </si>
  <si>
    <t>030118</t>
  </si>
  <si>
    <t>030123</t>
  </si>
  <si>
    <t>Asm Beauty World Academy</t>
  </si>
  <si>
    <t>030149</t>
  </si>
  <si>
    <t>Platt College</t>
  </si>
  <si>
    <t>030151</t>
  </si>
  <si>
    <t>Alliance Career Center</t>
  </si>
  <si>
    <t>030153</t>
  </si>
  <si>
    <t>Ehove Career Center</t>
  </si>
  <si>
    <t>030160</t>
  </si>
  <si>
    <t>University Of Puerto Rico - Carolina</t>
  </si>
  <si>
    <t>030185</t>
  </si>
  <si>
    <t>Bene's Career Academy</t>
  </si>
  <si>
    <t>030198</t>
  </si>
  <si>
    <t>Pci Health Training Center</t>
  </si>
  <si>
    <t>030199</t>
  </si>
  <si>
    <t>Capstone College</t>
  </si>
  <si>
    <t>030215</t>
  </si>
  <si>
    <t>030224</t>
  </si>
  <si>
    <t>College Of The Marshall Islands</t>
  </si>
  <si>
    <t>MH</t>
  </si>
  <si>
    <t>030234</t>
  </si>
  <si>
    <t>Arkansas Technical School</t>
  </si>
  <si>
    <t>030235</t>
  </si>
  <si>
    <t>Camelot College</t>
  </si>
  <si>
    <t>030237</t>
  </si>
  <si>
    <t>Madison Adult Career Center</t>
  </si>
  <si>
    <t>030250</t>
  </si>
  <si>
    <t>Texas College Of Cosmetology</t>
  </si>
  <si>
    <t>030255</t>
  </si>
  <si>
    <t>Mech Tech College</t>
  </si>
  <si>
    <t>030256</t>
  </si>
  <si>
    <t>Dell'Arte International School Of Physical Theatre</t>
  </si>
  <si>
    <t>030258</t>
  </si>
  <si>
    <t>Dawn Career Institute</t>
  </si>
  <si>
    <t>030259</t>
  </si>
  <si>
    <t>Liceo De Arte, Diseños Y Comercio</t>
  </si>
  <si>
    <t>030265</t>
  </si>
  <si>
    <t>Remington College</t>
  </si>
  <si>
    <t>030272</t>
  </si>
  <si>
    <t>Blades School Of Hair Design</t>
  </si>
  <si>
    <t>030273</t>
  </si>
  <si>
    <t>Blalock's Professional Beauty College</t>
  </si>
  <si>
    <t>030274</t>
  </si>
  <si>
    <t>030277</t>
  </si>
  <si>
    <t>Pacific College Of Health And Science</t>
  </si>
  <si>
    <t>030282</t>
  </si>
  <si>
    <t>Trinity College Of Florida</t>
  </si>
  <si>
    <t>030296</t>
  </si>
  <si>
    <t>Pomona Adult School</t>
  </si>
  <si>
    <t>030297</t>
  </si>
  <si>
    <t>Universal Technology College  Of  Puerto Rico</t>
  </si>
  <si>
    <t>030300</t>
  </si>
  <si>
    <t>Ogeechee Technical College</t>
  </si>
  <si>
    <t>030309</t>
  </si>
  <si>
    <t>030323</t>
  </si>
  <si>
    <t>School Of Automotive Machinists &amp; Technology</t>
  </si>
  <si>
    <t>030324</t>
  </si>
  <si>
    <t>Kc's School Of Hair Design</t>
  </si>
  <si>
    <t>030325</t>
  </si>
  <si>
    <t>Alabama State College Of Barber Styling</t>
  </si>
  <si>
    <t>030330</t>
  </si>
  <si>
    <t>Northern Marianas College</t>
  </si>
  <si>
    <t>MP</t>
  </si>
  <si>
    <t>030342</t>
  </si>
  <si>
    <t>Washington County Career Center</t>
  </si>
  <si>
    <t>030344</t>
  </si>
  <si>
    <t>Conservatory Of Recording Arts &amp; Sciences</t>
  </si>
  <si>
    <t>030345</t>
  </si>
  <si>
    <t>Owensboro Community &amp; Technical College</t>
  </si>
  <si>
    <t>030352</t>
  </si>
  <si>
    <t>030353</t>
  </si>
  <si>
    <t>Southern Careers Institute</t>
  </si>
  <si>
    <t>030357</t>
  </si>
  <si>
    <t>Las Positas College</t>
  </si>
  <si>
    <t>030359</t>
  </si>
  <si>
    <t>National Aviation Academy</t>
  </si>
  <si>
    <t>030375</t>
  </si>
  <si>
    <t>Hodges University</t>
  </si>
  <si>
    <t>030399</t>
  </si>
  <si>
    <t>Fremont University</t>
  </si>
  <si>
    <t>030425</t>
  </si>
  <si>
    <t>030428</t>
  </si>
  <si>
    <t>School Board - City Of Va. Beach, Va. Beach School Of Prctl. Nrsg.</t>
  </si>
  <si>
    <t>030431</t>
  </si>
  <si>
    <t>Thomas More College Of Liberal Arts</t>
  </si>
  <si>
    <t>030439</t>
  </si>
  <si>
    <t>Newschool Of Architecture And Design</t>
  </si>
  <si>
    <t>030511</t>
  </si>
  <si>
    <t>Chisholm Trail Technology Center School District No. 26</t>
  </si>
  <si>
    <t>030514</t>
  </si>
  <si>
    <t>Auburn Career Center</t>
  </si>
  <si>
    <t>030515</t>
  </si>
  <si>
    <t>Brown &amp; Clermont Adult Career Campuses</t>
  </si>
  <si>
    <t>030520</t>
  </si>
  <si>
    <t>Meredith Manor International Equestrian Centre</t>
  </si>
  <si>
    <t>030523</t>
  </si>
  <si>
    <t>Kenneth Shuler School Of Cosmetology &amp; Hair Design</t>
  </si>
  <si>
    <t>030541</t>
  </si>
  <si>
    <t>Royale College Of Beauty And Barbering</t>
  </si>
  <si>
    <t>030611</t>
  </si>
  <si>
    <t>030612</t>
  </si>
  <si>
    <t>Midwest College Of Oriental Medicine</t>
  </si>
  <si>
    <t>030618</t>
  </si>
  <si>
    <t>Star College Of Cosmetology</t>
  </si>
  <si>
    <t>030624</t>
  </si>
  <si>
    <t>Mount Diablo Adult Education</t>
  </si>
  <si>
    <t>030627</t>
  </si>
  <si>
    <t>030633</t>
  </si>
  <si>
    <t>Northwest Arkansas Community College</t>
  </si>
  <si>
    <t>030634</t>
  </si>
  <si>
    <t>Modern Technology School</t>
  </si>
  <si>
    <t>030646</t>
  </si>
  <si>
    <t>Texas Southmost College</t>
  </si>
  <si>
    <t>030650</t>
  </si>
  <si>
    <t>Paul Mitchell The School Richland</t>
  </si>
  <si>
    <t>030653</t>
  </si>
  <si>
    <t>Paul Mitchell The School Tinley Park</t>
  </si>
  <si>
    <t>030659</t>
  </si>
  <si>
    <t>Buckeye Career Center</t>
  </si>
  <si>
    <t>030663</t>
  </si>
  <si>
    <t>030665</t>
  </si>
  <si>
    <t>Southeastern Technical College</t>
  </si>
  <si>
    <t>030666</t>
  </si>
  <si>
    <t>Bay Mills Community College</t>
  </si>
  <si>
    <t>030669</t>
  </si>
  <si>
    <t>030674</t>
  </si>
  <si>
    <t>Baldwin Park Adult School</t>
  </si>
  <si>
    <t>030675</t>
  </si>
  <si>
    <t>Institute Of Technology</t>
  </si>
  <si>
    <t>030676</t>
  </si>
  <si>
    <t>030682</t>
  </si>
  <si>
    <t>Ohio Media School</t>
  </si>
  <si>
    <t>030684</t>
  </si>
  <si>
    <t>Quality Technical &amp; Beauty College</t>
  </si>
  <si>
    <t>030686</t>
  </si>
  <si>
    <t>Special School District Of St. Louis County</t>
  </si>
  <si>
    <t>030691</t>
  </si>
  <si>
    <t>Allen College</t>
  </si>
  <si>
    <t>030702</t>
  </si>
  <si>
    <t>Central College Of Cosmetology</t>
  </si>
  <si>
    <t>030705</t>
  </si>
  <si>
    <t>D'Mart Institute</t>
  </si>
  <si>
    <t>030709</t>
  </si>
  <si>
    <t>Southeast Missouri Hospital College Of Nursing And Health Sciences</t>
  </si>
  <si>
    <t>030716</t>
  </si>
  <si>
    <t>Cbt Technology Institute</t>
  </si>
  <si>
    <t>030719</t>
  </si>
  <si>
    <t>Mount Carmel College Of Nursing</t>
  </si>
  <si>
    <t>030722</t>
  </si>
  <si>
    <t>Chandler - Gilbert Community College</t>
  </si>
  <si>
    <t>030726</t>
  </si>
  <si>
    <t>Dci Career Institute</t>
  </si>
  <si>
    <t>030745</t>
  </si>
  <si>
    <t>East West College Of The Healing Arts</t>
  </si>
  <si>
    <t>030752</t>
  </si>
  <si>
    <t>Twin City Beauty College</t>
  </si>
  <si>
    <t>030756</t>
  </si>
  <si>
    <t>030763</t>
  </si>
  <si>
    <t>Beulah Heights University</t>
  </si>
  <si>
    <t>030765</t>
  </si>
  <si>
    <t>Fayette Institute Of Technology</t>
  </si>
  <si>
    <t>030772</t>
  </si>
  <si>
    <t>Paul Mitchell The School Missouri Columbia</t>
  </si>
  <si>
    <t>030775</t>
  </si>
  <si>
    <t>Rabbi Jacob Joseph School</t>
  </si>
  <si>
    <t>030780</t>
  </si>
  <si>
    <t>Miami Media School</t>
  </si>
  <si>
    <t>030784</t>
  </si>
  <si>
    <t>Cameo Beauty Academy</t>
  </si>
  <si>
    <t>030790</t>
  </si>
  <si>
    <t>Eti Technical College Of Niles</t>
  </si>
  <si>
    <t>030791</t>
  </si>
  <si>
    <t>North Central Institute</t>
  </si>
  <si>
    <t>030798</t>
  </si>
  <si>
    <t>George T. Baker Aviation Technical College</t>
  </si>
  <si>
    <t>030799</t>
  </si>
  <si>
    <t>030816</t>
  </si>
  <si>
    <t>Delaware Chenango Madison Otsego Boces</t>
  </si>
  <si>
    <t>030819</t>
  </si>
  <si>
    <t>Yti Career Institute - Altoona</t>
  </si>
  <si>
    <t>030821</t>
  </si>
  <si>
    <t>Myotherapy Massage College</t>
  </si>
  <si>
    <t>030829</t>
  </si>
  <si>
    <t>Rosel School Of Cosmetology</t>
  </si>
  <si>
    <t>030830</t>
  </si>
  <si>
    <t>Ozarks Technical Community College</t>
  </si>
  <si>
    <t>030837</t>
  </si>
  <si>
    <t>Galen Health Institutes</t>
  </si>
  <si>
    <t>030838</t>
  </si>
  <si>
    <t>Heartland Community College</t>
  </si>
  <si>
    <t>030842</t>
  </si>
  <si>
    <t>030844</t>
  </si>
  <si>
    <t>030847</t>
  </si>
  <si>
    <t>Ventura Adult And Continuing Education</t>
  </si>
  <si>
    <t>030857</t>
  </si>
  <si>
    <t>Professional Technical Institution</t>
  </si>
  <si>
    <t>030888</t>
  </si>
  <si>
    <t>Watkins College Of Art, Design &amp; Film</t>
  </si>
  <si>
    <t>030891</t>
  </si>
  <si>
    <t>Georgia Institute Of Cosmetology</t>
  </si>
  <si>
    <t>030892</t>
  </si>
  <si>
    <t>Nouvelle Institute</t>
  </si>
  <si>
    <t>030893</t>
  </si>
  <si>
    <t>Heritage Bible College</t>
  </si>
  <si>
    <t>030900</t>
  </si>
  <si>
    <t>Sharp's Academy Of Hairstyling</t>
  </si>
  <si>
    <t>030913</t>
  </si>
  <si>
    <t>Regent University</t>
  </si>
  <si>
    <t>030926</t>
  </si>
  <si>
    <t>Messenger College</t>
  </si>
  <si>
    <t>030948</t>
  </si>
  <si>
    <t>Industrial Management &amp; Training Institute</t>
  </si>
  <si>
    <t>030955</t>
  </si>
  <si>
    <t>Asa College</t>
  </si>
  <si>
    <t>030956</t>
  </si>
  <si>
    <t>Vantage Career Center</t>
  </si>
  <si>
    <t>030962</t>
  </si>
  <si>
    <t>Charles Stuart School</t>
  </si>
  <si>
    <t>030964</t>
  </si>
  <si>
    <t>Leech Lake Tribal College</t>
  </si>
  <si>
    <t>030970</t>
  </si>
  <si>
    <t>Mercy College Of Ohio</t>
  </si>
  <si>
    <t>030977</t>
  </si>
  <si>
    <t>Central California School Of Continuing Education</t>
  </si>
  <si>
    <t>030978</t>
  </si>
  <si>
    <t>Carsten Institute Of Cosmetology</t>
  </si>
  <si>
    <t>030980</t>
  </si>
  <si>
    <t>030983</t>
  </si>
  <si>
    <t>Putnam Career &amp; Technical Center</t>
  </si>
  <si>
    <t>030986</t>
  </si>
  <si>
    <t>Career Technology Center Of Lackawanna County</t>
  </si>
  <si>
    <t>030987</t>
  </si>
  <si>
    <t>030996</t>
  </si>
  <si>
    <t>Mercy Hospital School Of Practical Nursing, A Program Of Plantation Ge</t>
  </si>
  <si>
    <t>031001</t>
  </si>
  <si>
    <t>Paramount Beauty Academy</t>
  </si>
  <si>
    <t>031004</t>
  </si>
  <si>
    <t>Coconino County Community College</t>
  </si>
  <si>
    <t>031007</t>
  </si>
  <si>
    <t>Carroll Community College</t>
  </si>
  <si>
    <t>031008</t>
  </si>
  <si>
    <t>Big Bend Technical College</t>
  </si>
  <si>
    <t>031009</t>
  </si>
  <si>
    <t>Luther Rice College &amp; Seminary</t>
  </si>
  <si>
    <t>031010</t>
  </si>
  <si>
    <t>New Dimension School Of Hair Design</t>
  </si>
  <si>
    <t>031013</t>
  </si>
  <si>
    <t>Granite State College</t>
  </si>
  <si>
    <t>031018</t>
  </si>
  <si>
    <t>Illinois Media School</t>
  </si>
  <si>
    <t>031019</t>
  </si>
  <si>
    <t>Trinity Baptist College</t>
  </si>
  <si>
    <t>031020</t>
  </si>
  <si>
    <t>Rivertown School Of Beauty, Barber, Skin Care And Nails</t>
  </si>
  <si>
    <t>031021</t>
  </si>
  <si>
    <t>Morgantown Beauty College</t>
  </si>
  <si>
    <t>031033</t>
  </si>
  <si>
    <t>Jna Institute Of Culinary Arts</t>
  </si>
  <si>
    <t>031034</t>
  </si>
  <si>
    <t>South Texas College</t>
  </si>
  <si>
    <t>031038</t>
  </si>
  <si>
    <t>Southern School Of Beauty</t>
  </si>
  <si>
    <t>031039</t>
  </si>
  <si>
    <t>031040</t>
  </si>
  <si>
    <t>Shawsheen Valley School Of Practical Nursing</t>
  </si>
  <si>
    <t>031042</t>
  </si>
  <si>
    <t>Carolinas College Of Health Sciences</t>
  </si>
  <si>
    <t>031043</t>
  </si>
  <si>
    <t>Career Technical Institute</t>
  </si>
  <si>
    <t>031044</t>
  </si>
  <si>
    <t>Advantage Technical College</t>
  </si>
  <si>
    <t>031045</t>
  </si>
  <si>
    <t>Atlanta Institute Of Music And Media</t>
  </si>
  <si>
    <t>031052</t>
  </si>
  <si>
    <t>Baptist Health College Little Rock</t>
  </si>
  <si>
    <t>031060</t>
  </si>
  <si>
    <t>Missouri State University - West Plains</t>
  </si>
  <si>
    <t>031062</t>
  </si>
  <si>
    <t>Franciscan Missionaries Of Our Lady University</t>
  </si>
  <si>
    <t>031065</t>
  </si>
  <si>
    <t>Sentara College Of Health Sciences</t>
  </si>
  <si>
    <t>031069</t>
  </si>
  <si>
    <t>Escuela De Peritos Electricistas De Isabela</t>
  </si>
  <si>
    <t>031081</t>
  </si>
  <si>
    <t>Summit College</t>
  </si>
  <si>
    <t>031085</t>
  </si>
  <si>
    <t>Everglades University</t>
  </si>
  <si>
    <t>031086</t>
  </si>
  <si>
    <t>031090</t>
  </si>
  <si>
    <t>School Of Communication Arts Of North Carolina</t>
  </si>
  <si>
    <t>031091</t>
  </si>
  <si>
    <t>Aspira City College</t>
  </si>
  <si>
    <t>031095</t>
  </si>
  <si>
    <t>Dongguk University Los Angeles</t>
  </si>
  <si>
    <t>031097</t>
  </si>
  <si>
    <t>Cadillac Institute Of Cosmetology</t>
  </si>
  <si>
    <t>031098</t>
  </si>
  <si>
    <t>Ponca City Beauty College</t>
  </si>
  <si>
    <t>031104</t>
  </si>
  <si>
    <t>Paul Mitchell The School St. George</t>
  </si>
  <si>
    <t>031107</t>
  </si>
  <si>
    <t>031109</t>
  </si>
  <si>
    <t>Academy Of Beauty Professionals</t>
  </si>
  <si>
    <t>031110</t>
  </si>
  <si>
    <t>Mid Cities Barber College</t>
  </si>
  <si>
    <t>031121</t>
  </si>
  <si>
    <t>Dewey University</t>
  </si>
  <si>
    <t>031133</t>
  </si>
  <si>
    <t>Uei College</t>
  </si>
  <si>
    <t>031136</t>
  </si>
  <si>
    <t>Southern California Institute Of Technology</t>
  </si>
  <si>
    <t>031147</t>
  </si>
  <si>
    <t>Praxis Institute</t>
  </si>
  <si>
    <t>031150</t>
  </si>
  <si>
    <t>Arizona College</t>
  </si>
  <si>
    <t>031152</t>
  </si>
  <si>
    <t>Motoring Technical Training Institute</t>
  </si>
  <si>
    <t>031153</t>
  </si>
  <si>
    <t>Genesee-Livingston-Steuben-Wyoming Boces</t>
  </si>
  <si>
    <t>031155</t>
  </si>
  <si>
    <t>Adventhealth University</t>
  </si>
  <si>
    <t>031159</t>
  </si>
  <si>
    <t>Trinity College Of Puerto Rico</t>
  </si>
  <si>
    <t>031161</t>
  </si>
  <si>
    <t>Vogue Beauty And Barber School</t>
  </si>
  <si>
    <t>031162</t>
  </si>
  <si>
    <t>Dayton Barber College</t>
  </si>
  <si>
    <t>031164</t>
  </si>
  <si>
    <t>Vanguard - Sentinel Joint Vocational School District</t>
  </si>
  <si>
    <t>031166</t>
  </si>
  <si>
    <t>East San Gabriel Valley Rop And Technical Center</t>
  </si>
  <si>
    <t>031170</t>
  </si>
  <si>
    <t>Ashland County - West Holmes Career Center - Adult Education</t>
  </si>
  <si>
    <t>031203</t>
  </si>
  <si>
    <t>Collegeamerica - Flagstaff</t>
  </si>
  <si>
    <t>031207</t>
  </si>
  <si>
    <t>New York Conservatory For Dramatic Arts (The)</t>
  </si>
  <si>
    <t>031225</t>
  </si>
  <si>
    <t>Academia Serrant</t>
  </si>
  <si>
    <t>031226</t>
  </si>
  <si>
    <t>Eastern International College</t>
  </si>
  <si>
    <t>031229</t>
  </si>
  <si>
    <t>York County Community College</t>
  </si>
  <si>
    <t>031239</t>
  </si>
  <si>
    <t>Southeastern College</t>
  </si>
  <si>
    <t>031240</t>
  </si>
  <si>
    <t>Northwestern Technological Institute</t>
  </si>
  <si>
    <t>031242</t>
  </si>
  <si>
    <t>Nova College Of Puerto Rico</t>
  </si>
  <si>
    <t>031249</t>
  </si>
  <si>
    <t>Paul Mitchell The School - Little Rock</t>
  </si>
  <si>
    <t>031251</t>
  </si>
  <si>
    <t>College Of Menominee Nation</t>
  </si>
  <si>
    <t>031253</t>
  </si>
  <si>
    <t>John Wesley International Barber And Beauty College</t>
  </si>
  <si>
    <t>031256</t>
  </si>
  <si>
    <t>Miami Ad School</t>
  </si>
  <si>
    <t>031258</t>
  </si>
  <si>
    <t>Premiere Career College</t>
  </si>
  <si>
    <t>031262</t>
  </si>
  <si>
    <t>Green Country Technology Center</t>
  </si>
  <si>
    <t>031263</t>
  </si>
  <si>
    <t>031271</t>
  </si>
  <si>
    <t>Yeshivas Novominsk</t>
  </si>
  <si>
    <t>031275</t>
  </si>
  <si>
    <t>Advanced Technology Institute</t>
  </si>
  <si>
    <t>031279</t>
  </si>
  <si>
    <t>Osceola Technical College</t>
  </si>
  <si>
    <t>031281</t>
  </si>
  <si>
    <t>College Of Health Care Professions (The)</t>
  </si>
  <si>
    <t>031284</t>
  </si>
  <si>
    <t>Delaware County Technical School</t>
  </si>
  <si>
    <t>031285</t>
  </si>
  <si>
    <t>National Latino Education Institute</t>
  </si>
  <si>
    <t>031291</t>
  </si>
  <si>
    <t>Fond Du Lac Tribal &amp; Community College</t>
  </si>
  <si>
    <t>031292</t>
  </si>
  <si>
    <t>Rabbinical College Of Ohr Shimon Yisroel</t>
  </si>
  <si>
    <t>031305</t>
  </si>
  <si>
    <t>Urban College Of Boston</t>
  </si>
  <si>
    <t>031444</t>
  </si>
  <si>
    <t>American College Of Healthcare And Technology</t>
  </si>
  <si>
    <t>031473</t>
  </si>
  <si>
    <t>Yeshiva D'Monsey</t>
  </si>
  <si>
    <t>031505</t>
  </si>
  <si>
    <t>A - Technical College</t>
  </si>
  <si>
    <t>031555</t>
  </si>
  <si>
    <t>Oconee Fall Line Technical College</t>
  </si>
  <si>
    <t>031563</t>
  </si>
  <si>
    <t>Estrella Mountain Community College</t>
  </si>
  <si>
    <t>031576</t>
  </si>
  <si>
    <t>Colegio De Cinematografía, Artes Y Televisión</t>
  </si>
  <si>
    <t>031583</t>
  </si>
  <si>
    <t>Cape Coral Technical College</t>
  </si>
  <si>
    <t>031603</t>
  </si>
  <si>
    <t>Alaska Vocational Technical Center</t>
  </si>
  <si>
    <t>031643</t>
  </si>
  <si>
    <t>Creative Center (The)</t>
  </si>
  <si>
    <t>031693</t>
  </si>
  <si>
    <t>Studio Jewelers</t>
  </si>
  <si>
    <t>031703</t>
  </si>
  <si>
    <t>Texas A &amp; M University - Texarkana</t>
  </si>
  <si>
    <t>031763</t>
  </si>
  <si>
    <t>031773</t>
  </si>
  <si>
    <t>San Juan Bautista School Of  Medicine</t>
  </si>
  <si>
    <t>031795</t>
  </si>
  <si>
    <t>Texas Health And Science University</t>
  </si>
  <si>
    <t>031804</t>
  </si>
  <si>
    <t>Pennsylvania Highlands Community College</t>
  </si>
  <si>
    <t>031814</t>
  </si>
  <si>
    <t>Merkaz Bnos</t>
  </si>
  <si>
    <t>031853</t>
  </si>
  <si>
    <t>Phagans' Grants Pass College Of Beauty</t>
  </si>
  <si>
    <t>031933</t>
  </si>
  <si>
    <t>Manhattan School Of Computer Technology</t>
  </si>
  <si>
    <t>031984</t>
  </si>
  <si>
    <t>Mid-Del Technology Center</t>
  </si>
  <si>
    <t>032033</t>
  </si>
  <si>
    <t>New York Institute Of Massage</t>
  </si>
  <si>
    <t>032054</t>
  </si>
  <si>
    <t>Jolie Hair And Beauty Academy</t>
  </si>
  <si>
    <t>032063</t>
  </si>
  <si>
    <t>Mesalands Community College</t>
  </si>
  <si>
    <t>032143</t>
  </si>
  <si>
    <t>Velvatex College Of Beauty Culture</t>
  </si>
  <si>
    <t>032183</t>
  </si>
  <si>
    <t>University Of The Potomac</t>
  </si>
  <si>
    <t>032203</t>
  </si>
  <si>
    <t>Professional Hair Design Academy, The</t>
  </si>
  <si>
    <t>032243</t>
  </si>
  <si>
    <t>New Professions Technical Institute</t>
  </si>
  <si>
    <t>032253</t>
  </si>
  <si>
    <t>American University Of Health Sciences</t>
  </si>
  <si>
    <t>032303</t>
  </si>
  <si>
    <t>Okaloosa Technical College</t>
  </si>
  <si>
    <t>032343</t>
  </si>
  <si>
    <t>Charter Oak State College</t>
  </si>
  <si>
    <t>032373</t>
  </si>
  <si>
    <t>Anson College Of Cosmetology</t>
  </si>
  <si>
    <t>032403</t>
  </si>
  <si>
    <t>032423</t>
  </si>
  <si>
    <t>Career Networks Institute</t>
  </si>
  <si>
    <t>032483</t>
  </si>
  <si>
    <t>Boston Baptist College</t>
  </si>
  <si>
    <t>032503</t>
  </si>
  <si>
    <t>Cbd College</t>
  </si>
  <si>
    <t>032533</t>
  </si>
  <si>
    <t>Paul Mitchell The School Memphis</t>
  </si>
  <si>
    <t>032553</t>
  </si>
  <si>
    <t>Florida Gulf Coast University</t>
  </si>
  <si>
    <t>032563</t>
  </si>
  <si>
    <t>Yeshiva Gedolah Rabbinical College</t>
  </si>
  <si>
    <t>032603</t>
  </si>
  <si>
    <t>California State University, Monterey Bay</t>
  </si>
  <si>
    <t>032633</t>
  </si>
  <si>
    <t>Traxler's School Of Hair</t>
  </si>
  <si>
    <t>032643</t>
  </si>
  <si>
    <t>South Florida Bible College And Theological Seminary</t>
  </si>
  <si>
    <t>032663</t>
  </si>
  <si>
    <t>Bethesda University</t>
  </si>
  <si>
    <t>032673</t>
  </si>
  <si>
    <t>Capella University</t>
  </si>
  <si>
    <t>032763</t>
  </si>
  <si>
    <t>032773</t>
  </si>
  <si>
    <t>Pathway Vocational Academy</t>
  </si>
  <si>
    <t>032793</t>
  </si>
  <si>
    <t>Myotherapy Institute</t>
  </si>
  <si>
    <t>032833</t>
  </si>
  <si>
    <t>Northwest HVAC/R Association &amp; Training</t>
  </si>
  <si>
    <t>032933</t>
  </si>
  <si>
    <t>Strand College Of Hair Design</t>
  </si>
  <si>
    <t>032943</t>
  </si>
  <si>
    <t>Blue Cliff College</t>
  </si>
  <si>
    <t>032963</t>
  </si>
  <si>
    <t>032993</t>
  </si>
  <si>
    <t>Pacific College</t>
  </si>
  <si>
    <t>033033</t>
  </si>
  <si>
    <t>Northwest Educational Center</t>
  </si>
  <si>
    <t>033063</t>
  </si>
  <si>
    <t>Rocky Mountain Montessori Teacher Training Program</t>
  </si>
  <si>
    <t>033164</t>
  </si>
  <si>
    <t>Fine Mortuary College</t>
  </si>
  <si>
    <t>033193</t>
  </si>
  <si>
    <t>Creative Images Institute Of Cosmetology</t>
  </si>
  <si>
    <t>033233</t>
  </si>
  <si>
    <t>Little Priest Tribal College</t>
  </si>
  <si>
    <t>033243</t>
  </si>
  <si>
    <t>Central Career School</t>
  </si>
  <si>
    <t>033273</t>
  </si>
  <si>
    <t>Hair Academy Ii</t>
  </si>
  <si>
    <t>033323</t>
  </si>
  <si>
    <t>Southern California Seminary</t>
  </si>
  <si>
    <t>033326</t>
  </si>
  <si>
    <t>033363</t>
  </si>
  <si>
    <t>033394</t>
  </si>
  <si>
    <t>Western Governors University</t>
  </si>
  <si>
    <t>033463</t>
  </si>
  <si>
    <t>Academy For Nursing And Health Occupations</t>
  </si>
  <si>
    <t>033473</t>
  </si>
  <si>
    <t>International Baptist College And Seminary</t>
  </si>
  <si>
    <t>033563</t>
  </si>
  <si>
    <t>Medical Training College</t>
  </si>
  <si>
    <t>033583</t>
  </si>
  <si>
    <t>Allen School</t>
  </si>
  <si>
    <t>033613</t>
  </si>
  <si>
    <t>033614</t>
  </si>
  <si>
    <t>033673</t>
  </si>
  <si>
    <t>Professional Golfers Career College</t>
  </si>
  <si>
    <t>033674</t>
  </si>
  <si>
    <t>Community Care College</t>
  </si>
  <si>
    <t>033683</t>
  </si>
  <si>
    <t>Midwest Technical Institute</t>
  </si>
  <si>
    <t>033713</t>
  </si>
  <si>
    <t>033723</t>
  </si>
  <si>
    <t>Northwest Vista College</t>
  </si>
  <si>
    <t>033733</t>
  </si>
  <si>
    <t>Beacon College</t>
  </si>
  <si>
    <t>033823</t>
  </si>
  <si>
    <t>North Florida Technical College</t>
  </si>
  <si>
    <t>034003</t>
  </si>
  <si>
    <t>Quest College</t>
  </si>
  <si>
    <t>034033</t>
  </si>
  <si>
    <t>Epic Bible College</t>
  </si>
  <si>
    <t>034095</t>
  </si>
  <si>
    <t>Chester Career College</t>
  </si>
  <si>
    <t>034096</t>
  </si>
  <si>
    <t>Bennett Career Institute</t>
  </si>
  <si>
    <t>034114</t>
  </si>
  <si>
    <t>International Training Careers</t>
  </si>
  <si>
    <t>034123</t>
  </si>
  <si>
    <t>Advanced Barber College &amp; Hair Design</t>
  </si>
  <si>
    <t>034133</t>
  </si>
  <si>
    <t>Mountainland Technical College</t>
  </si>
  <si>
    <t>034143</t>
  </si>
  <si>
    <t>Monteclaro: Escuela De Hoteleria Y Artes Culinarias</t>
  </si>
  <si>
    <t>034145</t>
  </si>
  <si>
    <t>Acupuncture And Massage College</t>
  </si>
  <si>
    <t>034183</t>
  </si>
  <si>
    <t>034223</t>
  </si>
  <si>
    <t>034224</t>
  </si>
  <si>
    <t>College Of Biblical Studies-Houston</t>
  </si>
  <si>
    <t>034245</t>
  </si>
  <si>
    <t>New Community Career And Technical Institute</t>
  </si>
  <si>
    <t>034253</t>
  </si>
  <si>
    <t>Rosedale Bible College</t>
  </si>
  <si>
    <t>034263</t>
  </si>
  <si>
    <t>034275</t>
  </si>
  <si>
    <t>University Of Antelope Valley</t>
  </si>
  <si>
    <t>034283</t>
  </si>
  <si>
    <t>Klamath Community College</t>
  </si>
  <si>
    <t>034293</t>
  </si>
  <si>
    <t>034303</t>
  </si>
  <si>
    <t>Universal Therapeutic Massage Institute</t>
  </si>
  <si>
    <t>034334</t>
  </si>
  <si>
    <t>New Concept Massage &amp; Beauty School</t>
  </si>
  <si>
    <t>034335</t>
  </si>
  <si>
    <t>Lia Schorr Institute Of Cosmetic Skin Care Training (The)</t>
  </si>
  <si>
    <t>034343</t>
  </si>
  <si>
    <t>034373</t>
  </si>
  <si>
    <t>Upper Valley Educators Institute</t>
  </si>
  <si>
    <t>034383</t>
  </si>
  <si>
    <t>Pacific Islands University</t>
  </si>
  <si>
    <t>034403</t>
  </si>
  <si>
    <t>Baptist Memorial College Of Health Sciences</t>
  </si>
  <si>
    <t>034404</t>
  </si>
  <si>
    <t>Marian Health Careers Center</t>
  </si>
  <si>
    <t>034413</t>
  </si>
  <si>
    <t>034453</t>
  </si>
  <si>
    <t>Hds Truck Driving Institute</t>
  </si>
  <si>
    <t>034523</t>
  </si>
  <si>
    <t>Colegio Educativo Tecnológico Industrial</t>
  </si>
  <si>
    <t>034534</t>
  </si>
  <si>
    <t>Shawnee Beauty College</t>
  </si>
  <si>
    <t>034573</t>
  </si>
  <si>
    <t>Allegheny Wesleyan College</t>
  </si>
  <si>
    <t>034583</t>
  </si>
  <si>
    <t>My Le's Beauty College</t>
  </si>
  <si>
    <t>034613</t>
  </si>
  <si>
    <t>Ilisagvik College</t>
  </si>
  <si>
    <t>034633</t>
  </si>
  <si>
    <t>Careers Unlimited</t>
  </si>
  <si>
    <t>034685</t>
  </si>
  <si>
    <t>Mdt College Of Health Sciences</t>
  </si>
  <si>
    <t>034693</t>
  </si>
  <si>
    <t>Ivaem College</t>
  </si>
  <si>
    <t>034754</t>
  </si>
  <si>
    <t>Tri-State Bible College</t>
  </si>
  <si>
    <t>034793</t>
  </si>
  <si>
    <t>Pci College</t>
  </si>
  <si>
    <t>034803</t>
  </si>
  <si>
    <t>034835</t>
  </si>
  <si>
    <t>Cascadia College</t>
  </si>
  <si>
    <t>034903</t>
  </si>
  <si>
    <t>Paul Mitchell The School Chicago</t>
  </si>
  <si>
    <t>034914</t>
  </si>
  <si>
    <t>American Advanced Technicians Institute</t>
  </si>
  <si>
    <t>034933</t>
  </si>
  <si>
    <t>All-State Career</t>
  </si>
  <si>
    <t>034963</t>
  </si>
  <si>
    <t>Yeshiva Shaarei Torah Of Rockland</t>
  </si>
  <si>
    <t>034984</t>
  </si>
  <si>
    <t>Omega Institute Of Cosmetology</t>
  </si>
  <si>
    <t>035135</t>
  </si>
  <si>
    <t>Williamson Christian College</t>
  </si>
  <si>
    <t>035163</t>
  </si>
  <si>
    <t>King's University (The)</t>
  </si>
  <si>
    <t>035193</t>
  </si>
  <si>
    <t>Missouri College Of Cosmetology North</t>
  </si>
  <si>
    <t>035233</t>
  </si>
  <si>
    <t>035313</t>
  </si>
  <si>
    <t>Universidad Pentecostal Mizpa</t>
  </si>
  <si>
    <t>035324</t>
  </si>
  <si>
    <t>Ata College</t>
  </si>
  <si>
    <t>035344</t>
  </si>
  <si>
    <t>American Institute Of Alternative Medicine</t>
  </si>
  <si>
    <t>035353</t>
  </si>
  <si>
    <t>Huntingdon County Career And Technology Center</t>
  </si>
  <si>
    <t>035363</t>
  </si>
  <si>
    <t>Institute For Therapeutic Massage</t>
  </si>
  <si>
    <t>035373</t>
  </si>
  <si>
    <t>New York Automotive &amp; Diesel Institute</t>
  </si>
  <si>
    <t>035383</t>
  </si>
  <si>
    <t>Alexandria School Of Scientific Therapeutics</t>
  </si>
  <si>
    <t>035423</t>
  </si>
  <si>
    <t>035424</t>
  </si>
  <si>
    <t>Copper Mountain College</t>
  </si>
  <si>
    <t>035433</t>
  </si>
  <si>
    <t>035443</t>
  </si>
  <si>
    <t>Atenas College</t>
  </si>
  <si>
    <t>035493</t>
  </si>
  <si>
    <t>Ultimate Medical Academy</t>
  </si>
  <si>
    <t>035523</t>
  </si>
  <si>
    <t>Leston College</t>
  </si>
  <si>
    <t>035553</t>
  </si>
  <si>
    <t>035554</t>
  </si>
  <si>
    <t>035573</t>
  </si>
  <si>
    <t>North Florida Cosmetology Institute</t>
  </si>
  <si>
    <t>035614</t>
  </si>
  <si>
    <t>Susquehanna County Career &amp; Technology Center</t>
  </si>
  <si>
    <t>035683</t>
  </si>
  <si>
    <t>Leon Studio One School Of Beauty Knowledge</t>
  </si>
  <si>
    <t>035703</t>
  </si>
  <si>
    <t>Carolina Christian College</t>
  </si>
  <si>
    <t>035704</t>
  </si>
  <si>
    <t>English Center (The)</t>
  </si>
  <si>
    <t>035705</t>
  </si>
  <si>
    <t>Northpoint Bible College</t>
  </si>
  <si>
    <t>035723</t>
  </si>
  <si>
    <t>East Valley Institute Of Technology</t>
  </si>
  <si>
    <t>035733</t>
  </si>
  <si>
    <t>035773</t>
  </si>
  <si>
    <t>Coba Academy</t>
  </si>
  <si>
    <t>035793</t>
  </si>
  <si>
    <t>Texas County Technical Institute</t>
  </si>
  <si>
    <t>035833</t>
  </si>
  <si>
    <t>Ohio Institute Of Allied Health</t>
  </si>
  <si>
    <t>035844</t>
  </si>
  <si>
    <t>Colorado School Of Healing Arts</t>
  </si>
  <si>
    <t>035883</t>
  </si>
  <si>
    <t>Irene's Myomassology Institute</t>
  </si>
  <si>
    <t>035904</t>
  </si>
  <si>
    <t>Ntma Training Centers Of Southern California</t>
  </si>
  <si>
    <t>035933</t>
  </si>
  <si>
    <t>Southwest Institute Of Healing Arts</t>
  </si>
  <si>
    <t>036083</t>
  </si>
  <si>
    <t>Caribbean Forensic &amp; Technical College</t>
  </si>
  <si>
    <t>036113</t>
  </si>
  <si>
    <t>Brighton Center's Center For Employment Training</t>
  </si>
  <si>
    <t>036114</t>
  </si>
  <si>
    <t>Florida Barber Academy</t>
  </si>
  <si>
    <t>036123</t>
  </si>
  <si>
    <t>Birthwise Midwifery School</t>
  </si>
  <si>
    <t>036124</t>
  </si>
  <si>
    <t>Valley Grande Institute For Academic Studies</t>
  </si>
  <si>
    <t>036163</t>
  </si>
  <si>
    <t>036173</t>
  </si>
  <si>
    <t>Healing Mountain Massage School</t>
  </si>
  <si>
    <t>036263</t>
  </si>
  <si>
    <t>Brown Aveda Institute</t>
  </si>
  <si>
    <t>036273</t>
  </si>
  <si>
    <t>Lamar Institute Of Technology</t>
  </si>
  <si>
    <t>036276</t>
  </si>
  <si>
    <t>Florida Education Institute</t>
  </si>
  <si>
    <t>036383</t>
  </si>
  <si>
    <t>Rosslyn Training Academy Of Cosmetology</t>
  </si>
  <si>
    <t>036393</t>
  </si>
  <si>
    <t>Triad Education</t>
  </si>
  <si>
    <t>036423</t>
  </si>
  <si>
    <t>036433</t>
  </si>
  <si>
    <t>Mr. John's School Of Cosmetology &amp; Nails</t>
  </si>
  <si>
    <t>036454</t>
  </si>
  <si>
    <t>Rudy &amp; Kelly Academy, A Paul Mitchell Partner School</t>
  </si>
  <si>
    <t>036463</t>
  </si>
  <si>
    <t>Design's School Of Cosmetology</t>
  </si>
  <si>
    <t>036503</t>
  </si>
  <si>
    <t>Tri-Community Adult Education</t>
  </si>
  <si>
    <t>036506</t>
  </si>
  <si>
    <t>Pc Age</t>
  </si>
  <si>
    <t>036523</t>
  </si>
  <si>
    <t>Metropolitan Learning Institute</t>
  </si>
  <si>
    <t>036543</t>
  </si>
  <si>
    <t>Eastern Virginia Career College</t>
  </si>
  <si>
    <t>036614</t>
  </si>
  <si>
    <t>South Florida Institute Of Technology</t>
  </si>
  <si>
    <t>036663</t>
  </si>
  <si>
    <t>Pillar College</t>
  </si>
  <si>
    <t>036673</t>
  </si>
  <si>
    <t>Faith Theological Seminary</t>
  </si>
  <si>
    <t>036683</t>
  </si>
  <si>
    <t>Birthingway College Of Midwifery</t>
  </si>
  <si>
    <t>036703</t>
  </si>
  <si>
    <t>Tigi Hairdressing Academy Legacy</t>
  </si>
  <si>
    <t>036763</t>
  </si>
  <si>
    <t>Family Of Faith Christian University</t>
  </si>
  <si>
    <t>036783</t>
  </si>
  <si>
    <t>036803</t>
  </si>
  <si>
    <t>Jay's Technical Institute</t>
  </si>
  <si>
    <t>036813</t>
  </si>
  <si>
    <t>California Healing Arts College</t>
  </si>
  <si>
    <t>036824</t>
  </si>
  <si>
    <t>Dallas Barber &amp; Stylist College</t>
  </si>
  <si>
    <t>036894</t>
  </si>
  <si>
    <t>Faith International University</t>
  </si>
  <si>
    <t>036953</t>
  </si>
  <si>
    <t>Community Enhancement Services</t>
  </si>
  <si>
    <t>036957</t>
  </si>
  <si>
    <t>Santiago Canyon College</t>
  </si>
  <si>
    <t>036963</t>
  </si>
  <si>
    <t>University Of The West</t>
  </si>
  <si>
    <t>036964</t>
  </si>
  <si>
    <t>Saber College</t>
  </si>
  <si>
    <t>036983</t>
  </si>
  <si>
    <t>West Coast University</t>
  </si>
  <si>
    <t>037023</t>
  </si>
  <si>
    <t>Delaware Learning Institute Of Cosmetology</t>
  </si>
  <si>
    <t>037063</t>
  </si>
  <si>
    <t>Hollywood Institute</t>
  </si>
  <si>
    <t>037133</t>
  </si>
  <si>
    <t>Beis Medrash Heichal Dovid</t>
  </si>
  <si>
    <t>037143</t>
  </si>
  <si>
    <t>Trend Barber College</t>
  </si>
  <si>
    <t>037203</t>
  </si>
  <si>
    <t>Carlson College Of Massage Therapy</t>
  </si>
  <si>
    <t>037233</t>
  </si>
  <si>
    <t>Culinary Institute Lenotre</t>
  </si>
  <si>
    <t>037243</t>
  </si>
  <si>
    <t>Digipen Institute Of Technology</t>
  </si>
  <si>
    <t>037275</t>
  </si>
  <si>
    <t>Moore Career College</t>
  </si>
  <si>
    <t>037276</t>
  </si>
  <si>
    <t>Auguste Escoffier School Of Culinary Arts</t>
  </si>
  <si>
    <t>037293</t>
  </si>
  <si>
    <t>New Hampshire Institute For Therapeutic Arts</t>
  </si>
  <si>
    <t>037303</t>
  </si>
  <si>
    <t>Baton Rouge Community College</t>
  </si>
  <si>
    <t>037323</t>
  </si>
  <si>
    <t>Iyrs School Of Technology &amp; Trades</t>
  </si>
  <si>
    <t>037333</t>
  </si>
  <si>
    <t>Baptist University Of The Americas</t>
  </si>
  <si>
    <t>037343</t>
  </si>
  <si>
    <t>John D. Rockefeller Iv Career Center</t>
  </si>
  <si>
    <t>037354</t>
  </si>
  <si>
    <t>Charlie's Guard, Detective Bureau, And Academy</t>
  </si>
  <si>
    <t>037363</t>
  </si>
  <si>
    <t>Advance Beauty College</t>
  </si>
  <si>
    <t>037404</t>
  </si>
  <si>
    <t>Ati College</t>
  </si>
  <si>
    <t>037463</t>
  </si>
  <si>
    <t>Legrand Institute Of Cosmetology</t>
  </si>
  <si>
    <t>037464</t>
  </si>
  <si>
    <t>037503</t>
  </si>
  <si>
    <t>Prospect College</t>
  </si>
  <si>
    <t>037513</t>
  </si>
  <si>
    <t>Escuela Hotelera De San Juan</t>
  </si>
  <si>
    <t>037524</t>
  </si>
  <si>
    <t>Sum Bible College &amp; Theological Seminary</t>
  </si>
  <si>
    <t>037573</t>
  </si>
  <si>
    <t>Advance Science International College</t>
  </si>
  <si>
    <t>037583</t>
  </si>
  <si>
    <t>Bayamón Community College</t>
  </si>
  <si>
    <t>037593</t>
  </si>
  <si>
    <t>Stellar Career College</t>
  </si>
  <si>
    <t>037634</t>
  </si>
  <si>
    <t>Bold Beauty Academy</t>
  </si>
  <si>
    <t>037663</t>
  </si>
  <si>
    <t>037723</t>
  </si>
  <si>
    <t>Saginaw Chippewa Tribal College</t>
  </si>
  <si>
    <t>037733</t>
  </si>
  <si>
    <t>Center For Natural Wellness School Of Massage Therapy</t>
  </si>
  <si>
    <t>037763</t>
  </si>
  <si>
    <t>037764</t>
  </si>
  <si>
    <t>Orion Institute</t>
  </si>
  <si>
    <t>037773</t>
  </si>
  <si>
    <t>Paul Mitchell The School Gastonia</t>
  </si>
  <si>
    <t>037813</t>
  </si>
  <si>
    <t>Pitc Institute</t>
  </si>
  <si>
    <t>037814</t>
  </si>
  <si>
    <t>Industrial Technical College</t>
  </si>
  <si>
    <t>037833</t>
  </si>
  <si>
    <t>Blue Cliff Career College</t>
  </si>
  <si>
    <t>037844</t>
  </si>
  <si>
    <t>Tohono O'Odham Community College</t>
  </si>
  <si>
    <t>037853</t>
  </si>
  <si>
    <t>Cambridge Technical Institute</t>
  </si>
  <si>
    <t>037863</t>
  </si>
  <si>
    <t>Advanced College</t>
  </si>
  <si>
    <t>037873</t>
  </si>
  <si>
    <t>Expertise Cosmetology Institute</t>
  </si>
  <si>
    <t>037893</t>
  </si>
  <si>
    <t>Unitech Training Academy</t>
  </si>
  <si>
    <t>037894</t>
  </si>
  <si>
    <t>River Parishes Community College</t>
  </si>
  <si>
    <t>037974</t>
  </si>
  <si>
    <t>Career Care Institute</t>
  </si>
  <si>
    <t>038003</t>
  </si>
  <si>
    <t>Colegio Técnico De Electricidad Galloza</t>
  </si>
  <si>
    <t>038004</t>
  </si>
  <si>
    <t>Institute Of Beauty Occupations And Technology Course</t>
  </si>
  <si>
    <t>038014</t>
  </si>
  <si>
    <t>038023</t>
  </si>
  <si>
    <t>Uta Mesivta Of Kiryas Joel</t>
  </si>
  <si>
    <t>038033</t>
  </si>
  <si>
    <t>Healthcare Training Institute</t>
  </si>
  <si>
    <t>038044</t>
  </si>
  <si>
    <t>038083</t>
  </si>
  <si>
    <t>Institute Of Beauty And Wellness (The)</t>
  </si>
  <si>
    <t>038123</t>
  </si>
  <si>
    <t>Omnitech Institute</t>
  </si>
  <si>
    <t>038133</t>
  </si>
  <si>
    <t>Northcentral University</t>
  </si>
  <si>
    <t>038143</t>
  </si>
  <si>
    <t>Turning Point Beauty College</t>
  </si>
  <si>
    <t>038144</t>
  </si>
  <si>
    <t>Soka University Of America</t>
  </si>
  <si>
    <t>038163</t>
  </si>
  <si>
    <t>Artistic Nails &amp; Beauty Academy</t>
  </si>
  <si>
    <t>038193</t>
  </si>
  <si>
    <t>American Public University System</t>
  </si>
  <si>
    <t>038214</t>
  </si>
  <si>
    <t>Universal College Of Healing Arts</t>
  </si>
  <si>
    <t>038223</t>
  </si>
  <si>
    <t>Paul Mitchell The School - Madison</t>
  </si>
  <si>
    <t>038224</t>
  </si>
  <si>
    <t>Maple Springs Baptist Bible College &amp; Seminary</t>
  </si>
  <si>
    <t>038233</t>
  </si>
  <si>
    <t>Florida Academy Of Health &amp; Beauty</t>
  </si>
  <si>
    <t>038273</t>
  </si>
  <si>
    <t>Charlotte Christian College And Theological Seminary</t>
  </si>
  <si>
    <t>038295</t>
  </si>
  <si>
    <t>Skinworks School Of Advanced Skincare</t>
  </si>
  <si>
    <t>038303</t>
  </si>
  <si>
    <t>Sae Institute Of Technology</t>
  </si>
  <si>
    <t>038324</t>
  </si>
  <si>
    <t>Cosmetology School Of Arts &amp; Sciences</t>
  </si>
  <si>
    <t>038373</t>
  </si>
  <si>
    <t>Aveda Fredric's Institute</t>
  </si>
  <si>
    <t>038383</t>
  </si>
  <si>
    <t>Nightingale College</t>
  </si>
  <si>
    <t>038385</t>
  </si>
  <si>
    <t>Northwest Career College</t>
  </si>
  <si>
    <t>038393</t>
  </si>
  <si>
    <t>Aveda Arts &amp; Sciences Institute New York</t>
  </si>
  <si>
    <t>038413</t>
  </si>
  <si>
    <t>Career Beauty College</t>
  </si>
  <si>
    <t>038425</t>
  </si>
  <si>
    <t>Cambridge College Of Healthcare &amp; Technology</t>
  </si>
  <si>
    <t>038553</t>
  </si>
  <si>
    <t>Ecclesia College</t>
  </si>
  <si>
    <t>038563</t>
  </si>
  <si>
    <t>Universal Career School</t>
  </si>
  <si>
    <t>038565</t>
  </si>
  <si>
    <t>Florida School Of Traditional Midwifery</t>
  </si>
  <si>
    <t>038593</t>
  </si>
  <si>
    <t>Eine Electrology/Esthetics Institute Of Ne</t>
  </si>
  <si>
    <t>038626</t>
  </si>
  <si>
    <t>Veritas Baptist College</t>
  </si>
  <si>
    <t>038683</t>
  </si>
  <si>
    <t>World Mission University</t>
  </si>
  <si>
    <t>038684</t>
  </si>
  <si>
    <t>Los Angeles College Of Music</t>
  </si>
  <si>
    <t>038713</t>
  </si>
  <si>
    <t>Folsom Lake College</t>
  </si>
  <si>
    <t>038743</t>
  </si>
  <si>
    <t>Cambridge Junior College</t>
  </si>
  <si>
    <t>038744</t>
  </si>
  <si>
    <t>038763</t>
  </si>
  <si>
    <t>Culpeper Cosmetology Training Center</t>
  </si>
  <si>
    <t>038814</t>
  </si>
  <si>
    <t>European Massage Therapy School  (The)</t>
  </si>
  <si>
    <t>038834</t>
  </si>
  <si>
    <t>038853</t>
  </si>
  <si>
    <t>Employment Solutions</t>
  </si>
  <si>
    <t>038893</t>
  </si>
  <si>
    <t>Stanbridge University</t>
  </si>
  <si>
    <t>038913</t>
  </si>
  <si>
    <t>Soma Institute - The National School Of Clinical Massage Therapy</t>
  </si>
  <si>
    <t>038943</t>
  </si>
  <si>
    <t>Huntsville Bible College</t>
  </si>
  <si>
    <t>039034</t>
  </si>
  <si>
    <t>American Beauty School</t>
  </si>
  <si>
    <t>039035</t>
  </si>
  <si>
    <t>039073</t>
  </si>
  <si>
    <t>Paul Mitchell The School Great Lakes</t>
  </si>
  <si>
    <t>039093</t>
  </si>
  <si>
    <t>Paul Mitchell The School Logan</t>
  </si>
  <si>
    <t>039104</t>
  </si>
  <si>
    <t>National Polytechnic College</t>
  </si>
  <si>
    <t>039143</t>
  </si>
  <si>
    <t>Calc, Institute Of Technology</t>
  </si>
  <si>
    <t>039153</t>
  </si>
  <si>
    <t>Career Quest Learning Centers</t>
  </si>
  <si>
    <t>039163</t>
  </si>
  <si>
    <t>Eclips School Of Cosmetology And Barbering</t>
  </si>
  <si>
    <t>039173</t>
  </si>
  <si>
    <t>039213</t>
  </si>
  <si>
    <t>Cameo College Of Essential Beauty</t>
  </si>
  <si>
    <t>039214</t>
  </si>
  <si>
    <t>White Earth Tribal And Community College</t>
  </si>
  <si>
    <t>039223</t>
  </si>
  <si>
    <t>South Texas Barber College</t>
  </si>
  <si>
    <t>039233</t>
  </si>
  <si>
    <t>Precision Manufacturing Institute</t>
  </si>
  <si>
    <t>039343</t>
  </si>
  <si>
    <t>Yeshiva Zichron Aryeh</t>
  </si>
  <si>
    <t>039353</t>
  </si>
  <si>
    <t>California Nurses Educational Institute</t>
  </si>
  <si>
    <t>039373</t>
  </si>
  <si>
    <t>Yeshiva College Of The Nation's Capital</t>
  </si>
  <si>
    <t>039396</t>
  </si>
  <si>
    <t>Daytona College</t>
  </si>
  <si>
    <t>039413</t>
  </si>
  <si>
    <t>Ave Maria University</t>
  </si>
  <si>
    <t>039463</t>
  </si>
  <si>
    <t>Franklin W. Olin College Of Engineering</t>
  </si>
  <si>
    <t>039483</t>
  </si>
  <si>
    <t>Harrisburg University Of Science And Technology</t>
  </si>
  <si>
    <t>039563</t>
  </si>
  <si>
    <t>South Louisiana Community College</t>
  </si>
  <si>
    <t>039573</t>
  </si>
  <si>
    <t>Blue Ridge Community And Technical College</t>
  </si>
  <si>
    <t>039574</t>
  </si>
  <si>
    <t>New College Of Florida</t>
  </si>
  <si>
    <t>039603</t>
  </si>
  <si>
    <t>New River Community And Technical College</t>
  </si>
  <si>
    <t>039623</t>
  </si>
  <si>
    <t>American Institute Of Massage Therapy</t>
  </si>
  <si>
    <t>039633</t>
  </si>
  <si>
    <t>Institute Of Health And Technology</t>
  </si>
  <si>
    <t>039644</t>
  </si>
  <si>
    <t>International School Of Beauty</t>
  </si>
  <si>
    <t>039654</t>
  </si>
  <si>
    <t>Myrangel Beauty Institute</t>
  </si>
  <si>
    <t>039655</t>
  </si>
  <si>
    <t>Hair Expressions - Paul Mitchell Partner School</t>
  </si>
  <si>
    <t>039683</t>
  </si>
  <si>
    <t>Lakewood School Of Therapeutic Massage</t>
  </si>
  <si>
    <t>039696</t>
  </si>
  <si>
    <t>039703</t>
  </si>
  <si>
    <t>Hands On Therapy</t>
  </si>
  <si>
    <t>039704</t>
  </si>
  <si>
    <t>Wellspring School Of Allied Health</t>
  </si>
  <si>
    <t>039713</t>
  </si>
  <si>
    <t>039733</t>
  </si>
  <si>
    <t>Sae  Expression College</t>
  </si>
  <si>
    <t>039745</t>
  </si>
  <si>
    <t>California Career College</t>
  </si>
  <si>
    <t>039763</t>
  </si>
  <si>
    <t>Massage Therapy Institute Of Colorado</t>
  </si>
  <si>
    <t>039803</t>
  </si>
  <si>
    <t>California State University Channel Islands</t>
  </si>
  <si>
    <t>039823</t>
  </si>
  <si>
    <t>Visible Music College</t>
  </si>
  <si>
    <t>039833</t>
  </si>
  <si>
    <t>School Of Professional Horticulture, N. Y. Botanical Garden</t>
  </si>
  <si>
    <t>039853</t>
  </si>
  <si>
    <t>Cda Technical Institute</t>
  </si>
  <si>
    <t>039863</t>
  </si>
  <si>
    <t>Aviator College Of Aeronautical Science &amp; Technology</t>
  </si>
  <si>
    <t>039873</t>
  </si>
  <si>
    <t>Texas Health School</t>
  </si>
  <si>
    <t>039973</t>
  </si>
  <si>
    <t>Arkansas Beauty College</t>
  </si>
  <si>
    <t>039993</t>
  </si>
  <si>
    <t>Beaumont Adult School</t>
  </si>
  <si>
    <t>040013</t>
  </si>
  <si>
    <t>Los Angeles College Of Aesthetics</t>
  </si>
  <si>
    <t>040033</t>
  </si>
  <si>
    <t>Blake Austin College</t>
  </si>
  <si>
    <t>040053</t>
  </si>
  <si>
    <t>United States University</t>
  </si>
  <si>
    <t>040063</t>
  </si>
  <si>
    <t>Nuvo College Of Cosmetology</t>
  </si>
  <si>
    <t>040143</t>
  </si>
  <si>
    <t>P&amp;A Scholars Beauty School</t>
  </si>
  <si>
    <t>040144</t>
  </si>
  <si>
    <t>Palladium Technical Academy</t>
  </si>
  <si>
    <t>040165</t>
  </si>
  <si>
    <t>American Institute Of Beauty</t>
  </si>
  <si>
    <t>040213</t>
  </si>
  <si>
    <t>Augusta School Of Massage</t>
  </si>
  <si>
    <t>040283</t>
  </si>
  <si>
    <t>Mountain State School Of Massage</t>
  </si>
  <si>
    <t>040293</t>
  </si>
  <si>
    <t>Trendsetters Of Fl. School Of Beauty &amp; Barbering</t>
  </si>
  <si>
    <t>040313</t>
  </si>
  <si>
    <t>040363</t>
  </si>
  <si>
    <t>Southeast Texas Career Institute</t>
  </si>
  <si>
    <t>040373</t>
  </si>
  <si>
    <t>Los Angeles Film School (The)</t>
  </si>
  <si>
    <t>040375</t>
  </si>
  <si>
    <t>040383</t>
  </si>
  <si>
    <t>040384</t>
  </si>
  <si>
    <t>Avi Career Training</t>
  </si>
  <si>
    <t>040385</t>
  </si>
  <si>
    <t>Pierpont Community &amp; Technical College</t>
  </si>
  <si>
    <t>040386</t>
  </si>
  <si>
    <t>Bridgevalley Community And Technical College</t>
  </si>
  <si>
    <t>040387</t>
  </si>
  <si>
    <t>Ideal Beauty Academy</t>
  </si>
  <si>
    <t>040403</t>
  </si>
  <si>
    <t>Compass Career College</t>
  </si>
  <si>
    <t>040413</t>
  </si>
  <si>
    <t>Berks Career &amp; Technology Center</t>
  </si>
  <si>
    <t>040414</t>
  </si>
  <si>
    <t>Mountwest Community And Technical College</t>
  </si>
  <si>
    <t>040433</t>
  </si>
  <si>
    <t>Ace Institute Of Technology</t>
  </si>
  <si>
    <t>040543</t>
  </si>
  <si>
    <t>Southwest Technical College</t>
  </si>
  <si>
    <t>040553</t>
  </si>
  <si>
    <t>Creative Hair School Of Cosmetology</t>
  </si>
  <si>
    <t>040573</t>
  </si>
  <si>
    <t>Asher College</t>
  </si>
  <si>
    <t>040593</t>
  </si>
  <si>
    <t>Tucson College Of Beauty</t>
  </si>
  <si>
    <t>040603</t>
  </si>
  <si>
    <t>040653</t>
  </si>
  <si>
    <t>Roseman University Of Health Sciences</t>
  </si>
  <si>
    <t>040663</t>
  </si>
  <si>
    <t>Cardiac And Vascular Institute Of Ultrasound</t>
  </si>
  <si>
    <t>040673</t>
  </si>
  <si>
    <t>Selma University</t>
  </si>
  <si>
    <t>040683</t>
  </si>
  <si>
    <t>Four County Career Center</t>
  </si>
  <si>
    <t>040723</t>
  </si>
  <si>
    <t>Aveda Institute Provo</t>
  </si>
  <si>
    <t>040743</t>
  </si>
  <si>
    <t>Hondros College Of Nursing</t>
  </si>
  <si>
    <t>040764</t>
  </si>
  <si>
    <t>Gnomon</t>
  </si>
  <si>
    <t>040803</t>
  </si>
  <si>
    <t>Aspen University</t>
  </si>
  <si>
    <t>040813</t>
  </si>
  <si>
    <t>Bais Medrash Toras Chesed</t>
  </si>
  <si>
    <t>040833</t>
  </si>
  <si>
    <t>Academy For Careers And Technology</t>
  </si>
  <si>
    <t>040834</t>
  </si>
  <si>
    <t>040894</t>
  </si>
  <si>
    <t>040923</t>
  </si>
  <si>
    <t>Coastline Beauty College</t>
  </si>
  <si>
    <t>040924</t>
  </si>
  <si>
    <t>Make-Up Designory</t>
  </si>
  <si>
    <t>040933</t>
  </si>
  <si>
    <t>Academy Of Natural Therapy</t>
  </si>
  <si>
    <t>040953</t>
  </si>
  <si>
    <t>King's College (The)</t>
  </si>
  <si>
    <t>041003</t>
  </si>
  <si>
    <t>Denmark College</t>
  </si>
  <si>
    <t>041013</t>
  </si>
  <si>
    <t>Carolina School Of Broadcasting</t>
  </si>
  <si>
    <t>041023</t>
  </si>
  <si>
    <t>New Age Training</t>
  </si>
  <si>
    <t>041043</t>
  </si>
  <si>
    <t>Academy Di Capelli</t>
  </si>
  <si>
    <t>041054</t>
  </si>
  <si>
    <t>Pensacola School Of Massage Therapy &amp; Health Careers</t>
  </si>
  <si>
    <t>041063</t>
  </si>
  <si>
    <t>Palm Beach Academy Of Health &amp; Beauty</t>
  </si>
  <si>
    <t>041103</t>
  </si>
  <si>
    <t>University Of Management And Technology (The)</t>
  </si>
  <si>
    <t>041113</t>
  </si>
  <si>
    <t>West Hills College Lemoore</t>
  </si>
  <si>
    <t>041123</t>
  </si>
  <si>
    <t>Louisiana Culinary Institute</t>
  </si>
  <si>
    <t>041143</t>
  </si>
  <si>
    <t>Nevada State College</t>
  </si>
  <si>
    <t>041145</t>
  </si>
  <si>
    <t>Valley College Of Medical Careers</t>
  </si>
  <si>
    <t>041153</t>
  </si>
  <si>
    <t>Coachella Valley Beauty College</t>
  </si>
  <si>
    <t>041155</t>
  </si>
  <si>
    <t>Talmudical Seminary Of Bobov</t>
  </si>
  <si>
    <t>041156</t>
  </si>
  <si>
    <t>Mayfield College</t>
  </si>
  <si>
    <t>041164</t>
  </si>
  <si>
    <t>Future-Tech Institute</t>
  </si>
  <si>
    <t>041166</t>
  </si>
  <si>
    <t>041169</t>
  </si>
  <si>
    <t>Digrigoli School Of Cosmetology</t>
  </si>
  <si>
    <t>041171</t>
  </si>
  <si>
    <t>E.D.P. School</t>
  </si>
  <si>
    <t>041172</t>
  </si>
  <si>
    <t>Instituto Educativo Premier</t>
  </si>
  <si>
    <t>041173</t>
  </si>
  <si>
    <t>Dayton School Of Medical Massage</t>
  </si>
  <si>
    <t>041174</t>
  </si>
  <si>
    <t>Milwaukee Career College</t>
  </si>
  <si>
    <t>041176</t>
  </si>
  <si>
    <t>041177</t>
  </si>
  <si>
    <t>Monroe 2 - Orleans Boces, Center For Workforce Development</t>
  </si>
  <si>
    <t>041179</t>
  </si>
  <si>
    <t>Champion Beauty College</t>
  </si>
  <si>
    <t>041183</t>
  </si>
  <si>
    <t>Northcoast Medical Training Academy</t>
  </si>
  <si>
    <t>041186</t>
  </si>
  <si>
    <t>041187</t>
  </si>
  <si>
    <t>American Business &amp; Technology University</t>
  </si>
  <si>
    <t>041188</t>
  </si>
  <si>
    <t>New York Film Academy</t>
  </si>
  <si>
    <t>041190</t>
  </si>
  <si>
    <t>Eastern West Virginia Community &amp; Technical College</t>
  </si>
  <si>
    <t>041191</t>
  </si>
  <si>
    <t>Techmission</t>
  </si>
  <si>
    <t>041192</t>
  </si>
  <si>
    <t>Eagle Rock College</t>
  </si>
  <si>
    <t>041194</t>
  </si>
  <si>
    <t>Aveda Institute - South Florida</t>
  </si>
  <si>
    <t>041196</t>
  </si>
  <si>
    <t>Yeshiva Of Far Rockaway Derech Ayson Rabbinical Seminary</t>
  </si>
  <si>
    <t>041203</t>
  </si>
  <si>
    <t>Health And Style Institute</t>
  </si>
  <si>
    <t>041204</t>
  </si>
  <si>
    <t>Paul Mitchell The School Miami</t>
  </si>
  <si>
    <t>041209</t>
  </si>
  <si>
    <t>Arizona Culinary Institute</t>
  </si>
  <si>
    <t>041210</t>
  </si>
  <si>
    <t>Mycomputercareer At Indianapolis</t>
  </si>
  <si>
    <t>041211</t>
  </si>
  <si>
    <t>041215</t>
  </si>
  <si>
    <t>Columbia Southern University</t>
  </si>
  <si>
    <t>041217</t>
  </si>
  <si>
    <t>Dixie Technical College</t>
  </si>
  <si>
    <t>041218</t>
  </si>
  <si>
    <t>Criswell College</t>
  </si>
  <si>
    <t>041220</t>
  </si>
  <si>
    <t>Tri County Regional Vocational Technical High School</t>
  </si>
  <si>
    <t>041223</t>
  </si>
  <si>
    <t>Grantham University</t>
  </si>
  <si>
    <t>041226</t>
  </si>
  <si>
    <t>Lehigh Career &amp; Technical Institute</t>
  </si>
  <si>
    <t>041228</t>
  </si>
  <si>
    <t>Presbyterian Theological Seminary In America</t>
  </si>
  <si>
    <t>041234</t>
  </si>
  <si>
    <t>Yeshivas Be'Er Yitzchok</t>
  </si>
  <si>
    <t>041238</t>
  </si>
  <si>
    <t>Williamson College Of The Trades</t>
  </si>
  <si>
    <t>041239</t>
  </si>
  <si>
    <t>Lexington Healing Arts Academy</t>
  </si>
  <si>
    <t>041241</t>
  </si>
  <si>
    <t>Elite College Of Cosmetology</t>
  </si>
  <si>
    <t>041242</t>
  </si>
  <si>
    <t>Catholic Distance University</t>
  </si>
  <si>
    <t>041245</t>
  </si>
  <si>
    <t>Mycomputercareer At Columbus</t>
  </si>
  <si>
    <t>041246</t>
  </si>
  <si>
    <t>Professional Academy Of Cosmetology</t>
  </si>
  <si>
    <t>041247</t>
  </si>
  <si>
    <t>Ambria College Of Nursing</t>
  </si>
  <si>
    <t>041254</t>
  </si>
  <si>
    <t>Paul Mitchell The School Austin</t>
  </si>
  <si>
    <t>041255</t>
  </si>
  <si>
    <t>Manuel &amp; Theresa's School Of Hair Design</t>
  </si>
  <si>
    <t>041256</t>
  </si>
  <si>
    <t>Career School Of Ny</t>
  </si>
  <si>
    <t>041260</t>
  </si>
  <si>
    <t>Paul Mitchell The School Cleveland</t>
  </si>
  <si>
    <t>041264</t>
  </si>
  <si>
    <t>Champion Institute Of Cosmetology</t>
  </si>
  <si>
    <t>041269</t>
  </si>
  <si>
    <t>Academy Of Career Training</t>
  </si>
  <si>
    <t>041271</t>
  </si>
  <si>
    <t>University Of California, Merced</t>
  </si>
  <si>
    <t>041272</t>
  </si>
  <si>
    <t>Victoria's Academy Of Cosmetology</t>
  </si>
  <si>
    <t>041273</t>
  </si>
  <si>
    <t>041275</t>
  </si>
  <si>
    <t>041277</t>
  </si>
  <si>
    <t>American Sentinel University</t>
  </si>
  <si>
    <t>041279</t>
  </si>
  <si>
    <t>Trident University International</t>
  </si>
  <si>
    <t>041280</t>
  </si>
  <si>
    <t>Millennium Training Institute</t>
  </si>
  <si>
    <t>041284</t>
  </si>
  <si>
    <t>Miami Regional University</t>
  </si>
  <si>
    <t>041288</t>
  </si>
  <si>
    <t>Branford Academy Of Hair &amp; Cosmetology</t>
  </si>
  <si>
    <t>041294</t>
  </si>
  <si>
    <t>Center For Massage &amp; Natural Health</t>
  </si>
  <si>
    <t>041298</t>
  </si>
  <si>
    <t>Mediatech Institute</t>
  </si>
  <si>
    <t>041299</t>
  </si>
  <si>
    <t>Florida School Of Massage</t>
  </si>
  <si>
    <t>041301</t>
  </si>
  <si>
    <t>Louisiana Delta Community College</t>
  </si>
  <si>
    <t>041302</t>
  </si>
  <si>
    <t>Institute Of Production And Recording (The)</t>
  </si>
  <si>
    <t>041304</t>
  </si>
  <si>
    <t>Shear Excellence Hair Academy</t>
  </si>
  <si>
    <t>041306</t>
  </si>
  <si>
    <t>Healing Arts Center</t>
  </si>
  <si>
    <t>041307</t>
  </si>
  <si>
    <t>Academy Of Massage And Bodywork</t>
  </si>
  <si>
    <t>041309</t>
  </si>
  <si>
    <t>041311</t>
  </si>
  <si>
    <t>Yeshiva Toras Chaim</t>
  </si>
  <si>
    <t>041312</t>
  </si>
  <si>
    <t>Total Image Beauty Academy</t>
  </si>
  <si>
    <t>041313</t>
  </si>
  <si>
    <t>Corinth Academy Of Cosmetology</t>
  </si>
  <si>
    <t>041316</t>
  </si>
  <si>
    <t>Liberty Junior College</t>
  </si>
  <si>
    <t>041317</t>
  </si>
  <si>
    <t>Southwest University At El Paso</t>
  </si>
  <si>
    <t>041324</t>
  </si>
  <si>
    <t>Academy Of Esthetics And Cosmetology</t>
  </si>
  <si>
    <t>041326</t>
  </si>
  <si>
    <t>Davines Professional Academy Of Beauty And Business</t>
  </si>
  <si>
    <t>041327</t>
  </si>
  <si>
    <t>Healthcare Career College</t>
  </si>
  <si>
    <t>041328</t>
  </si>
  <si>
    <t>Inland Massage Institute</t>
  </si>
  <si>
    <t>041329</t>
  </si>
  <si>
    <t>Z Hair Academy</t>
  </si>
  <si>
    <t>041333</t>
  </si>
  <si>
    <t>Trend Setters School</t>
  </si>
  <si>
    <t>041337</t>
  </si>
  <si>
    <t>New York Medical Career Training Center</t>
  </si>
  <si>
    <t>041339</t>
  </si>
  <si>
    <t>Futura Career Institute</t>
  </si>
  <si>
    <t>041340</t>
  </si>
  <si>
    <t>John Paolo's Xtreme Beauty Institute, Goldwell Products Artistry</t>
  </si>
  <si>
    <t>041341</t>
  </si>
  <si>
    <t>Jersey College</t>
  </si>
  <si>
    <t>041343</t>
  </si>
  <si>
    <t>Evans Hairstyling College</t>
  </si>
  <si>
    <t>041348</t>
  </si>
  <si>
    <t>Aveda Institute - Tallahassee</t>
  </si>
  <si>
    <t>041350</t>
  </si>
  <si>
    <t>Cozmo Beauty School</t>
  </si>
  <si>
    <t>041364</t>
  </si>
  <si>
    <t>American Institute Of Medical Sciences &amp; Education</t>
  </si>
  <si>
    <t>041365</t>
  </si>
  <si>
    <t>Pccenter</t>
  </si>
  <si>
    <t>041369</t>
  </si>
  <si>
    <t>University Of Aesthetics &amp; Cosmetology</t>
  </si>
  <si>
    <t>041370</t>
  </si>
  <si>
    <t>University Of Aesthetics &amp; Cosmetology (The)</t>
  </si>
  <si>
    <t>041372</t>
  </si>
  <si>
    <t>Borner's Barber College</t>
  </si>
  <si>
    <t>041373</t>
  </si>
  <si>
    <t>Cayce/Reilly School Of Massage</t>
  </si>
  <si>
    <t>041375</t>
  </si>
  <si>
    <t>041376</t>
  </si>
  <si>
    <t>Medical Career College Of Northern California</t>
  </si>
  <si>
    <t>041378</t>
  </si>
  <si>
    <t>Aveda Institute Columbus</t>
  </si>
  <si>
    <t>041381</t>
  </si>
  <si>
    <t>Yeshiva Of Machzikai Hadas</t>
  </si>
  <si>
    <t>041382</t>
  </si>
  <si>
    <t>041384</t>
  </si>
  <si>
    <t>041385</t>
  </si>
  <si>
    <t>Houston International College Cardiotech Ultrasound School</t>
  </si>
  <si>
    <t>041386</t>
  </si>
  <si>
    <t>Alaska Christian College</t>
  </si>
  <si>
    <t>041387</t>
  </si>
  <si>
    <t>Paul Mitchell The School - Pasadena</t>
  </si>
  <si>
    <t>041390</t>
  </si>
  <si>
    <t>Midwestern Career College</t>
  </si>
  <si>
    <t>041393</t>
  </si>
  <si>
    <t>041394</t>
  </si>
  <si>
    <t>Hair Academy (The)</t>
  </si>
  <si>
    <t>041397</t>
  </si>
  <si>
    <t>Frederick School Of Cosmetology</t>
  </si>
  <si>
    <t>041398</t>
  </si>
  <si>
    <t>Delaware College Of Art And Design</t>
  </si>
  <si>
    <t>041402</t>
  </si>
  <si>
    <t>Mississippi Institute Of Aesthetics, Nails, &amp; Cosmetology</t>
  </si>
  <si>
    <t>041405</t>
  </si>
  <si>
    <t>Horizon University</t>
  </si>
  <si>
    <t>041407</t>
  </si>
  <si>
    <t>Aveda Institute Chapel Hill</t>
  </si>
  <si>
    <t>041410</t>
  </si>
  <si>
    <t>Douglas J Aveda Institute-Chicago</t>
  </si>
  <si>
    <t>041411</t>
  </si>
  <si>
    <t>French Academy Of Cosmetology</t>
  </si>
  <si>
    <t>041412</t>
  </si>
  <si>
    <t>041413</t>
  </si>
  <si>
    <t>San Francisco Institute Of Esthetics &amp; Cosmetology</t>
  </si>
  <si>
    <t>041414</t>
  </si>
  <si>
    <t>Laurus College</t>
  </si>
  <si>
    <t>041416</t>
  </si>
  <si>
    <t>Omega Studios' School Of Applied Recording Arts &amp; Sciences</t>
  </si>
  <si>
    <t>041417</t>
  </si>
  <si>
    <t>Healing Hands School Of Holistic Health</t>
  </si>
  <si>
    <t>041420</t>
  </si>
  <si>
    <t>Austin's Beauty College</t>
  </si>
  <si>
    <t>041423</t>
  </si>
  <si>
    <t>Aveda Arts &amp; Sciences Institute Corpus Christi</t>
  </si>
  <si>
    <t>041425</t>
  </si>
  <si>
    <t>Touro University Worldwide</t>
  </si>
  <si>
    <t>041426</t>
  </si>
  <si>
    <t>041429</t>
  </si>
  <si>
    <t>Georgia Gwinnett College</t>
  </si>
  <si>
    <t>041432</t>
  </si>
  <si>
    <t>Hult International Business School</t>
  </si>
  <si>
    <t>041438</t>
  </si>
  <si>
    <t>041440</t>
  </si>
  <si>
    <t>Fairfax University Of America</t>
  </si>
  <si>
    <t>041442</t>
  </si>
  <si>
    <t>Career Development Institute</t>
  </si>
  <si>
    <t>041443</t>
  </si>
  <si>
    <t>Institute Of Culinary Education</t>
  </si>
  <si>
    <t>041444</t>
  </si>
  <si>
    <t>Academy Of Hair Design (The)</t>
  </si>
  <si>
    <t>041445</t>
  </si>
  <si>
    <t>Paul Mitchell The School Rexburg</t>
  </si>
  <si>
    <t>041448</t>
  </si>
  <si>
    <t>International Academy Of Style</t>
  </si>
  <si>
    <t>041450</t>
  </si>
  <si>
    <t>San Diego Culinary Institute</t>
  </si>
  <si>
    <t>041452</t>
  </si>
  <si>
    <t>Transformed Barber &amp; Cosmetology Academy</t>
  </si>
  <si>
    <t>041454</t>
  </si>
  <si>
    <t>Oxford Academy Of Hair Design</t>
  </si>
  <si>
    <t>041455</t>
  </si>
  <si>
    <t>Skin Science Institute Of Laser &amp; Esthetics</t>
  </si>
  <si>
    <t>041456</t>
  </si>
  <si>
    <t>International College Of Cosmetology</t>
  </si>
  <si>
    <t>041457</t>
  </si>
  <si>
    <t>Paul Mitchell The School Springfield</t>
  </si>
  <si>
    <t>041459</t>
  </si>
  <si>
    <t>Celebrity School Of Beauty</t>
  </si>
  <si>
    <t>041460</t>
  </si>
  <si>
    <t>National Career College</t>
  </si>
  <si>
    <t>041462</t>
  </si>
  <si>
    <t>Emerald Coast Technical College</t>
  </si>
  <si>
    <t>041463</t>
  </si>
  <si>
    <t>Fred K. Marchman Technical College</t>
  </si>
  <si>
    <t>041465</t>
  </si>
  <si>
    <t>Portland Actors Conservatory</t>
  </si>
  <si>
    <t>041467</t>
  </si>
  <si>
    <t>041468</t>
  </si>
  <si>
    <t>South Texas Training Center</t>
  </si>
  <si>
    <t>041469</t>
  </si>
  <si>
    <t>Advanced Welding Institute</t>
  </si>
  <si>
    <t>041470</t>
  </si>
  <si>
    <t>Paul Mitchell The School Atlanta</t>
  </si>
  <si>
    <t>041471</t>
  </si>
  <si>
    <t>041472</t>
  </si>
  <si>
    <t>041473</t>
  </si>
  <si>
    <t>041474</t>
  </si>
  <si>
    <t>041475</t>
  </si>
  <si>
    <t>041476</t>
  </si>
  <si>
    <t>Aveda Institute Las Vegas</t>
  </si>
  <si>
    <t>041477</t>
  </si>
  <si>
    <t>Lake Lanier School Of Massage</t>
  </si>
  <si>
    <t>041482</t>
  </si>
  <si>
    <t>Beyond 21St Century Beauty Academy</t>
  </si>
  <si>
    <t>041483</t>
  </si>
  <si>
    <t>Denver College Of Nursing</t>
  </si>
  <si>
    <t>041484</t>
  </si>
  <si>
    <t>Tigi Hairdressing Academy Guilford</t>
  </si>
  <si>
    <t>041485</t>
  </si>
  <si>
    <t>Medical Institute Of Palm Beach</t>
  </si>
  <si>
    <t>041487</t>
  </si>
  <si>
    <t>American Institute Of Interior Design</t>
  </si>
  <si>
    <t>041488</t>
  </si>
  <si>
    <t>Centerpoint Massage &amp; Shiatsu Therapy School &amp; Clinic</t>
  </si>
  <si>
    <t>041491</t>
  </si>
  <si>
    <t>Paul Mitchell The School Cincinnati</t>
  </si>
  <si>
    <t>041492</t>
  </si>
  <si>
    <t>Xcell Academy A Paul Mitchell School</t>
  </si>
  <si>
    <t>041494</t>
  </si>
  <si>
    <t>Gary Manuel Aveda Institute</t>
  </si>
  <si>
    <t>041497</t>
  </si>
  <si>
    <t>Homestead Schools</t>
  </si>
  <si>
    <t>041498</t>
  </si>
  <si>
    <t>Somerset County Technology Center</t>
  </si>
  <si>
    <t>041499</t>
  </si>
  <si>
    <t>Profile Institute Of Barber-Styling</t>
  </si>
  <si>
    <t>041506</t>
  </si>
  <si>
    <t>Urban 113 School Of Cosmetology</t>
  </si>
  <si>
    <t>041508</t>
  </si>
  <si>
    <t>Immokalee Technical College</t>
  </si>
  <si>
    <t>041509</t>
  </si>
  <si>
    <t>Keune Academy By 124</t>
  </si>
  <si>
    <t>041512</t>
  </si>
  <si>
    <t>041515</t>
  </si>
  <si>
    <t>American Academy Of Cosmetology</t>
  </si>
  <si>
    <t>041516</t>
  </si>
  <si>
    <t>My-Le's Beauty College</t>
  </si>
  <si>
    <t>041517</t>
  </si>
  <si>
    <t>Bella Capelli Academy A Paul Mitchell Partner School</t>
  </si>
  <si>
    <t>041518</t>
  </si>
  <si>
    <t>Temple (The): A Paul Mitchell Partner School</t>
  </si>
  <si>
    <t>041519</t>
  </si>
  <si>
    <t>Columbia Gorge Community College</t>
  </si>
  <si>
    <t>041522</t>
  </si>
  <si>
    <t>Carthage R-9 School District/Carthage Technical Center</t>
  </si>
  <si>
    <t>041524</t>
  </si>
  <si>
    <t>International Institute Of Cosmetology</t>
  </si>
  <si>
    <t>041528</t>
  </si>
  <si>
    <t>Paul Mitchell The School Sacramento</t>
  </si>
  <si>
    <t>041529</t>
  </si>
  <si>
    <t>Studio Academy Of Beauty (The)</t>
  </si>
  <si>
    <t>041530</t>
  </si>
  <si>
    <t>Renaissance Academie</t>
  </si>
  <si>
    <t>041532</t>
  </si>
  <si>
    <t>Southern Worcester County Regional Voc School District</t>
  </si>
  <si>
    <t>041533</t>
  </si>
  <si>
    <t>Paul Mitchell The School Columbus</t>
  </si>
  <si>
    <t>041538</t>
  </si>
  <si>
    <t>Ascent College</t>
  </si>
  <si>
    <t>041539</t>
  </si>
  <si>
    <t>Providence Christian College</t>
  </si>
  <si>
    <t>041542</t>
  </si>
  <si>
    <t>Carolina College Of Biblical Studies</t>
  </si>
  <si>
    <t>041548</t>
  </si>
  <si>
    <t>Duvall's School Of Cosmetology</t>
  </si>
  <si>
    <t>041549</t>
  </si>
  <si>
    <t>National Career Institute</t>
  </si>
  <si>
    <t>041550</t>
  </si>
  <si>
    <t>Northwest School Of Wooden Boat Building</t>
  </si>
  <si>
    <t>041551</t>
  </si>
  <si>
    <t>Institute Of Medical And Business Careers</t>
  </si>
  <si>
    <t>041552</t>
  </si>
  <si>
    <t>Oliver Finley Academy Of Cosmetology</t>
  </si>
  <si>
    <t>041553</t>
  </si>
  <si>
    <t>Onondaga School Of Therapeutic Massage</t>
  </si>
  <si>
    <t>041558</t>
  </si>
  <si>
    <t>Advanced Beauty College</t>
  </si>
  <si>
    <t>041559</t>
  </si>
  <si>
    <t>041560</t>
  </si>
  <si>
    <t>Academy Of Cosmetology &amp; Esthetics Nyc (The)</t>
  </si>
  <si>
    <t>041562</t>
  </si>
  <si>
    <t>Institute Of Advanced Medical Esthetics</t>
  </si>
  <si>
    <t>041563</t>
  </si>
  <si>
    <t>University Of Fort Lauderdale</t>
  </si>
  <si>
    <t>041564</t>
  </si>
  <si>
    <t>041571</t>
  </si>
  <si>
    <t>L3 Commercial Training Solutions Airline Academy</t>
  </si>
  <si>
    <t>041572</t>
  </si>
  <si>
    <t>Love Beauty School</t>
  </si>
  <si>
    <t>041574</t>
  </si>
  <si>
    <t>National Paralegal College</t>
  </si>
  <si>
    <t>041576</t>
  </si>
  <si>
    <t>Nova Academy Of Cosmetology</t>
  </si>
  <si>
    <t>041577</t>
  </si>
  <si>
    <t>041578</t>
  </si>
  <si>
    <t>Grace Mission University</t>
  </si>
  <si>
    <t>041580</t>
  </si>
  <si>
    <t>Metro Beauty Academy</t>
  </si>
  <si>
    <t>041581</t>
  </si>
  <si>
    <t>Aiken School Of Cosmetology And Barbering</t>
  </si>
  <si>
    <t>041582</t>
  </si>
  <si>
    <t>Paul Mitchell The School Sherman Oaks</t>
  </si>
  <si>
    <t>041583</t>
  </si>
  <si>
    <t>Flagler Technical College</t>
  </si>
  <si>
    <t>041584</t>
  </si>
  <si>
    <t>L'Esprit Academy</t>
  </si>
  <si>
    <t>041585</t>
  </si>
  <si>
    <t>Texas Beauty College</t>
  </si>
  <si>
    <t>041588</t>
  </si>
  <si>
    <t>Theatre Of Arts</t>
  </si>
  <si>
    <t>041589</t>
  </si>
  <si>
    <t>Flair Beauty College</t>
  </si>
  <si>
    <t>041593</t>
  </si>
  <si>
    <t>Marketti Academy Of Cosmetology</t>
  </si>
  <si>
    <t>041596</t>
  </si>
  <si>
    <t>Galaxy Medical College</t>
  </si>
  <si>
    <t>041597</t>
  </si>
  <si>
    <t>American Medical Sciences Center</t>
  </si>
  <si>
    <t>041604</t>
  </si>
  <si>
    <t>Angeles College</t>
  </si>
  <si>
    <t>041605</t>
  </si>
  <si>
    <t>041606</t>
  </si>
  <si>
    <t>Paul Mitchell The School Normal</t>
  </si>
  <si>
    <t>041607</t>
  </si>
  <si>
    <t>Avenue Five Institute</t>
  </si>
  <si>
    <t>041617</t>
  </si>
  <si>
    <t>Shasta School Of Cosmetology</t>
  </si>
  <si>
    <t>041618</t>
  </si>
  <si>
    <t>Brandman University</t>
  </si>
  <si>
    <t>041619</t>
  </si>
  <si>
    <t>Mandalyn Academy</t>
  </si>
  <si>
    <t>041620</t>
  </si>
  <si>
    <t>Jose Maria Vargas University</t>
  </si>
  <si>
    <t>041622</t>
  </si>
  <si>
    <t>American Academy Of Health And Beauty</t>
  </si>
  <si>
    <t>041624</t>
  </si>
  <si>
    <t>Paul Mitchell The School Albuquerque</t>
  </si>
  <si>
    <t>041625</t>
  </si>
  <si>
    <t>Hollywood Institute Of Beauty Careers</t>
  </si>
  <si>
    <t>041627</t>
  </si>
  <si>
    <t>Eric Fisher Academy</t>
  </si>
  <si>
    <t>041628</t>
  </si>
  <si>
    <t>Paul Mitchell The School Modesto</t>
  </si>
  <si>
    <t>041630</t>
  </si>
  <si>
    <t>041631</t>
  </si>
  <si>
    <t>Summit Salon Academy - Gainesville</t>
  </si>
  <si>
    <t>041632</t>
  </si>
  <si>
    <t>Tenaj Salon Institute</t>
  </si>
  <si>
    <t>041633</t>
  </si>
  <si>
    <t>Compass College Of Cinematic Arts</t>
  </si>
  <si>
    <t>041634</t>
  </si>
  <si>
    <t>Cosmo Beauty Academy</t>
  </si>
  <si>
    <t>041637</t>
  </si>
  <si>
    <t>Bitterroot School Of Cosmetology</t>
  </si>
  <si>
    <t>041641</t>
  </si>
  <si>
    <t>Montana Academy Of Salons</t>
  </si>
  <si>
    <t>041644</t>
  </si>
  <si>
    <t>Angeles Institute</t>
  </si>
  <si>
    <t>041646</t>
  </si>
  <si>
    <t>D. A. Dorsey Technical College</t>
  </si>
  <si>
    <t>041647</t>
  </si>
  <si>
    <t>Keweenaw Bay Ojibwa Community College</t>
  </si>
  <si>
    <t>041650</t>
  </si>
  <si>
    <t>Meridian Institute Of Surgical Assisting</t>
  </si>
  <si>
    <t>041653</t>
  </si>
  <si>
    <t>Paul Mitchell The School Milwaukee</t>
  </si>
  <si>
    <t>041655</t>
  </si>
  <si>
    <t>Acaydia Spa And School Of Aesthetics</t>
  </si>
  <si>
    <t>041658</t>
  </si>
  <si>
    <t>041659</t>
  </si>
  <si>
    <t>Paul Mitchell The School Fresno</t>
  </si>
  <si>
    <t>041660</t>
  </si>
  <si>
    <t>Manhattan Institute (The)</t>
  </si>
  <si>
    <t>041667</t>
  </si>
  <si>
    <t>041668</t>
  </si>
  <si>
    <t>041670</t>
  </si>
  <si>
    <t>Paul Mitchell The School Temecula</t>
  </si>
  <si>
    <t>041671</t>
  </si>
  <si>
    <t>Aveda Institute Denver</t>
  </si>
  <si>
    <t>041672</t>
  </si>
  <si>
    <t>Geisinger Commonwealth School Of Medicine</t>
  </si>
  <si>
    <t>041673</t>
  </si>
  <si>
    <t>041674</t>
  </si>
  <si>
    <t>Sage School Of Massage &amp; Esthetics</t>
  </si>
  <si>
    <t>041675</t>
  </si>
  <si>
    <t>World A Cuts Barber Institute</t>
  </si>
  <si>
    <t>041678</t>
  </si>
  <si>
    <t>Innovations Design Academy</t>
  </si>
  <si>
    <t>041686</t>
  </si>
  <si>
    <t>College Of Massage Therapy</t>
  </si>
  <si>
    <t>041687</t>
  </si>
  <si>
    <t>Peloton College</t>
  </si>
  <si>
    <t>041688</t>
  </si>
  <si>
    <t>Abc Beauty Academy</t>
  </si>
  <si>
    <t>041689</t>
  </si>
  <si>
    <t>Holistic Massage Training Institute</t>
  </si>
  <si>
    <t>041690</t>
  </si>
  <si>
    <t>Salon &amp; Spa Institute</t>
  </si>
  <si>
    <t>041691</t>
  </si>
  <si>
    <t>Diamonds Cosmetology College</t>
  </si>
  <si>
    <t>041694</t>
  </si>
  <si>
    <t>Northern Virginia School Of Therapeutic Massage</t>
  </si>
  <si>
    <t>041697</t>
  </si>
  <si>
    <t>Unitek College</t>
  </si>
  <si>
    <t>041698</t>
  </si>
  <si>
    <t>Gurnick Academy Of Medical Arts</t>
  </si>
  <si>
    <t>041699</t>
  </si>
  <si>
    <t>American Beauty Academy</t>
  </si>
  <si>
    <t>041701</t>
  </si>
  <si>
    <t>041702</t>
  </si>
  <si>
    <t>Paul Mitchell The School Colorado Springs</t>
  </si>
  <si>
    <t>041703</t>
  </si>
  <si>
    <t>Beauty Academy Of South Florida</t>
  </si>
  <si>
    <t>041706</t>
  </si>
  <si>
    <t>041707</t>
  </si>
  <si>
    <t>Paul Mitchell The School St Louis</t>
  </si>
  <si>
    <t>041710</t>
  </si>
  <si>
    <t>Advanced Training Institute</t>
  </si>
  <si>
    <t>041711</t>
  </si>
  <si>
    <t>Paul Mitchell The School - Delaware</t>
  </si>
  <si>
    <t>041714</t>
  </si>
  <si>
    <t>Aveda Institute Portland</t>
  </si>
  <si>
    <t>041725</t>
  </si>
  <si>
    <t>Dr. Ida Rolf Institute</t>
  </si>
  <si>
    <t>041727</t>
  </si>
  <si>
    <t>041732</t>
  </si>
  <si>
    <t>Taylor Andrews Academy Of Hair Design</t>
  </si>
  <si>
    <t>041734</t>
  </si>
  <si>
    <t>Santa Ana Beauty Academy</t>
  </si>
  <si>
    <t>041735</t>
  </si>
  <si>
    <t>Moreno Valley College</t>
  </si>
  <si>
    <t>041737</t>
  </si>
  <si>
    <t>Manna University</t>
  </si>
  <si>
    <t>041738</t>
  </si>
  <si>
    <t>041739</t>
  </si>
  <si>
    <t>Evolve Beauty Academy</t>
  </si>
  <si>
    <t>041740</t>
  </si>
  <si>
    <t>Skin Institute</t>
  </si>
  <si>
    <t>041741</t>
  </si>
  <si>
    <t>Paul Mitchell The School Phoenix</t>
  </si>
  <si>
    <t>041742</t>
  </si>
  <si>
    <t>All Beauty College</t>
  </si>
  <si>
    <t>041745</t>
  </si>
  <si>
    <t>Aveda Institute Of New Mexico (The)</t>
  </si>
  <si>
    <t>041748</t>
  </si>
  <si>
    <t>American Trade School</t>
  </si>
  <si>
    <t>041749</t>
  </si>
  <si>
    <t>Estelle International</t>
  </si>
  <si>
    <t>041750</t>
  </si>
  <si>
    <t>Universal Spa Training Academy</t>
  </si>
  <si>
    <t>041751</t>
  </si>
  <si>
    <t>Paul Mitchell The School Honolulu</t>
  </si>
  <si>
    <t>041752</t>
  </si>
  <si>
    <t>Paul Mitchell The School East Bay</t>
  </si>
  <si>
    <t>041753</t>
  </si>
  <si>
    <t>Penrose Academy</t>
  </si>
  <si>
    <t>041754</t>
  </si>
  <si>
    <t>Elite Cosmetology School</t>
  </si>
  <si>
    <t>041759</t>
  </si>
  <si>
    <t>Geisinger-Lewistown Hospital School Of Nursing</t>
  </si>
  <si>
    <t>041760</t>
  </si>
  <si>
    <t>American Technical Institute</t>
  </si>
  <si>
    <t>041761</t>
  </si>
  <si>
    <t>Norco College</t>
  </si>
  <si>
    <t>041763</t>
  </si>
  <si>
    <t>Bergin University Of Canine Studies</t>
  </si>
  <si>
    <t>041767</t>
  </si>
  <si>
    <t>Aveda Institute Boise</t>
  </si>
  <si>
    <t>041771</t>
  </si>
  <si>
    <t>041773</t>
  </si>
  <si>
    <t>041774</t>
  </si>
  <si>
    <t>Capilo School Of Hair Design</t>
  </si>
  <si>
    <t>041775</t>
  </si>
  <si>
    <t>Pure Aesthetics Natural Skincare School</t>
  </si>
  <si>
    <t>041776</t>
  </si>
  <si>
    <t>Lindsey Institute Of Cosmetology</t>
  </si>
  <si>
    <t>041779</t>
  </si>
  <si>
    <t>Buckner Barber School</t>
  </si>
  <si>
    <t>041780</t>
  </si>
  <si>
    <t>Simmons College Of Kentucky</t>
  </si>
  <si>
    <t>041781</t>
  </si>
  <si>
    <t>Carolina College Of Hair Design</t>
  </si>
  <si>
    <t>041782</t>
  </si>
  <si>
    <t>Vogue College - San Antonio</t>
  </si>
  <si>
    <t>041783</t>
  </si>
  <si>
    <t>Vogue College Of Cosmetology</t>
  </si>
  <si>
    <t>041784</t>
  </si>
  <si>
    <t>041785</t>
  </si>
  <si>
    <t>041787</t>
  </si>
  <si>
    <t>Atelier Esthetique Institute Of Esthetics</t>
  </si>
  <si>
    <t>041791</t>
  </si>
  <si>
    <t>Verve College</t>
  </si>
  <si>
    <t>041792</t>
  </si>
  <si>
    <t>Advanced College Of Cosmetology</t>
  </si>
  <si>
    <t>041795</t>
  </si>
  <si>
    <t>North American University</t>
  </si>
  <si>
    <t>041797</t>
  </si>
  <si>
    <t>United Beauty College</t>
  </si>
  <si>
    <t>041799</t>
  </si>
  <si>
    <t>Tomorrow's Image Barber &amp; Beauty Academy Of Virginia</t>
  </si>
  <si>
    <t>041800</t>
  </si>
  <si>
    <t>Cinta Aveda Institute</t>
  </si>
  <si>
    <t>041802</t>
  </si>
  <si>
    <t>Long Island Nail Skin &amp; Hair Institute</t>
  </si>
  <si>
    <t>041803</t>
  </si>
  <si>
    <t>Keser Torah - Mayan Hatalmud</t>
  </si>
  <si>
    <t>041812</t>
  </si>
  <si>
    <t>Southern California Health Institute (Sochi)</t>
  </si>
  <si>
    <t>041814</t>
  </si>
  <si>
    <t>Best Care College</t>
  </si>
  <si>
    <t>041816</t>
  </si>
  <si>
    <t>Integrity College Of Health</t>
  </si>
  <si>
    <t>041821</t>
  </si>
  <si>
    <t>First Class Cosmetology School</t>
  </si>
  <si>
    <t>041822</t>
  </si>
  <si>
    <t>Hawaii Medical College</t>
  </si>
  <si>
    <t>041825</t>
  </si>
  <si>
    <t>Millennia Atlantic University</t>
  </si>
  <si>
    <t>041826</t>
  </si>
  <si>
    <t>Hci College</t>
  </si>
  <si>
    <t>041830</t>
  </si>
  <si>
    <t>Top Nails &amp; Hair Beauty School</t>
  </si>
  <si>
    <t>041831</t>
  </si>
  <si>
    <t>Washington Barber College</t>
  </si>
  <si>
    <t>041833</t>
  </si>
  <si>
    <t>Abcott Institute</t>
  </si>
  <si>
    <t>041834</t>
  </si>
  <si>
    <t>041836</t>
  </si>
  <si>
    <t>Salon Professional Academy Of Kenosha (The)</t>
  </si>
  <si>
    <t>041840</t>
  </si>
  <si>
    <t>Paul Mitchell The School Indianapolis</t>
  </si>
  <si>
    <t>041842</t>
  </si>
  <si>
    <t>Taylor Andrews Academy-St. George</t>
  </si>
  <si>
    <t>041843</t>
  </si>
  <si>
    <t>Paul Mitchell The School Ardmore</t>
  </si>
  <si>
    <t>041845</t>
  </si>
  <si>
    <t>Christine Valmy International School Of Esthetics &amp; Cosmetology</t>
  </si>
  <si>
    <t>041847</t>
  </si>
  <si>
    <t>Protege Academy</t>
  </si>
  <si>
    <t>041849</t>
  </si>
  <si>
    <t>College Of International Esthetics</t>
  </si>
  <si>
    <t>041850</t>
  </si>
  <si>
    <t>Colorado Academy Of Veterinary Technology</t>
  </si>
  <si>
    <t>041851</t>
  </si>
  <si>
    <t>Northeast Technical Institute</t>
  </si>
  <si>
    <t>041854</t>
  </si>
  <si>
    <t>National Personal Training Institute Of Colorado</t>
  </si>
  <si>
    <t>041855</t>
  </si>
  <si>
    <t>Beverly Hills Design Institute</t>
  </si>
  <si>
    <t>041856</t>
  </si>
  <si>
    <t>Medical Allied Career Center</t>
  </si>
  <si>
    <t>041859</t>
  </si>
  <si>
    <t>Elite School Of Cosmetology</t>
  </si>
  <si>
    <t>041863</t>
  </si>
  <si>
    <t>Paul Mitchell The School Las Vegas</t>
  </si>
  <si>
    <t>041866</t>
  </si>
  <si>
    <t>Summit Salon Academy Kokomo</t>
  </si>
  <si>
    <t>041869</t>
  </si>
  <si>
    <t>International College Of Beauty, Arts &amp; Sciences</t>
  </si>
  <si>
    <t>041872</t>
  </si>
  <si>
    <t>New Beginning College Of Cosmetology</t>
  </si>
  <si>
    <t>041874</t>
  </si>
  <si>
    <t>John Amico School Of Hair Design</t>
  </si>
  <si>
    <t>041877</t>
  </si>
  <si>
    <t>Crevier's School Of Cosmetology</t>
  </si>
  <si>
    <t>041878</t>
  </si>
  <si>
    <t>Cybertex Institute Of Technology</t>
  </si>
  <si>
    <t>041883</t>
  </si>
  <si>
    <t>Florida Academy</t>
  </si>
  <si>
    <t>041884</t>
  </si>
  <si>
    <t>Bais Hamedrash And Mesivta Of Baltimore</t>
  </si>
  <si>
    <t>041887</t>
  </si>
  <si>
    <t>Asi Career Institute</t>
  </si>
  <si>
    <t>041890</t>
  </si>
  <si>
    <t>Barber &amp; Beauty Institute Of New York</t>
  </si>
  <si>
    <t>041891</t>
  </si>
  <si>
    <t>Salon Institute - Toledo Campus</t>
  </si>
  <si>
    <t>041892</t>
  </si>
  <si>
    <t>041894</t>
  </si>
  <si>
    <t>Shear Learning Academy Of Cosmetology</t>
  </si>
  <si>
    <t>041896</t>
  </si>
  <si>
    <t>State Career School</t>
  </si>
  <si>
    <t>041897</t>
  </si>
  <si>
    <t>California Miramar University</t>
  </si>
  <si>
    <t>041898</t>
  </si>
  <si>
    <t>Academy For Salon Professionals</t>
  </si>
  <si>
    <t>041905</t>
  </si>
  <si>
    <t>New York School Of Esthetics &amp; Day Spa</t>
  </si>
  <si>
    <t>041908</t>
  </si>
  <si>
    <t>Santa Ana Beauty College</t>
  </si>
  <si>
    <t>041913</t>
  </si>
  <si>
    <t>Annenberg School Of Nursing</t>
  </si>
  <si>
    <t>041915</t>
  </si>
  <si>
    <t>Tooele Technical College</t>
  </si>
  <si>
    <t>041919</t>
  </si>
  <si>
    <t>Paul Mitchell The School Spokane</t>
  </si>
  <si>
    <t>041920</t>
  </si>
  <si>
    <t>Curve Metric School Of Hair Design</t>
  </si>
  <si>
    <t>041921</t>
  </si>
  <si>
    <t>American Medical Academy</t>
  </si>
  <si>
    <t>041922</t>
  </si>
  <si>
    <t>Athena Career Academy</t>
  </si>
  <si>
    <t>041924</t>
  </si>
  <si>
    <t>Yeshiva Gedolah Zichron Leyma</t>
  </si>
  <si>
    <t>041925</t>
  </si>
  <si>
    <t>Westchester College Of Nursing &amp; Allied Health</t>
  </si>
  <si>
    <t>041926</t>
  </si>
  <si>
    <t>Palmetto Beauty School</t>
  </si>
  <si>
    <t>041927</t>
  </si>
  <si>
    <t>Barber School (The) By Tim Hite</t>
  </si>
  <si>
    <t>041928</t>
  </si>
  <si>
    <t>Be'Er Yaakov Talmudic Seminary</t>
  </si>
  <si>
    <t>041930</t>
  </si>
  <si>
    <t>Rio Grande Valley College</t>
  </si>
  <si>
    <t>041931</t>
  </si>
  <si>
    <t>Alexander Academy</t>
  </si>
  <si>
    <t>041937</t>
  </si>
  <si>
    <t>John Paul The Great Catholic University</t>
  </si>
  <si>
    <t>041938</t>
  </si>
  <si>
    <t>Shepherds College</t>
  </si>
  <si>
    <t>041940</t>
  </si>
  <si>
    <t>Treasure Coast Technical College</t>
  </si>
  <si>
    <t>041942</t>
  </si>
  <si>
    <t>Aparicio-Levy Technical College</t>
  </si>
  <si>
    <t>041944</t>
  </si>
  <si>
    <t>American College Of Healthcare Sciences</t>
  </si>
  <si>
    <t>041945</t>
  </si>
  <si>
    <t>Aveda Institute Tucson</t>
  </si>
  <si>
    <t>041946</t>
  </si>
  <si>
    <t>Brand College</t>
  </si>
  <si>
    <t>041949</t>
  </si>
  <si>
    <t>Tillamook Bay Community College</t>
  </si>
  <si>
    <t>041951</t>
  </si>
  <si>
    <t>Ambiance Beauty &amp; Barber Academy</t>
  </si>
  <si>
    <t>041952</t>
  </si>
  <si>
    <t>Diamond Beauty College</t>
  </si>
  <si>
    <t>041953</t>
  </si>
  <si>
    <t>041954</t>
  </si>
  <si>
    <t>041955</t>
  </si>
  <si>
    <t>Southern States University</t>
  </si>
  <si>
    <t>041975</t>
  </si>
  <si>
    <t>University Academy Of Hair Design</t>
  </si>
  <si>
    <t>041976</t>
  </si>
  <si>
    <t>Florida Institute Of Recording, Sound And Technology</t>
  </si>
  <si>
    <t>042026</t>
  </si>
  <si>
    <t>New Dimensions Beauty Academy</t>
  </si>
  <si>
    <t>042028</t>
  </si>
  <si>
    <t>Panache Academy Of Beauty</t>
  </si>
  <si>
    <t>042031</t>
  </si>
  <si>
    <t>Paul Mitchell The School Reno</t>
  </si>
  <si>
    <t>042032</t>
  </si>
  <si>
    <t>Boise Barber College A D.Martin Academy</t>
  </si>
  <si>
    <t>042033</t>
  </si>
  <si>
    <t>Aveda Institute Des Moines</t>
  </si>
  <si>
    <t>042034</t>
  </si>
  <si>
    <t>Arkansas State University - Newport</t>
  </si>
  <si>
    <t>042035</t>
  </si>
  <si>
    <t>Austin Kade Academy</t>
  </si>
  <si>
    <t>042036</t>
  </si>
  <si>
    <t>Franklin Hair Academy School Of Cosmetology</t>
  </si>
  <si>
    <t>042038</t>
  </si>
  <si>
    <t>Woodruff Medical And Wellness Training</t>
  </si>
  <si>
    <t>042040</t>
  </si>
  <si>
    <t>Aspen Beauty Academy - Laurel</t>
  </si>
  <si>
    <t>042043</t>
  </si>
  <si>
    <t>Aesthetic Science Institute, (The)</t>
  </si>
  <si>
    <t>042045</t>
  </si>
  <si>
    <t>Elaine Sterling Institute(The)</t>
  </si>
  <si>
    <t>042047</t>
  </si>
  <si>
    <t>Paul Mitchell The School Raleigh</t>
  </si>
  <si>
    <t>042048</t>
  </si>
  <si>
    <t>American College Of Barbering</t>
  </si>
  <si>
    <t>042051</t>
  </si>
  <si>
    <t>Great Lakes Truck Driving School</t>
  </si>
  <si>
    <t>042052</t>
  </si>
  <si>
    <t>Wade Gordon Hairdressing Academy</t>
  </si>
  <si>
    <t>042053</t>
  </si>
  <si>
    <t>Mitsu Sato Hair Academy</t>
  </si>
  <si>
    <t>042055</t>
  </si>
  <si>
    <t>Lil Lou's Beauty And Barber College</t>
  </si>
  <si>
    <t>042062</t>
  </si>
  <si>
    <t>Digital Film Academy</t>
  </si>
  <si>
    <t>042063</t>
  </si>
  <si>
    <t>Fvi School Of Nursing And Technology</t>
  </si>
  <si>
    <t>042064</t>
  </si>
  <si>
    <t>Helms College</t>
  </si>
  <si>
    <t>042065</t>
  </si>
  <si>
    <t>Mycomputercareer.Com</t>
  </si>
  <si>
    <t>042067</t>
  </si>
  <si>
    <t>Elite Welding Academy</t>
  </si>
  <si>
    <t>042068</t>
  </si>
  <si>
    <t>Advance Beauty Techs Academy</t>
  </si>
  <si>
    <t>042070</t>
  </si>
  <si>
    <t>School Of Missionary Aviation Technology</t>
  </si>
  <si>
    <t>042072</t>
  </si>
  <si>
    <t>Academy Di Firenze</t>
  </si>
  <si>
    <t>042074</t>
  </si>
  <si>
    <t>Yeshiva Gedola Ohr Yisrael</t>
  </si>
  <si>
    <t>042075</t>
  </si>
  <si>
    <t>Medical Career Institute</t>
  </si>
  <si>
    <t>042081</t>
  </si>
  <si>
    <t>Ukiah Adult School</t>
  </si>
  <si>
    <t>042084</t>
  </si>
  <si>
    <t>Riverside County Office Of Education</t>
  </si>
  <si>
    <t>042087</t>
  </si>
  <si>
    <t>Colorado State University - Global Campus</t>
  </si>
  <si>
    <t>042089</t>
  </si>
  <si>
    <t>Advanced Career Institute</t>
  </si>
  <si>
    <t>042092</t>
  </si>
  <si>
    <t>South Dade Technical College</t>
  </si>
  <si>
    <t>042093</t>
  </si>
  <si>
    <t>Paul Mitchell The School Overland Park</t>
  </si>
  <si>
    <t>042095</t>
  </si>
  <si>
    <t>Shear Finesse Beauty Academy</t>
  </si>
  <si>
    <t>042096</t>
  </si>
  <si>
    <t>Institute Of Health Sciences</t>
  </si>
  <si>
    <t>042098</t>
  </si>
  <si>
    <t>Hinton Barber And Beauty College</t>
  </si>
  <si>
    <t>042101</t>
  </si>
  <si>
    <t>Stella And Charles Guttman Community College</t>
  </si>
  <si>
    <t>042102</t>
  </si>
  <si>
    <t>Mid-South Christian College</t>
  </si>
  <si>
    <t>042103</t>
  </si>
  <si>
    <t>Nima National Institute Of Medical Aesthetics</t>
  </si>
  <si>
    <t>042104</t>
  </si>
  <si>
    <t>Beth Medrash Meor Yitzchok</t>
  </si>
  <si>
    <t>042107</t>
  </si>
  <si>
    <t>New York Institute Of Beauty</t>
  </si>
  <si>
    <t>042108</t>
  </si>
  <si>
    <t>Nri Institute Of Health Sciences</t>
  </si>
  <si>
    <t>042110</t>
  </si>
  <si>
    <t>042112</t>
  </si>
  <si>
    <t>Brighton Institute Of Cosmetology</t>
  </si>
  <si>
    <t>042118</t>
  </si>
  <si>
    <t>College Of Western Idaho</t>
  </si>
  <si>
    <t>042119</t>
  </si>
  <si>
    <t>Xavier College School Of Nursing</t>
  </si>
  <si>
    <t>042120</t>
  </si>
  <si>
    <t>Lawrence &amp; Company College Of Cosmetology</t>
  </si>
  <si>
    <t>042121</t>
  </si>
  <si>
    <t>Academy Of Salon Professionals</t>
  </si>
  <si>
    <t>042124</t>
  </si>
  <si>
    <t>Mingo Extended Learning Center</t>
  </si>
  <si>
    <t>042132</t>
  </si>
  <si>
    <t>Kaizen Beauty Academy</t>
  </si>
  <si>
    <t>042133</t>
  </si>
  <si>
    <t>Southern Texas Careers Academy</t>
  </si>
  <si>
    <t>042134</t>
  </si>
  <si>
    <t>Access Careers</t>
  </si>
  <si>
    <t>042135</t>
  </si>
  <si>
    <t>Sharp Edgez Barber Institute</t>
  </si>
  <si>
    <t>042136</t>
  </si>
  <si>
    <t>River Valley Cosmetology Institute</t>
  </si>
  <si>
    <t>042138</t>
  </si>
  <si>
    <t>042145</t>
  </si>
  <si>
    <t>Prestige Health &amp; Beauty Sciences Academy</t>
  </si>
  <si>
    <t>042147</t>
  </si>
  <si>
    <t>Luckes Beauty Academy</t>
  </si>
  <si>
    <t>042150</t>
  </si>
  <si>
    <t>Total Transformation Institute Of Cosmetology</t>
  </si>
  <si>
    <t>042151</t>
  </si>
  <si>
    <t>California Career Institute</t>
  </si>
  <si>
    <t>042152</t>
  </si>
  <si>
    <t>Vibe Barber College</t>
  </si>
  <si>
    <t>042153</t>
  </si>
  <si>
    <t>Cosmo Factory Cosmetology Academy (The)</t>
  </si>
  <si>
    <t>042154</t>
  </si>
  <si>
    <t>Grace School Of Theology</t>
  </si>
  <si>
    <t>042155</t>
  </si>
  <si>
    <t>Champ's Barber School</t>
  </si>
  <si>
    <t>042158</t>
  </si>
  <si>
    <t>Maplewood Area Joint Vocational School</t>
  </si>
  <si>
    <t>042159</t>
  </si>
  <si>
    <t>Yeshiva Gedolah Kesser Torah</t>
  </si>
  <si>
    <t>042160</t>
  </si>
  <si>
    <t>Universal Training Institute</t>
  </si>
  <si>
    <t>042161</t>
  </si>
  <si>
    <t>Yeshiva Yesodei Hatorah</t>
  </si>
  <si>
    <t>042165</t>
  </si>
  <si>
    <t>Center For The Healing Arts</t>
  </si>
  <si>
    <t>042168</t>
  </si>
  <si>
    <t>Bonnie Joseph Academy Of Cosmetology &amp; Barbering</t>
  </si>
  <si>
    <t>042169</t>
  </si>
  <si>
    <t>San Ignacio University</t>
  </si>
  <si>
    <t>042170</t>
  </si>
  <si>
    <t>042175</t>
  </si>
  <si>
    <t>J D Academy Of Salon And Spa</t>
  </si>
  <si>
    <t>042176</t>
  </si>
  <si>
    <t>Sessions College For Professional Design</t>
  </si>
  <si>
    <t>042178</t>
  </si>
  <si>
    <t>Boca Beauty Academy</t>
  </si>
  <si>
    <t>042182</t>
  </si>
  <si>
    <t>Paul Mitchell The School - Jersey Shore</t>
  </si>
  <si>
    <t>042183</t>
  </si>
  <si>
    <t>Midwives College Of Utah</t>
  </si>
  <si>
    <t>042184</t>
  </si>
  <si>
    <t>City Pointe Beauty Academy</t>
  </si>
  <si>
    <t>042185</t>
  </si>
  <si>
    <t>Innovate Salon Academy</t>
  </si>
  <si>
    <t>042190</t>
  </si>
  <si>
    <t>Iglobal University</t>
  </si>
  <si>
    <t>042191</t>
  </si>
  <si>
    <t>Alexander Paul Institute Of Hair Design</t>
  </si>
  <si>
    <t>042192</t>
  </si>
  <si>
    <t>Ace Cosmetology And Barber Training Center</t>
  </si>
  <si>
    <t>042193</t>
  </si>
  <si>
    <t>East-West Healing Arts Institute</t>
  </si>
  <si>
    <t>042197</t>
  </si>
  <si>
    <t>Gemini School Of Visual Arts &amp; Communication</t>
  </si>
  <si>
    <t>042200</t>
  </si>
  <si>
    <t>Designer Barber &amp; Stylist School</t>
  </si>
  <si>
    <t>042202</t>
  </si>
  <si>
    <t>More Tech Institute</t>
  </si>
  <si>
    <t>042204</t>
  </si>
  <si>
    <t>Chrysm Institute Of Esthetics (The)</t>
  </si>
  <si>
    <t>042205</t>
  </si>
  <si>
    <t>Butte County Regional Occupational Program</t>
  </si>
  <si>
    <t>042209</t>
  </si>
  <si>
    <t>National Personal Training Institute Of Columbus</t>
  </si>
  <si>
    <t>042210</t>
  </si>
  <si>
    <t>Standard Healthcare Services, College Of Nursing</t>
  </si>
  <si>
    <t>042211</t>
  </si>
  <si>
    <t>New Horizons Medical Institute</t>
  </si>
  <si>
    <t>042213</t>
  </si>
  <si>
    <t>Philadelphia Technician Training Institute</t>
  </si>
  <si>
    <t>042214</t>
  </si>
  <si>
    <t>Paul Mitchell The School Denver</t>
  </si>
  <si>
    <t>042217</t>
  </si>
  <si>
    <t>Zms The Academy</t>
  </si>
  <si>
    <t>042219</t>
  </si>
  <si>
    <t>California Technical Academy</t>
  </si>
  <si>
    <t>042220</t>
  </si>
  <si>
    <t>Arclabs</t>
  </si>
  <si>
    <t>042222</t>
  </si>
  <si>
    <t>Fab School (The)</t>
  </si>
  <si>
    <t>042226</t>
  </si>
  <si>
    <t>Healthcare Institute (The)</t>
  </si>
  <si>
    <t>042231</t>
  </si>
  <si>
    <t>Arrojo Cosmetology School</t>
  </si>
  <si>
    <t>042232</t>
  </si>
  <si>
    <t>Grace International Beauty School</t>
  </si>
  <si>
    <t>042233</t>
  </si>
  <si>
    <t>Alliance Computing Solutions</t>
  </si>
  <si>
    <t>042234</t>
  </si>
  <si>
    <t>Interamerican Technical Institute</t>
  </si>
  <si>
    <t>042235</t>
  </si>
  <si>
    <t>Lynnes Welding Training</t>
  </si>
  <si>
    <t>042236</t>
  </si>
  <si>
    <t>Academy Of Interactive Entertainment</t>
  </si>
  <si>
    <t>042237</t>
  </si>
  <si>
    <t>Bay Area Medical Academy</t>
  </si>
  <si>
    <t>042238</t>
  </si>
  <si>
    <t>Electrical And HVAC/R Training Center</t>
  </si>
  <si>
    <t>042239</t>
  </si>
  <si>
    <t>Mind Body Institute</t>
  </si>
  <si>
    <t>042241</t>
  </si>
  <si>
    <t>Cosmetology Academy Of Texarkana</t>
  </si>
  <si>
    <t>042242</t>
  </si>
  <si>
    <t>Belle Academy Of Cosmetology</t>
  </si>
  <si>
    <t>042243</t>
  </si>
  <si>
    <t>Valor Christian College</t>
  </si>
  <si>
    <t>042244</t>
  </si>
  <si>
    <t>Networks Barber College</t>
  </si>
  <si>
    <t>042245</t>
  </si>
  <si>
    <t>Trenz Beauty Academy</t>
  </si>
  <si>
    <t>042246</t>
  </si>
  <si>
    <t>Barber School Of Pittsburgh</t>
  </si>
  <si>
    <t>042247</t>
  </si>
  <si>
    <t>Jb's Hair Design And Barber College</t>
  </si>
  <si>
    <t>042249</t>
  </si>
  <si>
    <t>College Of The Muscogee Nation</t>
  </si>
  <si>
    <t>042250</t>
  </si>
  <si>
    <t>Parisian Spa Institute</t>
  </si>
  <si>
    <t>042253</t>
  </si>
  <si>
    <t>Creative Touch Cosmetology School</t>
  </si>
  <si>
    <t>042255</t>
  </si>
  <si>
    <t>Westchester School For Medical &amp; Dental Assistants</t>
  </si>
  <si>
    <t>042257</t>
  </si>
  <si>
    <t>Cleveland Barber College</t>
  </si>
  <si>
    <t>042259</t>
  </si>
  <si>
    <t>Setting The Standard Barbering And Natural Hair Academy</t>
  </si>
  <si>
    <t>042260</t>
  </si>
  <si>
    <t>Bos-Man's Barber College</t>
  </si>
  <si>
    <t>042261</t>
  </si>
  <si>
    <t>042263</t>
  </si>
  <si>
    <t>Barber And Beauty Academy Of Pennsylvania</t>
  </si>
  <si>
    <t>042264</t>
  </si>
  <si>
    <t>Mt Training Center</t>
  </si>
  <si>
    <t>042270</t>
  </si>
  <si>
    <t>Abc Adult School</t>
  </si>
  <si>
    <t>042271</t>
  </si>
  <si>
    <t>America Evangelical University</t>
  </si>
  <si>
    <t>042272</t>
  </si>
  <si>
    <t>Bet Medrash Gadol Ateret Torah</t>
  </si>
  <si>
    <t>042275</t>
  </si>
  <si>
    <t>Merryfield School Of Pet Grooming</t>
  </si>
  <si>
    <t>042278</t>
  </si>
  <si>
    <t>Bethany Global University</t>
  </si>
  <si>
    <t>042281</t>
  </si>
  <si>
    <t>High Desert Medical College</t>
  </si>
  <si>
    <t>042283</t>
  </si>
  <si>
    <t>Paul Mitchell The School Schenectady</t>
  </si>
  <si>
    <t>042284</t>
  </si>
  <si>
    <t>Beyond Measure Barbering Institute</t>
  </si>
  <si>
    <t>042286</t>
  </si>
  <si>
    <t>Top Of The Line Barber College</t>
  </si>
  <si>
    <t>042289</t>
  </si>
  <si>
    <t>Mcdougle Technical Institute</t>
  </si>
  <si>
    <t>042290</t>
  </si>
  <si>
    <t>Barber Institute Of Texas</t>
  </si>
  <si>
    <t>042291</t>
  </si>
  <si>
    <t>Advantage Career Institute</t>
  </si>
  <si>
    <t>042292</t>
  </si>
  <si>
    <t>Jupiter Beauty Academy</t>
  </si>
  <si>
    <t>042293</t>
  </si>
  <si>
    <t>Medquest College</t>
  </si>
  <si>
    <t>042294</t>
  </si>
  <si>
    <t>Midfield Institute Of Cosmetology</t>
  </si>
  <si>
    <t>042295</t>
  </si>
  <si>
    <t>Texas A&amp;M University - Central Texas</t>
  </si>
  <si>
    <t>042297</t>
  </si>
  <si>
    <t>First Coast Barber Academy</t>
  </si>
  <si>
    <t>042298</t>
  </si>
  <si>
    <t>Gadsden Technical College</t>
  </si>
  <si>
    <t>042299</t>
  </si>
  <si>
    <t>Debutantes School Of Beauty</t>
  </si>
  <si>
    <t>042301</t>
  </si>
  <si>
    <t>Rabbinical College Ohr Yisroel</t>
  </si>
  <si>
    <t>042302</t>
  </si>
  <si>
    <t>Paul Mitchell The School Farmington Hills</t>
  </si>
  <si>
    <t>042303</t>
  </si>
  <si>
    <t>Paul Mitchell The School Merrillville</t>
  </si>
  <si>
    <t>042305</t>
  </si>
  <si>
    <t>Paul Mitchell The School  Grand Rapids</t>
  </si>
  <si>
    <t>042309</t>
  </si>
  <si>
    <t>Ricci's Toni &amp; Guy Hairdressing Academy/ Tigi Creative School</t>
  </si>
  <si>
    <t>042310</t>
  </si>
  <si>
    <t>Studio Beauty School</t>
  </si>
  <si>
    <t>042312</t>
  </si>
  <si>
    <t>Neecee's Barber College</t>
  </si>
  <si>
    <t>042313</t>
  </si>
  <si>
    <t>Yahweh Beauty Academy</t>
  </si>
  <si>
    <t>042314</t>
  </si>
  <si>
    <t>Bella Academy Of Cosmetology</t>
  </si>
  <si>
    <t>042315</t>
  </si>
  <si>
    <t>Yeshiva Sholom Shachna</t>
  </si>
  <si>
    <t>042318</t>
  </si>
  <si>
    <t>Princess Beauty School</t>
  </si>
  <si>
    <t>042319</t>
  </si>
  <si>
    <t>Alamo City Barber College</t>
  </si>
  <si>
    <t>042320</t>
  </si>
  <si>
    <t>Studio Incamminati</t>
  </si>
  <si>
    <t>042323</t>
  </si>
  <si>
    <t>HVAC Technical Institute</t>
  </si>
  <si>
    <t>042328</t>
  </si>
  <si>
    <t>John Patrick University Of Health And Applied Sciences</t>
  </si>
  <si>
    <t>042329</t>
  </si>
  <si>
    <t>Preparing People Barber Styling College</t>
  </si>
  <si>
    <t>042331</t>
  </si>
  <si>
    <t>Arizona School Of Integrative Studies</t>
  </si>
  <si>
    <t>042332</t>
  </si>
  <si>
    <t>United International College</t>
  </si>
  <si>
    <t>042334</t>
  </si>
  <si>
    <t>Lee Professional Institute</t>
  </si>
  <si>
    <t>042337</t>
  </si>
  <si>
    <t>Christine Valmy International School Foresthetics, Skin Care &amp; Make-Up</t>
  </si>
  <si>
    <t>042339</t>
  </si>
  <si>
    <t>Atlantis University</t>
  </si>
  <si>
    <t>042340</t>
  </si>
  <si>
    <t>San Francisco Film School</t>
  </si>
  <si>
    <t>042342</t>
  </si>
  <si>
    <t>Center For Ultrasound Research &amp; Education</t>
  </si>
  <si>
    <t>042343</t>
  </si>
  <si>
    <t>Culinary Tech Center</t>
  </si>
  <si>
    <t>042344</t>
  </si>
  <si>
    <t>042346</t>
  </si>
  <si>
    <t>Park Place Premier Barber School</t>
  </si>
  <si>
    <t>042347</t>
  </si>
  <si>
    <t>California International Business University</t>
  </si>
  <si>
    <t>042348</t>
  </si>
  <si>
    <t>Randolph Technical Center</t>
  </si>
  <si>
    <t>042349</t>
  </si>
  <si>
    <t>Amg College</t>
  </si>
  <si>
    <t>042350</t>
  </si>
  <si>
    <t>Felbry College-School Of Nursing</t>
  </si>
  <si>
    <t>042353</t>
  </si>
  <si>
    <t>Polytech Adult Education</t>
  </si>
  <si>
    <t>042354</t>
  </si>
  <si>
    <t>Saint Michael College Of Allied Health</t>
  </si>
  <si>
    <t>042359</t>
  </si>
  <si>
    <t>Bella Cosmetology And Barber College</t>
  </si>
  <si>
    <t>042364</t>
  </si>
  <si>
    <t>Sandra Academy Of Salon Services</t>
  </si>
  <si>
    <t>042367</t>
  </si>
  <si>
    <t>Blush School Of Makeup</t>
  </si>
  <si>
    <t>042368</t>
  </si>
  <si>
    <t>Fountain Of Youth Academy Of Cosmetology</t>
  </si>
  <si>
    <t>042369</t>
  </si>
  <si>
    <t>K&amp;G 5 Star Barber College</t>
  </si>
  <si>
    <t>042371</t>
  </si>
  <si>
    <t>042372</t>
  </si>
  <si>
    <t>Montefiore School Of Nursing</t>
  </si>
  <si>
    <t>042376</t>
  </si>
  <si>
    <t>California Jazz Conservatory</t>
  </si>
  <si>
    <t>042378</t>
  </si>
  <si>
    <t>California Barber &amp; Beauty College</t>
  </si>
  <si>
    <t>042382</t>
  </si>
  <si>
    <t>Laredo Chi Academy Beauty School</t>
  </si>
  <si>
    <t>042384</t>
  </si>
  <si>
    <t>Florida International Training Institute</t>
  </si>
  <si>
    <t>042386</t>
  </si>
  <si>
    <t>Gould's Academy</t>
  </si>
  <si>
    <t>042387</t>
  </si>
  <si>
    <t>Dermal Science International Aesthetics &amp; Nail Academy</t>
  </si>
  <si>
    <t>042389</t>
  </si>
  <si>
    <t>Beauty School, (The)</t>
  </si>
  <si>
    <t>042390</t>
  </si>
  <si>
    <t>B-Unique Beauty And Barber Academy</t>
  </si>
  <si>
    <t>042393</t>
  </si>
  <si>
    <t>Virginia Barber School (The)</t>
  </si>
  <si>
    <t>042396</t>
  </si>
  <si>
    <t>Kentucky Horseshoeing School</t>
  </si>
  <si>
    <t>042397</t>
  </si>
  <si>
    <t>Vocational Nursing Institute</t>
  </si>
  <si>
    <t>042402</t>
  </si>
  <si>
    <t>042404</t>
  </si>
  <si>
    <t>Ana G. Méndez University</t>
  </si>
  <si>
    <t>042405</t>
  </si>
  <si>
    <t>Paul Mitchell The School Tulsa</t>
  </si>
  <si>
    <t>042406</t>
  </si>
  <si>
    <t>Tri-State Barber College</t>
  </si>
  <si>
    <t>042407</t>
  </si>
  <si>
    <t>Image Maker Beauty Institute</t>
  </si>
  <si>
    <t>042408</t>
  </si>
  <si>
    <t>Summit Christian College</t>
  </si>
  <si>
    <t>042409</t>
  </si>
  <si>
    <t>Ppg Technical College</t>
  </si>
  <si>
    <t>042415</t>
  </si>
  <si>
    <t>Wave Leadership College</t>
  </si>
  <si>
    <t>042418</t>
  </si>
  <si>
    <t>Academy Of Professional Cosmetology</t>
  </si>
  <si>
    <t>042419</t>
  </si>
  <si>
    <t>River Valley School Of Massage</t>
  </si>
  <si>
    <t>042420</t>
  </si>
  <si>
    <t>Latin Beauty Academy</t>
  </si>
  <si>
    <t>042421</t>
  </si>
  <si>
    <t>University Of North Texas At Dallas</t>
  </si>
  <si>
    <t>042423</t>
  </si>
  <si>
    <t>Dalton Institute Of Esthetics And Cosmetology</t>
  </si>
  <si>
    <t>042425</t>
  </si>
  <si>
    <t>Associated Barber College Of San Diego</t>
  </si>
  <si>
    <t>042426</t>
  </si>
  <si>
    <t>Abco Technology</t>
  </si>
  <si>
    <t>042428</t>
  </si>
  <si>
    <t>Coalition Of African American Nurses</t>
  </si>
  <si>
    <t>042429</t>
  </si>
  <si>
    <t>Martinsburg College</t>
  </si>
  <si>
    <t>042431</t>
  </si>
  <si>
    <t>Alhambra Medical University</t>
  </si>
  <si>
    <t>042432</t>
  </si>
  <si>
    <t>Central Yeshiva Beth Joseph</t>
  </si>
  <si>
    <t>042433</t>
  </si>
  <si>
    <t>Garden State Science And Technology Institute</t>
  </si>
  <si>
    <t>042434</t>
  </si>
  <si>
    <t>Lionel University</t>
  </si>
  <si>
    <t>042435</t>
  </si>
  <si>
    <t>Barber Tech Academy</t>
  </si>
  <si>
    <t>042438</t>
  </si>
  <si>
    <t>Abraham Lincoln University</t>
  </si>
  <si>
    <t>042440</t>
  </si>
  <si>
    <t>042441</t>
  </si>
  <si>
    <t>Construction Training Center</t>
  </si>
  <si>
    <t>042443</t>
  </si>
  <si>
    <t>Antioch College</t>
  </si>
  <si>
    <t>042446</t>
  </si>
  <si>
    <t>Americare Technical School</t>
  </si>
  <si>
    <t>042447</t>
  </si>
  <si>
    <t>Med Academy</t>
  </si>
  <si>
    <t>042448</t>
  </si>
  <si>
    <t>Huntington University Of Health Sciences</t>
  </si>
  <si>
    <t>042449</t>
  </si>
  <si>
    <t>Sonoran Desert Institute</t>
  </si>
  <si>
    <t>042454</t>
  </si>
  <si>
    <t>Infinity College</t>
  </si>
  <si>
    <t>042455</t>
  </si>
  <si>
    <t>Universal Healthcare Careers College</t>
  </si>
  <si>
    <t>042456</t>
  </si>
  <si>
    <t>Yeshivas Maharit D'satmar</t>
  </si>
  <si>
    <t>042458</t>
  </si>
  <si>
    <t>Natural Images Beauty College</t>
  </si>
  <si>
    <t>042460</t>
  </si>
  <si>
    <t>Michael K. Galvin Beauty &amp; Business Academy</t>
  </si>
  <si>
    <t>042461</t>
  </si>
  <si>
    <t>Nashville Film Institute</t>
  </si>
  <si>
    <t>042462</t>
  </si>
  <si>
    <t>California Institute Of Medical Science</t>
  </si>
  <si>
    <t>042463</t>
  </si>
  <si>
    <t>Edumed Partners</t>
  </si>
  <si>
    <t>042465</t>
  </si>
  <si>
    <t>Massage Institute Of Memphis (The)</t>
  </si>
  <si>
    <t>042466</t>
  </si>
  <si>
    <t>Textures Institute Of Cosmetology</t>
  </si>
  <si>
    <t>042467</t>
  </si>
  <si>
    <t>Learning Bridge Career Institute</t>
  </si>
  <si>
    <t>042469</t>
  </si>
  <si>
    <t>Piberry Institute</t>
  </si>
  <si>
    <t>042472</t>
  </si>
  <si>
    <t>Western Maricopa Education Center</t>
  </si>
  <si>
    <t>042474</t>
  </si>
  <si>
    <t>Ea La Mar's Cosmetology &amp; Barber College</t>
  </si>
  <si>
    <t>042476</t>
  </si>
  <si>
    <t>New Beginnings Beauty Academy</t>
  </si>
  <si>
    <t>042477</t>
  </si>
  <si>
    <t>Regina Webb Academy</t>
  </si>
  <si>
    <t>042480</t>
  </si>
  <si>
    <t>Recording Conservatory Of Austin, (The)</t>
  </si>
  <si>
    <t>042482</t>
  </si>
  <si>
    <t>Dehart Technical School</t>
  </si>
  <si>
    <t>042483</t>
  </si>
  <si>
    <t>Los Angeles Academy Of Figurative Art</t>
  </si>
  <si>
    <t>042484</t>
  </si>
  <si>
    <t>042485</t>
  </si>
  <si>
    <t>Texas A&amp;M University-San Antonio</t>
  </si>
  <si>
    <t>042487</t>
  </si>
  <si>
    <t>Metro Detroit Barber College</t>
  </si>
  <si>
    <t>042489</t>
  </si>
  <si>
    <t>Vh Barber &amp; Styling Academy</t>
  </si>
  <si>
    <t>042490</t>
  </si>
  <si>
    <t>Medical Career And Technical College</t>
  </si>
  <si>
    <t>042493</t>
  </si>
  <si>
    <t>Salon Boutique Academy</t>
  </si>
  <si>
    <t>042494</t>
  </si>
  <si>
    <t>Center For Neurosomatic Studies</t>
  </si>
  <si>
    <t>042495</t>
  </si>
  <si>
    <t>Lebanon College Of Cosmetology</t>
  </si>
  <si>
    <t>042496</t>
  </si>
  <si>
    <t>Westcliff University</t>
  </si>
  <si>
    <t>042498</t>
  </si>
  <si>
    <t>Dolce The Academy</t>
  </si>
  <si>
    <t>042499</t>
  </si>
  <si>
    <t>Yellowstone Christian College</t>
  </si>
  <si>
    <t>042500</t>
  </si>
  <si>
    <t>Union Bible College</t>
  </si>
  <si>
    <t>042501</t>
  </si>
  <si>
    <t>Santa Barbara And Ventura Colleges Of Law (The)</t>
  </si>
  <si>
    <t>042502</t>
  </si>
  <si>
    <t>Focus Personal Training Institute</t>
  </si>
  <si>
    <t>042503</t>
  </si>
  <si>
    <t>Hair Academy School Of Barbering &amp; Beauty</t>
  </si>
  <si>
    <t>042504</t>
  </si>
  <si>
    <t>Fosbre Academy Of Hair Design</t>
  </si>
  <si>
    <t>042505</t>
  </si>
  <si>
    <t>National Personal Training Institute</t>
  </si>
  <si>
    <t>042508</t>
  </si>
  <si>
    <t>Mission Beauty Institute</t>
  </si>
  <si>
    <t>042513</t>
  </si>
  <si>
    <t>Pacific Bible College</t>
  </si>
  <si>
    <t>042514</t>
  </si>
  <si>
    <t>Elim Bible Institute And College</t>
  </si>
  <si>
    <t>042515</t>
  </si>
  <si>
    <t>Beth Medrash Of Asbury Park</t>
  </si>
  <si>
    <t>042517</t>
  </si>
  <si>
    <t>Hope College Of Arts And Sciences</t>
  </si>
  <si>
    <t>042520</t>
  </si>
  <si>
    <t>Yeshiva Gedolah Shaarei Shmuel</t>
  </si>
  <si>
    <t>042523</t>
  </si>
  <si>
    <t>Premier Barber Institute</t>
  </si>
  <si>
    <t>042524</t>
  </si>
  <si>
    <t>Worldclass Academy Of Beauty Careers</t>
  </si>
  <si>
    <t>042527</t>
  </si>
  <si>
    <t>Pacific Rim Christian University</t>
  </si>
  <si>
    <t>042529</t>
  </si>
  <si>
    <t>International Beauty Education Center</t>
  </si>
  <si>
    <t>042531</t>
  </si>
  <si>
    <t>Allied Health Careers Institute</t>
  </si>
  <si>
    <t>042534</t>
  </si>
  <si>
    <t>042536</t>
  </si>
  <si>
    <t>Claremont Lincoln University</t>
  </si>
  <si>
    <t>042537</t>
  </si>
  <si>
    <t>Sacramento Ultrasound Institute</t>
  </si>
  <si>
    <t>042540</t>
  </si>
  <si>
    <t>Phipps Academy Of Barbering</t>
  </si>
  <si>
    <t>042541</t>
  </si>
  <si>
    <t>Technology Learning Center</t>
  </si>
  <si>
    <t>042542</t>
  </si>
  <si>
    <t>Inter American University Of Puerto Rico - San German Campus</t>
  </si>
  <si>
    <t>042543</t>
  </si>
  <si>
    <t>Pets Playground Grooming School</t>
  </si>
  <si>
    <t>042544</t>
  </si>
  <si>
    <t>Arkansas State University - Mountain Home</t>
  </si>
  <si>
    <t>042548</t>
  </si>
  <si>
    <t>Elite Institute Of Cosmetology</t>
  </si>
  <si>
    <t>042549</t>
  </si>
  <si>
    <t>Cincinnati School Of Barbering &amp; Hair Design</t>
  </si>
  <si>
    <t>042551</t>
  </si>
  <si>
    <t>U.S. Truck Driver Training School</t>
  </si>
  <si>
    <t>042553</t>
  </si>
  <si>
    <t>Hoss Lee Academy</t>
  </si>
  <si>
    <t>042554</t>
  </si>
  <si>
    <t>Regan Career Institute</t>
  </si>
  <si>
    <t>042555</t>
  </si>
  <si>
    <t>Alabama School Of Nail Technology &amp; Cosmetology</t>
  </si>
  <si>
    <t>042556</t>
  </si>
  <si>
    <t>International Diving Institute</t>
  </si>
  <si>
    <t>042557</t>
  </si>
  <si>
    <t>Bolivar Technical College</t>
  </si>
  <si>
    <t>042561</t>
  </si>
  <si>
    <t>Indiana College Of Sports &amp; Medical Massage</t>
  </si>
  <si>
    <t>042562</t>
  </si>
  <si>
    <t>Kenny's Academy Of Barbering</t>
  </si>
  <si>
    <t>042564</t>
  </si>
  <si>
    <t>San Bernardino Beauty College</t>
  </si>
  <si>
    <t>042565</t>
  </si>
  <si>
    <t>Baldy View Regional Occupational Program</t>
  </si>
  <si>
    <t>042566</t>
  </si>
  <si>
    <t>Mak Beauty Institute</t>
  </si>
  <si>
    <t>042577</t>
  </si>
  <si>
    <t>Totally Cosmo School Of Modern Cosmetology</t>
  </si>
  <si>
    <t>042578</t>
  </si>
  <si>
    <t>Mobile Technical Training</t>
  </si>
  <si>
    <t>042579</t>
  </si>
  <si>
    <t>American Barber And Beauty Academy</t>
  </si>
  <si>
    <t>042580</t>
  </si>
  <si>
    <t>Seattle Film Institute</t>
  </si>
  <si>
    <t>042582</t>
  </si>
  <si>
    <t>Christina And Company Education Center</t>
  </si>
  <si>
    <t>042585</t>
  </si>
  <si>
    <t>Premiere International College</t>
  </si>
  <si>
    <t>042588</t>
  </si>
  <si>
    <t>Kenny's Beauty Academy</t>
  </si>
  <si>
    <t>042589</t>
  </si>
  <si>
    <t>Master's Barber &amp; Styling College</t>
  </si>
  <si>
    <t>042590</t>
  </si>
  <si>
    <t>Yeshiva Shaar Ephraim</t>
  </si>
  <si>
    <t>042596</t>
  </si>
  <si>
    <t>Shiloh University</t>
  </si>
  <si>
    <t>042597</t>
  </si>
  <si>
    <t>University Of Saint Katherine</t>
  </si>
  <si>
    <t>042598</t>
  </si>
  <si>
    <t>California Institute Of Arts &amp; Technology</t>
  </si>
  <si>
    <t>042600</t>
  </si>
  <si>
    <t>Institute Of Medical Ultrasound</t>
  </si>
  <si>
    <t>042602</t>
  </si>
  <si>
    <t>Elite Cosmetology, Barber &amp; Spa Academy</t>
  </si>
  <si>
    <t>042604</t>
  </si>
  <si>
    <t>Cutting Edge Academy</t>
  </si>
  <si>
    <t>042605</t>
  </si>
  <si>
    <t>Digital Media Institute</t>
  </si>
  <si>
    <t>042609</t>
  </si>
  <si>
    <t>Mystros Barber Academy</t>
  </si>
  <si>
    <t>042612</t>
  </si>
  <si>
    <t>Yeshiva Bais Aharon</t>
  </si>
  <si>
    <t>042613</t>
  </si>
  <si>
    <t>European Medical School Of Massage</t>
  </si>
  <si>
    <t>042615</t>
  </si>
  <si>
    <t>Mechon L'Hoyroa</t>
  </si>
  <si>
    <t>042621</t>
  </si>
  <si>
    <t>My Beauty &amp; Barber College</t>
  </si>
  <si>
    <t>042622</t>
  </si>
  <si>
    <t>Elyon College</t>
  </si>
  <si>
    <t>042630</t>
  </si>
  <si>
    <t>Harmony Health Care Institute</t>
  </si>
  <si>
    <t>042634</t>
  </si>
  <si>
    <t>Florida Polytechnic University</t>
  </si>
  <si>
    <t>042635</t>
  </si>
  <si>
    <t>American Beauty Schools</t>
  </si>
  <si>
    <t>042636</t>
  </si>
  <si>
    <t>Northeast Lakeview College</t>
  </si>
  <si>
    <t>042637</t>
  </si>
  <si>
    <t>042644</t>
  </si>
  <si>
    <t>Yeshiva Gedolah Tiferes Boruch</t>
  </si>
  <si>
    <t>042645</t>
  </si>
  <si>
    <t>Yeshiva Ohr Naftoli</t>
  </si>
  <si>
    <t>042646</t>
  </si>
  <si>
    <t>Hogan Institute Of Cosmetology And Esthetics</t>
  </si>
  <si>
    <t>042648</t>
  </si>
  <si>
    <t>J's Barber College</t>
  </si>
  <si>
    <t>042649</t>
  </si>
  <si>
    <t>Yeshiva Chemdas Hatorah</t>
  </si>
  <si>
    <t>042652</t>
  </si>
  <si>
    <t>Women's Institute Of Torah Seminary &amp; College</t>
  </si>
  <si>
    <t>042653</t>
  </si>
  <si>
    <t>Yeshiva Gedolah Keren Hatorah</t>
  </si>
  <si>
    <t>042654</t>
  </si>
  <si>
    <t>Ann Webb Skin Institute</t>
  </si>
  <si>
    <t>042655</t>
  </si>
  <si>
    <t>Icohs College</t>
  </si>
  <si>
    <t>042656</t>
  </si>
  <si>
    <t>American Fitness And Nutrition Academy</t>
  </si>
  <si>
    <t>042657</t>
  </si>
  <si>
    <t>San Diego Global Knowledge University</t>
  </si>
  <si>
    <t>042659</t>
  </si>
  <si>
    <t>Yeshiva Kollel Tifereth Elizer</t>
  </si>
  <si>
    <t>042660</t>
  </si>
  <si>
    <t>Bais Medrash Mayan Hatorah</t>
  </si>
  <si>
    <t>042661</t>
  </si>
  <si>
    <t>Apex Academy Hair Skin Nails School Of Cosmetology</t>
  </si>
  <si>
    <t>042663</t>
  </si>
  <si>
    <t>Johnny Matthew's Hairdressing Training School</t>
  </si>
  <si>
    <t>042668</t>
  </si>
  <si>
    <t>Caribbean Aviation Training Institute</t>
  </si>
  <si>
    <t>042670</t>
  </si>
  <si>
    <t>Neo-Esthetique European Institute</t>
  </si>
  <si>
    <t>042671</t>
  </si>
  <si>
    <t>Unlimited Cosmetology School</t>
  </si>
  <si>
    <t>042672</t>
  </si>
  <si>
    <t>Allgood Beauty Institute</t>
  </si>
  <si>
    <t>042673</t>
  </si>
  <si>
    <t>Lehigh Valley Barber &amp; Beauty Academy</t>
  </si>
  <si>
    <t>042675</t>
  </si>
  <si>
    <t>International Barber College</t>
  </si>
  <si>
    <t>042677</t>
  </si>
  <si>
    <t>Esthetic Institute (The)</t>
  </si>
  <si>
    <t>042678</t>
  </si>
  <si>
    <t>Bais Binyomin Academy</t>
  </si>
  <si>
    <t>042679</t>
  </si>
  <si>
    <t>Brown Beauty Barber School</t>
  </si>
  <si>
    <t>042680</t>
  </si>
  <si>
    <t>Kor Beauty Academy</t>
  </si>
  <si>
    <t>042681</t>
  </si>
  <si>
    <t>Ray J's College Of Hair</t>
  </si>
  <si>
    <t>042683</t>
  </si>
  <si>
    <t>Rexburg College Of Massage Therapy</t>
  </si>
  <si>
    <t>042690</t>
  </si>
  <si>
    <t>Global Tech College</t>
  </si>
  <si>
    <t>042693</t>
  </si>
  <si>
    <t>Yeshiva Gedolah Of Cliffwood</t>
  </si>
  <si>
    <t>042694</t>
  </si>
  <si>
    <t>Crown Cutz Academy Bristol</t>
  </si>
  <si>
    <t>042695</t>
  </si>
  <si>
    <t>Goshen School Of Cosmetology</t>
  </si>
  <si>
    <t>042696</t>
  </si>
  <si>
    <t>Ibs School Of Cosmetology And Massage</t>
  </si>
  <si>
    <t>042697</t>
  </si>
  <si>
    <t>Ur Beauty &amp; Barber Academy</t>
  </si>
  <si>
    <t>042698</t>
  </si>
  <si>
    <t>L Makeup Institute</t>
  </si>
  <si>
    <t>042700</t>
  </si>
  <si>
    <t>Urban Barber College</t>
  </si>
  <si>
    <t>042701</t>
  </si>
  <si>
    <t>Delta Designs Cosmetology School</t>
  </si>
  <si>
    <t>042703</t>
  </si>
  <si>
    <t>Yeshivas Emek Hatorah</t>
  </si>
  <si>
    <t>042704</t>
  </si>
  <si>
    <t>Transitions Career Institute School Of Nursing</t>
  </si>
  <si>
    <t>042707</t>
  </si>
  <si>
    <t>Mcallen Careers Institute</t>
  </si>
  <si>
    <t>042708</t>
  </si>
  <si>
    <t>Suncoast Technical Education Center</t>
  </si>
  <si>
    <t>042709</t>
  </si>
  <si>
    <t>D&amp;S School Of Cosmetology</t>
  </si>
  <si>
    <t>042710</t>
  </si>
  <si>
    <t>Stacey James Institute</t>
  </si>
  <si>
    <t>042712</t>
  </si>
  <si>
    <t>Seminary Bnos Chaim</t>
  </si>
  <si>
    <t>042714</t>
  </si>
  <si>
    <t>Central Pennsylvania Diesel Institute</t>
  </si>
  <si>
    <t>042716</t>
  </si>
  <si>
    <t>Avenue Academy, A Cosmetology Institute (The)</t>
  </si>
  <si>
    <t>042717</t>
  </si>
  <si>
    <t>Salon Professional Academy Of San Antonio (The)</t>
  </si>
  <si>
    <t>042718</t>
  </si>
  <si>
    <t>Red Lake Nation College</t>
  </si>
  <si>
    <t>042719</t>
  </si>
  <si>
    <t>College Of Athens</t>
  </si>
  <si>
    <t>042721</t>
  </si>
  <si>
    <t>Princess Institute Of Beauty</t>
  </si>
  <si>
    <t>042724</t>
  </si>
  <si>
    <t>Northern Technical College</t>
  </si>
  <si>
    <t>042726</t>
  </si>
  <si>
    <t>Vogue International Academy</t>
  </si>
  <si>
    <t>042728</t>
  </si>
  <si>
    <t>Independent Training &amp; Apprenticeship Program</t>
  </si>
  <si>
    <t>042732</t>
  </si>
  <si>
    <t>Berkowits School Of Electrolysis</t>
  </si>
  <si>
    <t>042733</t>
  </si>
  <si>
    <t>Victory Career College</t>
  </si>
  <si>
    <t>042734</t>
  </si>
  <si>
    <t>San Francisco School Of Massage &amp; Bodywork</t>
  </si>
  <si>
    <t>042735</t>
  </si>
  <si>
    <t>Winonah's International School Of Cosmetology</t>
  </si>
  <si>
    <t>042736</t>
  </si>
  <si>
    <t>Bellasa Professional Institute</t>
  </si>
  <si>
    <t>042738</t>
  </si>
  <si>
    <t>Yeshiva Gedola Tiferes Yerachmiel</t>
  </si>
  <si>
    <t>042739</t>
  </si>
  <si>
    <t>Southeastern Esthetics Institute</t>
  </si>
  <si>
    <t>042740</t>
  </si>
  <si>
    <t>Southeastern Free Will Baptist Bible College</t>
  </si>
  <si>
    <t>042741</t>
  </si>
  <si>
    <t>Arkansas Welding Academy</t>
  </si>
  <si>
    <t>042742</t>
  </si>
  <si>
    <t>Installer Institute</t>
  </si>
  <si>
    <t>042743</t>
  </si>
  <si>
    <t>Caris College</t>
  </si>
  <si>
    <t>042744</t>
  </si>
  <si>
    <t>Pmca Pittsburgh Multicultural Cosmetology Academy</t>
  </si>
  <si>
    <t>042745</t>
  </si>
  <si>
    <t>Strand Institute Of Beauty &amp; Esthetics (The)</t>
  </si>
  <si>
    <t>042747</t>
  </si>
  <si>
    <t>Centralia Beauty College</t>
  </si>
  <si>
    <t>042748</t>
  </si>
  <si>
    <t>California Graduate School Of Theology</t>
  </si>
  <si>
    <t>042749</t>
  </si>
  <si>
    <t>Contra Costa Medical Career College</t>
  </si>
  <si>
    <t>042750</t>
  </si>
  <si>
    <t>Health And Technology Training Institute</t>
  </si>
  <si>
    <t>042751</t>
  </si>
  <si>
    <t>Anousheh School Of Hair</t>
  </si>
  <si>
    <t>042752</t>
  </si>
  <si>
    <t>Dsdt</t>
  </si>
  <si>
    <t>042753</t>
  </si>
  <si>
    <t>Zion Massage College</t>
  </si>
  <si>
    <t>042754</t>
  </si>
  <si>
    <t>Makana Esthetics Wellness Academy</t>
  </si>
  <si>
    <t>042756</t>
  </si>
  <si>
    <t>G.A. Beauty &amp; Barber School</t>
  </si>
  <si>
    <t>042759</t>
  </si>
  <si>
    <t>Another Level Barbering And Cosmetology School</t>
  </si>
  <si>
    <t>042760</t>
  </si>
  <si>
    <t>Glitz School Of Cosmetology</t>
  </si>
  <si>
    <t>042761</t>
  </si>
  <si>
    <t>Champion Christian College</t>
  </si>
  <si>
    <t>042763</t>
  </si>
  <si>
    <t>American Massage &amp; Bodywork Institute</t>
  </si>
  <si>
    <t>042764</t>
  </si>
  <si>
    <t>Culinary School Of Fort Worth (The)</t>
  </si>
  <si>
    <t>042765</t>
  </si>
  <si>
    <t>Global Medical &amp; Technical Training Institute</t>
  </si>
  <si>
    <t>042766</t>
  </si>
  <si>
    <t>Yeshiva Of Ocean</t>
  </si>
  <si>
    <t>042767</t>
  </si>
  <si>
    <t>042768</t>
  </si>
  <si>
    <t>Kck Beauty &amp; Barber Academy</t>
  </si>
  <si>
    <t>042769</t>
  </si>
  <si>
    <t>Congregation Talmidei Mesivta Tiferes Shmiel Aleksander</t>
  </si>
  <si>
    <t>042771</t>
  </si>
  <si>
    <t>Young Americans College Of The Performing Arts (The)</t>
  </si>
  <si>
    <t>042774</t>
  </si>
  <si>
    <t>Elite Academy Of Hair Design</t>
  </si>
  <si>
    <t>042777</t>
  </si>
  <si>
    <t>California College Of Barbering And Cosmetology</t>
  </si>
  <si>
    <t>042778</t>
  </si>
  <si>
    <t>Pro Beauty Academy (The)</t>
  </si>
  <si>
    <t>042779</t>
  </si>
  <si>
    <t>Houston School Of Carpentry</t>
  </si>
  <si>
    <t>042780</t>
  </si>
  <si>
    <t>South Eastern Beauty Academy</t>
  </si>
  <si>
    <t>042783</t>
  </si>
  <si>
    <t>Ohel Margulia Seminary</t>
  </si>
  <si>
    <t>042784</t>
  </si>
  <si>
    <t>Montana Barber Institute</t>
  </si>
  <si>
    <t>042785</t>
  </si>
  <si>
    <t>Yeshivat Hechal Shemuel</t>
  </si>
  <si>
    <t>042788</t>
  </si>
  <si>
    <t>Los Angeles Pacific University</t>
  </si>
  <si>
    <t>042789</t>
  </si>
  <si>
    <t>Professional University Dr. Carlos J. Borrero Ríos</t>
  </si>
  <si>
    <t>042790</t>
  </si>
  <si>
    <t>American Institute Of Healthcare &amp; Technology</t>
  </si>
  <si>
    <t>042793</t>
  </si>
  <si>
    <t>Premier Academy Of Cosmetology</t>
  </si>
  <si>
    <t>042794</t>
  </si>
  <si>
    <t>Christ Mission College</t>
  </si>
  <si>
    <t>042796</t>
  </si>
  <si>
    <t>Yeshiva Ohr Zechariah</t>
  </si>
  <si>
    <t>042798</t>
  </si>
  <si>
    <t>Maine Media College</t>
  </si>
  <si>
    <t>042799</t>
  </si>
  <si>
    <t>Esteem Academy Of Beauty</t>
  </si>
  <si>
    <t>042800</t>
  </si>
  <si>
    <t>Great Lakes Boat Building School</t>
  </si>
  <si>
    <t>042801</t>
  </si>
  <si>
    <t>Yeshiva Gedola Tiferes Yaakov Yitzchok</t>
  </si>
  <si>
    <t>042802</t>
  </si>
  <si>
    <t>University Of Arkansas System Eversity</t>
  </si>
  <si>
    <t>042803</t>
  </si>
  <si>
    <t>Careers Institute Of America</t>
  </si>
  <si>
    <t>042804</t>
  </si>
  <si>
    <t>Kc Beauty Academy</t>
  </si>
  <si>
    <t>042805</t>
  </si>
  <si>
    <t>Derech Hachaim Seminary</t>
  </si>
  <si>
    <t>042806</t>
  </si>
  <si>
    <t>Goodfellas Barber College</t>
  </si>
  <si>
    <t>042808</t>
  </si>
  <si>
    <t>Texas Tech University Health Sciences Center El Paso</t>
  </si>
  <si>
    <t>042809</t>
  </si>
  <si>
    <t>Houston Barber School</t>
  </si>
  <si>
    <t>042810</t>
  </si>
  <si>
    <t>Health-Tech Institute Of Memphis</t>
  </si>
  <si>
    <t>042811</t>
  </si>
  <si>
    <t>Mixed Institute Of Cosmetology &amp; Barber</t>
  </si>
  <si>
    <t>042815</t>
  </si>
  <si>
    <t>Vski Cosmetology School</t>
  </si>
  <si>
    <t>042817</t>
  </si>
  <si>
    <t>Compton College</t>
  </si>
  <si>
    <t>042818</t>
  </si>
  <si>
    <t>Shear Perfection Academy Of Cosmetology</t>
  </si>
  <si>
    <t>042819</t>
  </si>
  <si>
    <t>Personal Touch Beauty And Barber College</t>
  </si>
  <si>
    <t>042821</t>
  </si>
  <si>
    <t>Circle Of Love Academy</t>
  </si>
  <si>
    <t>042822</t>
  </si>
  <si>
    <t>New York Seminary (The)</t>
  </si>
  <si>
    <t>042823</t>
  </si>
  <si>
    <t>Antigua College International</t>
  </si>
  <si>
    <t>042824</t>
  </si>
  <si>
    <t>Vaughn Beauty College</t>
  </si>
  <si>
    <t>042825</t>
  </si>
  <si>
    <t>Austin Career Institute</t>
  </si>
  <si>
    <t>042826</t>
  </si>
  <si>
    <t>High Alternative Education</t>
  </si>
  <si>
    <t>042827</t>
  </si>
  <si>
    <t>Urshan College</t>
  </si>
  <si>
    <t>042830</t>
  </si>
  <si>
    <t>American College Of The Building Arts</t>
  </si>
  <si>
    <t>042831</t>
  </si>
  <si>
    <t>Texas Healthtech Institute</t>
  </si>
  <si>
    <t>042832</t>
  </si>
  <si>
    <t>Deluxe Barber College</t>
  </si>
  <si>
    <t>042833</t>
  </si>
  <si>
    <t>A Better U Beauty Barber Academy</t>
  </si>
  <si>
    <t>042835</t>
  </si>
  <si>
    <t>Falcon Institute Of Health And Science</t>
  </si>
  <si>
    <t>042836</t>
  </si>
  <si>
    <t>College Unbound</t>
  </si>
  <si>
    <t>042837</t>
  </si>
  <si>
    <t>Oregon Coast Community College</t>
  </si>
  <si>
    <t>042838</t>
  </si>
  <si>
    <t>Professional Culinary Academy</t>
  </si>
  <si>
    <t>042840</t>
  </si>
  <si>
    <t>Pacific Northwest Christian College</t>
  </si>
  <si>
    <t>042842</t>
  </si>
  <si>
    <t>Jolie Hair Academy</t>
  </si>
  <si>
    <t>042843</t>
  </si>
  <si>
    <t>Latin American Bible Institute</t>
  </si>
  <si>
    <t>042844</t>
  </si>
  <si>
    <t>Altura College</t>
  </si>
  <si>
    <t>042845</t>
  </si>
  <si>
    <t>Midwest Barber College</t>
  </si>
  <si>
    <t>042846</t>
  </si>
  <si>
    <t>Bais Medrash Of Dexter Park</t>
  </si>
  <si>
    <t>042849</t>
  </si>
  <si>
    <t>Royal Learning Institute</t>
  </si>
  <si>
    <t>042850</t>
  </si>
  <si>
    <t>Lotus Professional College</t>
  </si>
  <si>
    <t>042851</t>
  </si>
  <si>
    <t>Virginia Christian College</t>
  </si>
  <si>
    <t>042853</t>
  </si>
  <si>
    <t>Hollywood Cultural College</t>
  </si>
  <si>
    <t>042855</t>
  </si>
  <si>
    <t>Mariano Moreno Culinary Institute</t>
  </si>
  <si>
    <t>042856</t>
  </si>
  <si>
    <t>Burlington County Institute Of Technology - Adult Education</t>
  </si>
  <si>
    <t>042857</t>
  </si>
  <si>
    <t>Apex College Of Veterinary Technology</t>
  </si>
  <si>
    <t>042859</t>
  </si>
  <si>
    <t>Tuana European Beauty Academy</t>
  </si>
  <si>
    <t>042861</t>
  </si>
  <si>
    <t>042863</t>
  </si>
  <si>
    <t>Xtylo Beauty College</t>
  </si>
  <si>
    <t>042865</t>
  </si>
  <si>
    <t>Tonsorial Arts Barber College</t>
  </si>
  <si>
    <t>042866</t>
  </si>
  <si>
    <t>American Medical Institute</t>
  </si>
  <si>
    <t>042871</t>
  </si>
  <si>
    <t>Webb's Barber School Of Arts</t>
  </si>
  <si>
    <t>042872</t>
  </si>
  <si>
    <t>Evvaylois Academy School Of Beauty</t>
  </si>
  <si>
    <t>042873</t>
  </si>
  <si>
    <t>Michael's Barber &amp; Hair Stylist Academy</t>
  </si>
  <si>
    <t>042874</t>
  </si>
  <si>
    <t>Adrian H. Wallace Barber Academy (The)</t>
  </si>
  <si>
    <t>042876</t>
  </si>
  <si>
    <t>Yeshiva Yesoda Hatorah Vetz Chaim</t>
  </si>
  <si>
    <t>042877</t>
  </si>
  <si>
    <t>Aguilas International Technical Institute</t>
  </si>
  <si>
    <t>042878</t>
  </si>
  <si>
    <t>St. Louis Med Tech</t>
  </si>
  <si>
    <t>042880</t>
  </si>
  <si>
    <t>Rapha School (The)</t>
  </si>
  <si>
    <t>042881</t>
  </si>
  <si>
    <t>Total Beauty Institute</t>
  </si>
  <si>
    <t>042889</t>
  </si>
  <si>
    <t>Pearlands Innovative School Of Beauty</t>
  </si>
  <si>
    <t>042896</t>
  </si>
  <si>
    <t>Durant Institute Of Hair Design</t>
  </si>
  <si>
    <t>042898</t>
  </si>
  <si>
    <t>Meryma'At Barber College</t>
  </si>
  <si>
    <t>042902</t>
  </si>
  <si>
    <t>Sri Sai Krish Institute</t>
  </si>
  <si>
    <t>042903</t>
  </si>
  <si>
    <t>Atlantic Acting School</t>
  </si>
  <si>
    <t>042905</t>
  </si>
  <si>
    <t>Paul Mitchell The School San Jose</t>
  </si>
  <si>
    <t>042907</t>
  </si>
  <si>
    <t>Premiere Aesthetics Institute</t>
  </si>
  <si>
    <t>042911</t>
  </si>
  <si>
    <t>Commercial Divers International</t>
  </si>
  <si>
    <t>042914</t>
  </si>
  <si>
    <t>Indian Bible College</t>
  </si>
  <si>
    <t>042916</t>
  </si>
  <si>
    <t>Riggins Urban Barber College</t>
  </si>
  <si>
    <t>042917</t>
  </si>
  <si>
    <t>Hair Arts Institute</t>
  </si>
  <si>
    <t>042919</t>
  </si>
  <si>
    <t>Florida Professional Institute</t>
  </si>
  <si>
    <t>042921</t>
  </si>
  <si>
    <t>Ruben's Five Star Academy</t>
  </si>
  <si>
    <t>042923</t>
  </si>
  <si>
    <t>Florida Academy Of Nursing, The</t>
  </si>
  <si>
    <t>042924</t>
  </si>
  <si>
    <t>Body Wisdom Massage Therapy School</t>
  </si>
  <si>
    <t>042928</t>
  </si>
  <si>
    <t>Mason Anthony School Of Cosmetology Arts &amp; Sciences</t>
  </si>
  <si>
    <t>042929</t>
  </si>
  <si>
    <t>Agape College Of Business And Science</t>
  </si>
  <si>
    <t>042930</t>
  </si>
  <si>
    <t>California College Of Music</t>
  </si>
  <si>
    <t>042931</t>
  </si>
  <si>
    <t>Mosdos Yaakov V'Yisroel</t>
  </si>
  <si>
    <t>042932</t>
  </si>
  <si>
    <t>Professional Cosmetology Academy (The)</t>
  </si>
  <si>
    <t>042934</t>
  </si>
  <si>
    <t>Oak Valley College</t>
  </si>
  <si>
    <t>042937</t>
  </si>
  <si>
    <t>Salon Professional Academy Of Holland (The)</t>
  </si>
  <si>
    <t>042938</t>
  </si>
  <si>
    <t>Motion Picture Institute</t>
  </si>
  <si>
    <t>042939</t>
  </si>
  <si>
    <t>Lakewood University</t>
  </si>
  <si>
    <t>042942</t>
  </si>
  <si>
    <t>Academy Of Allied Health Careers</t>
  </si>
  <si>
    <t>042943</t>
  </si>
  <si>
    <t>Rccgna Seminary</t>
  </si>
  <si>
    <t>042945</t>
  </si>
  <si>
    <t>Calcopa Massage School</t>
  </si>
  <si>
    <t>042949</t>
  </si>
  <si>
    <t>Ctk Healthcare &amp; Career Institute</t>
  </si>
  <si>
    <t>042951</t>
  </si>
  <si>
    <t>Aesthetics Institute</t>
  </si>
  <si>
    <t>042952</t>
  </si>
  <si>
    <t>Affinity Hair Academy</t>
  </si>
  <si>
    <t>042955</t>
  </si>
  <si>
    <t>Zen Shiatsu Chicago</t>
  </si>
  <si>
    <t>042960</t>
  </si>
  <si>
    <t>Institute Of Allied Healthcare (The)</t>
  </si>
  <si>
    <t>042961</t>
  </si>
  <si>
    <t>Madera Community College</t>
  </si>
  <si>
    <t>042962</t>
  </si>
  <si>
    <t>Mei Barber School</t>
  </si>
  <si>
    <t>042963</t>
  </si>
  <si>
    <t>Medical Solutions Academy</t>
  </si>
  <si>
    <t>042966</t>
  </si>
  <si>
    <t>Chancellor Institute</t>
  </si>
  <si>
    <t>042967</t>
  </si>
  <si>
    <t>Sierra Academy Of Style</t>
  </si>
  <si>
    <t>042968</t>
  </si>
  <si>
    <t>Jackson Theological Seminary</t>
  </si>
  <si>
    <t>042970</t>
  </si>
  <si>
    <t>042971</t>
  </si>
  <si>
    <t>Elite Beauty College</t>
  </si>
  <si>
    <t>042972</t>
  </si>
  <si>
    <t>Sami Halaseh Institute</t>
  </si>
  <si>
    <t>042973</t>
  </si>
  <si>
    <t>Hello Gorgeous Barbers Stillwater's School Of Barbering</t>
  </si>
  <si>
    <t>042974</t>
  </si>
  <si>
    <t>Studio 75 Hair Academy</t>
  </si>
  <si>
    <t>042975</t>
  </si>
  <si>
    <t>Great Northern University</t>
  </si>
  <si>
    <t>042977</t>
  </si>
  <si>
    <t>Commercial Diving Technologies Institute</t>
  </si>
  <si>
    <t>042980</t>
  </si>
  <si>
    <t>Boone Career And Technical Center</t>
  </si>
  <si>
    <t>042982</t>
  </si>
  <si>
    <t>Southern California College Of Barber And Beauty</t>
  </si>
  <si>
    <t>042983</t>
  </si>
  <si>
    <t>Doral College</t>
  </si>
  <si>
    <t>042984</t>
  </si>
  <si>
    <t>Puerto Rico Advance Institute</t>
  </si>
  <si>
    <t>042988</t>
  </si>
  <si>
    <t>042991</t>
  </si>
  <si>
    <t>National Institute For Medical Assistant Advancement</t>
  </si>
  <si>
    <t>042992</t>
  </si>
  <si>
    <t>Kino College</t>
  </si>
  <si>
    <t>042995</t>
  </si>
  <si>
    <t>Bridges Christian College</t>
  </si>
  <si>
    <t>042996</t>
  </si>
  <si>
    <t>Beaver Beauty Academy</t>
  </si>
  <si>
    <t>042997</t>
  </si>
  <si>
    <t>Upper Kutz Barber &amp; Style College</t>
  </si>
  <si>
    <t>042998</t>
  </si>
  <si>
    <t>All In The Wrist Barber Academy</t>
  </si>
  <si>
    <t>043002</t>
  </si>
  <si>
    <t>Ideal Institute Of Technology</t>
  </si>
  <si>
    <t>043003</t>
  </si>
  <si>
    <t>Zorganics Institute Of Beauty And Wellness</t>
  </si>
  <si>
    <t>043004</t>
  </si>
  <si>
    <t>Edge Academy Of Beauty</t>
  </si>
  <si>
    <t>043005</t>
  </si>
  <si>
    <t>Top Of The Line Barber School</t>
  </si>
  <si>
    <t>043006</t>
  </si>
  <si>
    <t>Southeast New Mexico College</t>
  </si>
  <si>
    <t>043009</t>
  </si>
  <si>
    <t>Sweetwater Institute Of Cosmetology</t>
  </si>
  <si>
    <t>043017</t>
  </si>
  <si>
    <t>Yeshiva Of Kasho</t>
  </si>
  <si>
    <t>043024</t>
  </si>
  <si>
    <t>Graham's Barber College</t>
  </si>
  <si>
    <t>043025</t>
  </si>
  <si>
    <t>East Texas Cosmetology College</t>
  </si>
  <si>
    <t>043029</t>
  </si>
  <si>
    <t>Barbers Trade School</t>
  </si>
  <si>
    <t>043030</t>
  </si>
  <si>
    <t>Academia Medical Institute</t>
  </si>
  <si>
    <t>043032</t>
  </si>
  <si>
    <t>Cutting Edge Barber Academy</t>
  </si>
  <si>
    <t>043034</t>
  </si>
  <si>
    <t>Austin Medical Assistant Training</t>
  </si>
  <si>
    <t>043036</t>
  </si>
  <si>
    <t>Jt's Cuts Academy</t>
  </si>
  <si>
    <t>043041</t>
  </si>
  <si>
    <t>Nurse Academy (The)</t>
  </si>
  <si>
    <t>043044</t>
  </si>
  <si>
    <t>Premier Barber School</t>
  </si>
  <si>
    <t>043045</t>
  </si>
  <si>
    <t>Heartland Welding Academy</t>
  </si>
  <si>
    <t>043046</t>
  </si>
  <si>
    <t>Legends Barber College</t>
  </si>
  <si>
    <t>043047</t>
  </si>
  <si>
    <t>Barber Education Academy, (The)</t>
  </si>
  <si>
    <t>043048</t>
  </si>
  <si>
    <t>Jazz Barber And Hairstyling Academy</t>
  </si>
  <si>
    <t>043049</t>
  </si>
  <si>
    <t>Renaissance Beauty Academy</t>
  </si>
  <si>
    <t>043051</t>
  </si>
  <si>
    <t>Dymond Designs Beauty School</t>
  </si>
  <si>
    <t>043055</t>
  </si>
  <si>
    <t>Central Valley Barber College</t>
  </si>
  <si>
    <t>043056</t>
  </si>
  <si>
    <t>Jama's Beauty &amp; Barber College</t>
  </si>
  <si>
    <t>043059</t>
  </si>
  <si>
    <t>One Stop Academy</t>
  </si>
  <si>
    <t>043062</t>
  </si>
  <si>
    <t>Albany Beauty Academy</t>
  </si>
  <si>
    <t>043063</t>
  </si>
  <si>
    <t>Yeshivas Sanz Klauzenburg</t>
  </si>
  <si>
    <t>043068</t>
  </si>
  <si>
    <t>Shearz Institute</t>
  </si>
  <si>
    <t>043071</t>
  </si>
  <si>
    <t>I.M. Beauty School</t>
  </si>
  <si>
    <t>043075</t>
  </si>
  <si>
    <t>Hollywood Career Institute</t>
  </si>
  <si>
    <t>043076</t>
  </si>
  <si>
    <t>West Coast Barber College</t>
  </si>
  <si>
    <t>043082</t>
  </si>
  <si>
    <t>Congregation Ymh</t>
  </si>
  <si>
    <t>043084</t>
  </si>
  <si>
    <t>C N K Barber College</t>
  </si>
  <si>
    <t>043085</t>
  </si>
  <si>
    <t>Salon Professional Academy Maplewood (The)</t>
  </si>
  <si>
    <t>043086</t>
  </si>
  <si>
    <t>Eisek Hatorah Drachmistrivka</t>
  </si>
  <si>
    <t>043087</t>
  </si>
  <si>
    <t>Centureon Institute</t>
  </si>
  <si>
    <t>043088</t>
  </si>
  <si>
    <t>Dooby Shop School Of Cosmetology (The)</t>
  </si>
  <si>
    <t>043090</t>
  </si>
  <si>
    <t>South Post Oak Barber College</t>
  </si>
  <si>
    <t>043094</t>
  </si>
  <si>
    <t>New Image Beauty And Barber School</t>
  </si>
  <si>
    <t>043095</t>
  </si>
  <si>
    <t>Petra College</t>
  </si>
  <si>
    <t>043096</t>
  </si>
  <si>
    <t>Brighton Barber Institute</t>
  </si>
  <si>
    <t>043097</t>
  </si>
  <si>
    <t>Millennium Beauty Institute</t>
  </si>
  <si>
    <t>043098</t>
  </si>
  <si>
    <t>Aveda Institute Montana</t>
  </si>
  <si>
    <t>043101</t>
  </si>
  <si>
    <t>Kentucky Welding Institute</t>
  </si>
  <si>
    <t>043107</t>
  </si>
  <si>
    <t>Final Touch Barber Academy</t>
  </si>
  <si>
    <t>043109</t>
  </si>
  <si>
    <t>Precision Welding Academy</t>
  </si>
  <si>
    <t>043112</t>
  </si>
  <si>
    <t>Justice University</t>
  </si>
  <si>
    <t>043113</t>
  </si>
  <si>
    <t>Miami Barber Institute</t>
  </si>
  <si>
    <t>043118</t>
  </si>
  <si>
    <t>Art22 Academy</t>
  </si>
  <si>
    <t>043119</t>
  </si>
  <si>
    <t>Modern Male Barber Academy</t>
  </si>
  <si>
    <t>043123</t>
  </si>
  <si>
    <t>Southwest Michigan Beauty School</t>
  </si>
  <si>
    <t>043124</t>
  </si>
  <si>
    <t>Epic Barber College</t>
  </si>
  <si>
    <t>043125</t>
  </si>
  <si>
    <t>Metropolitan Barber Academy</t>
  </si>
  <si>
    <t>043129</t>
  </si>
  <si>
    <t>Icr Florida Education</t>
  </si>
  <si>
    <t>043130</t>
  </si>
  <si>
    <t>Berea Beauty Academy</t>
  </si>
  <si>
    <t>043133</t>
  </si>
  <si>
    <t>Style Mobb University School Of Cosmetology</t>
  </si>
  <si>
    <t>043136</t>
  </si>
  <si>
    <t>Bet Midrash Ohel Torah</t>
  </si>
  <si>
    <t>043137</t>
  </si>
  <si>
    <t>Urbe University</t>
  </si>
  <si>
    <t>043138</t>
  </si>
  <si>
    <t>Mosley School Of Cosmetology</t>
  </si>
  <si>
    <t>043139</t>
  </si>
  <si>
    <t>Northpoint College</t>
  </si>
  <si>
    <t>043141</t>
  </si>
  <si>
    <t>Yeshiva Gedola Amidei Dgirsa</t>
  </si>
  <si>
    <t>043151</t>
  </si>
  <si>
    <t>Townsend Barber Institute</t>
  </si>
  <si>
    <t>043153</t>
  </si>
  <si>
    <t>Goodwill Technical College</t>
  </si>
  <si>
    <t>043156</t>
  </si>
  <si>
    <t>New Orleans Culinary And Hospitality Institute</t>
  </si>
  <si>
    <t>043159</t>
  </si>
  <si>
    <t>Rural Regional College Of Northern Pennsylvania</t>
  </si>
  <si>
    <t>043160</t>
  </si>
  <si>
    <t>Charm Beauty School</t>
  </si>
  <si>
    <t>043163</t>
  </si>
  <si>
    <t>Salon Professional Academy, (The)</t>
  </si>
  <si>
    <t>043165</t>
  </si>
  <si>
    <t>Activa Training Center</t>
  </si>
  <si>
    <t>043166</t>
  </si>
  <si>
    <t>Care Hope College</t>
  </si>
  <si>
    <t>043167</t>
  </si>
  <si>
    <t>Noe' Noonan School Of Cosmetology</t>
  </si>
  <si>
    <t>043168</t>
  </si>
  <si>
    <t>Mercaz Hatorah Of Belle Harbor</t>
  </si>
  <si>
    <t>043169</t>
  </si>
  <si>
    <t>043170</t>
  </si>
  <si>
    <t>Prince's Barber Academy</t>
  </si>
  <si>
    <t>043172</t>
  </si>
  <si>
    <t>Neihule Academy Of Beauty</t>
  </si>
  <si>
    <t>043173</t>
  </si>
  <si>
    <t>Diverse Media Institute</t>
  </si>
  <si>
    <t>043176</t>
  </si>
  <si>
    <t>Yeshiva Ohr Yoseph</t>
  </si>
  <si>
    <t>How the screen works</t>
  </si>
  <si>
    <t>Data, joins, metrics, and sources</t>
  </si>
  <si>
    <t>Data</t>
  </si>
  <si>
    <t>Federal Student Aid Title IV grant volume workbooks, award years 2019-20 through 2025-26, year to date sheets. IPEDS HD directory, EFFY 12 month headcount, and fall distance education files.</t>
  </si>
  <si>
    <t>The join</t>
  </si>
  <si>
    <t>Federal aid reports by eight digit OPE ID with branches rolled into the main campus, IPEDS reports by campus. Every campus rolls up to the six digit OPE ID root before any ratio is computed.</t>
  </si>
  <si>
    <t>Growth test</t>
  </si>
  <si>
    <t>Pell dollar growth from 2019-20 to 2024-25, divided by the school's own sector median, flagged at 1.5 times the median while headcount grew 5 percent or less.</t>
  </si>
  <si>
    <t>Recipient test</t>
  </si>
  <si>
    <t>Pell recipients divided by 12 month students in the same award year. Near 1.0 is normal at clock hour career schools, so the anomaly zone starts around 1.3.</t>
  </si>
  <si>
    <t>Pace test</t>
  </si>
  <si>
    <t>Current year Pell through the third quarter divided by all of last year. Anything near or past 1.0 is running hot.</t>
  </si>
  <si>
    <t>State test</t>
  </si>
  <si>
    <t>Community colleges compare against their own state median, because free college programs in states like Michigan and Massachusetts push adults to file the FAFSA and lift whole states.</t>
  </si>
  <si>
    <t>Known limits</t>
  </si>
  <si>
    <t>Quarter to quarter velocity is noisy from late school reporting. Headcount data ends at 2023-24, which is the lag the fraud lives in. A flag is a question, not a verdict.</t>
  </si>
  <si>
    <t>Confounders handled</t>
  </si>
  <si>
    <t>The new FAFSA formula, state free college programs, the 2023 Pell restoration for incarcerated students, acquisitions, and the career school recipient baseline.</t>
  </si>
  <si>
    <t>Deep dive</t>
  </si>
  <si>
    <t>Each flagged school was checked in August 2026 against ownership records, campus lists, program adds, accreditor files, department agreements, and press coverage. Prison education money was ruled out for all nine because federal rules limit those programs to public and nonprofit schools. The check found that the top flagged school had renamed itself and changed its teaching model, a change the federal disbursement files did not reflect.</t>
  </si>
  <si>
    <t>Sources</t>
  </si>
  <si>
    <t>Federal Student Aid electronic announcements of March 13 and June 23, 2026. Inside Higher Ed, June 22, 2026. ABC7 News I-Team, January 28, 2026. San Francisco Chronicle, June 5, 2023. The College Investor, March 24, 2026. Salt Lake Tribune, June 17, 2026. Universal Technical Institute press release, September 17, 2025. Peloton College program participation agreement, U.S. Department of Education, December 2024. New America, July 1 and July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</si>
</sst>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8" x14ac:knownFonts="1">
    <font>
      <sz val="11"/>
      <color theme="1"/>
      <name val="Calibri"/>
      <family val="2"/>
      <charset val="1"/>
    </font>
    <font>
      <b/>
      <sz val="16"/>
      <color rgb="FF191938"/>
      <name val="Poppins"/>
    </font>
    <font>
      <sz val="10"/>
      <color rgb="FF444444"/>
      <name val="Arial"/>
      <family val="2"/>
    </font>
    <font>
      <b/>
      <sz val="11"/>
      <color rgb="FF191938"/>
      <name val="Poppins"/>
    </font>
    <font>
      <b/>
      <sz val="10"/>
      <color rgb="FFFFFFFF"/>
      <name val="Poppins"/>
    </font>
    <font>
      <sz val="10"/>
      <name val="Arial"/>
      <family val="2"/>
    </font>
    <font>
      <b/>
      <sz val="10"/>
      <name val="Arial"/>
      <family val="2"/>
    </font>
    <font>
      <i/>
      <sz val="9"/>
      <color rgb="FF666666"/>
      <name val="Arial"/>
      <family val="2"/>
    </font>
  </fonts>
  <fills count="4">
    <fill>
      <patternFill patternType="none"/>
    </fill>
    <fill>
      <patternFill patternType="gray125"/>
    </fill>
    <fill>
      <patternFill patternType="solid">
        <fgColor rgb="FFFEFB72"/>
        <bgColor rgb="FFFFFFCC"/>
      </patternFill>
    </fill>
    <fill>
      <patternFill patternType="solid">
        <fgColor rgb="FF191938"/>
        <bgColor rgb="FF000000"/>
      </patternFill>
    </fill>
  </fills>
  <borders count="2">
    <border>
      <left/>
      <right/>
      <top/>
      <bottom/>
      <diagonal/>
    </border>
    <border>
      <left/>
      <right/>
      <top/>
      <bottom style="thin">
        <color rgb="FFCCCCCC"/>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1" fillId="0" borderId="0" xfId="0" applyFont="1"/>
    <xf numFmtId="0" fontId="2" fillId="0" borderId="0" xfId="0" applyFont="1"/>
    <xf numFmtId="0" fontId="3" fillId="2" borderId="0" xfId="0" applyFont="1" applyFill="1"/>
    <xf numFmtId="0" fontId="4" fillId="3" borderId="0" xfId="0" applyFont="1" applyFill="1" applyAlignment="1">
      <alignment vertical="center" wrapText="1"/>
    </xf>
    <xf numFmtId="0" fontId="5" fillId="0" borderId="1" xfId="0" applyFont="1" applyBorder="1" applyAlignment="1">
      <alignment vertical="top" wrapText="1"/>
    </xf>
    <xf numFmtId="3" fontId="6" fillId="0" borderId="1" xfId="0" applyNumberFormat="1" applyFont="1" applyBorder="1" applyAlignment="1">
      <alignment vertical="top" wrapText="1"/>
    </xf>
    <xf numFmtId="164" fontId="6" fillId="0" borderId="1" xfId="0" applyNumberFormat="1" applyFont="1" applyBorder="1" applyAlignment="1">
      <alignment vertical="top" wrapText="1"/>
    </xf>
    <xf numFmtId="165" fontId="6" fillId="0" borderId="1" xfId="0" applyNumberFormat="1" applyFont="1" applyBorder="1" applyAlignment="1">
      <alignment vertical="top" wrapText="1"/>
    </xf>
    <xf numFmtId="0" fontId="6" fillId="0" borderId="1" xfId="0" applyFont="1" applyBorder="1" applyAlignment="1">
      <alignment vertical="top" wrapText="1"/>
    </xf>
    <xf numFmtId="0" fontId="5" fillId="0" borderId="0" xfId="0" applyFont="1" applyAlignment="1">
      <alignment vertical="top" wrapText="1"/>
    </xf>
    <xf numFmtId="0" fontId="7" fillId="0" borderId="0" xfId="0" applyFont="1"/>
    <xf numFmtId="0" fontId="5" fillId="0" borderId="1" xfId="0" applyFont="1" applyBorder="1"/>
    <xf numFmtId="164" fontId="5" fillId="0" borderId="1" xfId="0" applyNumberFormat="1" applyFont="1" applyBorder="1"/>
    <xf numFmtId="3" fontId="5" fillId="0" borderId="1" xfId="0" applyNumberFormat="1" applyFont="1" applyBorder="1"/>
    <xf numFmtId="2" fontId="5" fillId="0" borderId="1" xfId="0" applyNumberFormat="1" applyFont="1" applyBorder="1"/>
    <xf numFmtId="165" fontId="5" fillId="0" borderId="1" xfId="0" applyNumberFormat="1" applyFont="1" applyBorder="1"/>
    <xf numFmtId="0" fontId="5" fillId="0" borderId="0" xfId="0" applyFont="1"/>
    <xf numFmtId="3" fontId="6" fillId="0" borderId="0" xfId="0" applyNumberFormat="1" applyFont="1"/>
    <xf numFmtId="164" fontId="6" fillId="0" borderId="0" xfId="0" applyNumberFormat="1" applyFont="1"/>
    <xf numFmtId="165" fontId="6" fillId="0" borderId="0" xfId="0" applyNumberFormat="1" applyFont="1"/>
    <xf numFmtId="164" fontId="0" fillId="0" borderId="0" xfId="0" applyNumberFormat="1"/>
    <xf numFmtId="3" fontId="0" fillId="0" borderId="0" xfId="0" applyNumberFormat="1"/>
    <xf numFmtId="2" fontId="0" fillId="0" borderId="0" xfId="0" applyNumberFormat="1"/>
    <xf numFmtId="165"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EFB72"/>
      <rgbColor rgb="FF99CCFF"/>
      <rgbColor rgb="FFFF99CC"/>
      <rgbColor rgb="FFCC99FF"/>
      <rgbColor rgb="FFFFCC99"/>
      <rgbColor rgb="FF3366FF"/>
      <rgbColor rgb="FF33CCCC"/>
      <rgbColor rgb="FF99CC00"/>
      <rgbColor rgb="FFFFCC00"/>
      <rgbColor rgb="FFFF9900"/>
      <rgbColor rgb="FFFF6600"/>
      <rgbColor rgb="FF666666"/>
      <rgbColor rgb="FF969696"/>
      <rgbColor rgb="FF191938"/>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zoomScaleNormal="100" workbookViewId="0"/>
  </sheetViews>
  <sheetFormatPr baseColWidth="10" defaultColWidth="8.6640625" defaultRowHeight="15" x14ac:dyDescent="0.2"/>
  <cols>
    <col min="1" max="1" width="48" customWidth="1"/>
    <col min="2" max="2" width="20" customWidth="1"/>
    <col min="3" max="3" width="70" customWidth="1"/>
  </cols>
  <sheetData>
    <row r="1" spans="1:3" ht="27" x14ac:dyDescent="0.45">
      <c r="A1" s="2" t="s">
        <v>0</v>
      </c>
    </row>
    <row r="2" spans="1:3" x14ac:dyDescent="0.2">
      <c r="A2" s="3" t="s">
        <v>1</v>
      </c>
    </row>
    <row r="4" spans="1:3" ht="18" x14ac:dyDescent="0.3">
      <c r="A4" s="4" t="s">
        <v>2</v>
      </c>
    </row>
    <row r="5" spans="1:3" ht="18" x14ac:dyDescent="0.2">
      <c r="A5" s="5" t="s">
        <v>3</v>
      </c>
      <c r="B5" s="5" t="s">
        <v>4</v>
      </c>
      <c r="C5" s="5" t="s">
        <v>5</v>
      </c>
    </row>
    <row r="6" spans="1:3" x14ac:dyDescent="0.2">
      <c r="A6" s="6" t="s">
        <v>6</v>
      </c>
      <c r="B6" s="7">
        <f>'All schools screened'!B2</f>
        <v>5189</v>
      </c>
      <c r="C6" s="6" t="s">
        <v>7</v>
      </c>
    </row>
    <row r="7" spans="1:3" x14ac:dyDescent="0.2">
      <c r="A7" s="6" t="s">
        <v>8</v>
      </c>
      <c r="B7" s="8">
        <f>'All schools screened'!B3</f>
        <v>38905207862.40995</v>
      </c>
      <c r="C7" s="6" t="s">
        <v>9</v>
      </c>
    </row>
    <row r="8" spans="1:3" ht="28" x14ac:dyDescent="0.2">
      <c r="A8" s="6" t="s">
        <v>10</v>
      </c>
      <c r="B8" s="9">
        <f>'All schools screened'!B4</f>
        <v>0.23652899270863803</v>
      </c>
      <c r="C8" s="6" t="s">
        <v>11</v>
      </c>
    </row>
    <row r="9" spans="1:3" x14ac:dyDescent="0.2">
      <c r="A9" s="6" t="s">
        <v>12</v>
      </c>
      <c r="B9" s="8">
        <f>'All schools screened'!B5</f>
        <v>33471473658.399937</v>
      </c>
      <c r="C9" s="6" t="s">
        <v>13</v>
      </c>
    </row>
    <row r="10" spans="1:3" x14ac:dyDescent="0.2">
      <c r="A10" s="6" t="s">
        <v>14</v>
      </c>
      <c r="B10" s="10">
        <v>1</v>
      </c>
      <c r="C10" s="6" t="s">
        <v>15</v>
      </c>
    </row>
    <row r="11" spans="1:3" ht="28" x14ac:dyDescent="0.2">
      <c r="A11" s="6" t="s">
        <v>16</v>
      </c>
      <c r="B11" s="10">
        <v>4</v>
      </c>
      <c r="C11" s="6" t="s">
        <v>17</v>
      </c>
    </row>
    <row r="12" spans="1:3" ht="28" x14ac:dyDescent="0.2">
      <c r="A12" s="6" t="s">
        <v>18</v>
      </c>
      <c r="B12" s="10">
        <v>4</v>
      </c>
      <c r="C12" s="6" t="s">
        <v>19</v>
      </c>
    </row>
    <row r="13" spans="1:3" x14ac:dyDescent="0.2">
      <c r="A13" s="6" t="s">
        <v>20</v>
      </c>
      <c r="B13" s="10">
        <v>10</v>
      </c>
      <c r="C13" s="6" t="s">
        <v>21</v>
      </c>
    </row>
    <row r="14" spans="1:3" ht="28" x14ac:dyDescent="0.2">
      <c r="A14" s="6" t="s">
        <v>22</v>
      </c>
      <c r="B14" s="10">
        <v>9</v>
      </c>
      <c r="C14" s="6" t="s">
        <v>23</v>
      </c>
    </row>
    <row r="16" spans="1:3" ht="18" x14ac:dyDescent="0.3">
      <c r="A16" s="4" t="s">
        <v>24</v>
      </c>
    </row>
    <row r="17" spans="1:3" ht="105" customHeight="1" x14ac:dyDescent="0.2">
      <c r="A17" s="1" t="s">
        <v>25</v>
      </c>
      <c r="B17" s="1"/>
      <c r="C17" s="1"/>
    </row>
    <row r="19" spans="1:3" x14ac:dyDescent="0.2">
      <c r="A19" s="12" t="s">
        <v>26</v>
      </c>
    </row>
  </sheetData>
  <mergeCells count="1">
    <mergeCell ref="A17:C17"/>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2" width="7" customWidth="1"/>
    <col min="3" max="5" width="15" customWidth="1"/>
    <col min="6" max="6" width="17" customWidth="1"/>
    <col min="7" max="7" width="13" customWidth="1"/>
    <col min="8" max="8" width="14" customWidth="1"/>
    <col min="9" max="10" width="13" customWidth="1"/>
    <col min="11" max="11" width="12" customWidth="1"/>
    <col min="12" max="12" width="70" customWidth="1"/>
    <col min="13" max="13" width="30" customWidth="1"/>
  </cols>
  <sheetData>
    <row r="1" spans="1:13" ht="27" x14ac:dyDescent="0.45">
      <c r="A1" s="2" t="s">
        <v>27</v>
      </c>
    </row>
    <row r="2" spans="1:13" x14ac:dyDescent="0.2">
      <c r="A2" s="3" t="s">
        <v>28</v>
      </c>
    </row>
    <row r="4" spans="1:13" ht="72" x14ac:dyDescent="0.2">
      <c r="A4" s="5" t="s">
        <v>29</v>
      </c>
      <c r="B4" s="5" t="s">
        <v>30</v>
      </c>
      <c r="C4" s="5" t="s">
        <v>31</v>
      </c>
      <c r="D4" s="5" t="s">
        <v>32</v>
      </c>
      <c r="E4" s="5" t="s">
        <v>33</v>
      </c>
      <c r="F4" s="5" t="s">
        <v>34</v>
      </c>
      <c r="G4" s="5" t="s">
        <v>35</v>
      </c>
      <c r="H4" s="5" t="s">
        <v>36</v>
      </c>
      <c r="I4" s="5" t="s">
        <v>37</v>
      </c>
      <c r="J4" s="5" t="s">
        <v>38</v>
      </c>
      <c r="K4" s="5" t="s">
        <v>39</v>
      </c>
      <c r="L4" s="5" t="s">
        <v>40</v>
      </c>
      <c r="M4" s="5" t="s">
        <v>41</v>
      </c>
    </row>
    <row r="5" spans="1:13" x14ac:dyDescent="0.2">
      <c r="A5" s="13" t="s">
        <v>42</v>
      </c>
      <c r="B5" s="13" t="s">
        <v>43</v>
      </c>
      <c r="C5" s="13" t="s">
        <v>44</v>
      </c>
      <c r="D5" s="14">
        <v>846254.11</v>
      </c>
      <c r="E5" s="14">
        <v>2258984.42</v>
      </c>
      <c r="F5" s="14">
        <v>1915922.9</v>
      </c>
      <c r="G5" s="15">
        <v>404</v>
      </c>
      <c r="H5" s="15">
        <v>456</v>
      </c>
      <c r="I5" s="15">
        <v>223</v>
      </c>
      <c r="J5" s="16">
        <f t="shared" ref="J5:J13" si="0">IFERROR(G5/I5,"")</f>
        <v>1.811659192825112</v>
      </c>
      <c r="K5" s="17">
        <v>4.5999999999999999E-2</v>
      </c>
      <c r="L5" s="13" t="s">
        <v>45</v>
      </c>
      <c r="M5" s="13" t="s">
        <v>46</v>
      </c>
    </row>
    <row r="6" spans="1:13" x14ac:dyDescent="0.2">
      <c r="A6" s="13" t="s">
        <v>47</v>
      </c>
      <c r="B6" s="13" t="s">
        <v>48</v>
      </c>
      <c r="C6" s="13" t="s">
        <v>44</v>
      </c>
      <c r="D6" s="14">
        <v>8017900.0199999996</v>
      </c>
      <c r="E6" s="14">
        <v>20637751.129999999</v>
      </c>
      <c r="F6" s="14">
        <v>16428501.76</v>
      </c>
      <c r="G6" s="15">
        <v>3984</v>
      </c>
      <c r="H6" s="15">
        <v>3808</v>
      </c>
      <c r="I6" s="15">
        <v>2859</v>
      </c>
      <c r="J6" s="16">
        <f t="shared" si="0"/>
        <v>1.3934942287513117</v>
      </c>
      <c r="K6" s="17">
        <v>0</v>
      </c>
      <c r="L6" s="13" t="s">
        <v>49</v>
      </c>
      <c r="M6" s="13" t="s">
        <v>50</v>
      </c>
    </row>
    <row r="7" spans="1:13" x14ac:dyDescent="0.2">
      <c r="A7" s="13" t="s">
        <v>51</v>
      </c>
      <c r="B7" s="13" t="s">
        <v>52</v>
      </c>
      <c r="C7" s="13" t="s">
        <v>44</v>
      </c>
      <c r="D7" s="14">
        <v>750738</v>
      </c>
      <c r="E7" s="14">
        <v>1682602.95</v>
      </c>
      <c r="F7" s="14">
        <v>1573222</v>
      </c>
      <c r="G7" s="15">
        <v>205</v>
      </c>
      <c r="H7" s="15">
        <v>246</v>
      </c>
      <c r="I7" s="15">
        <v>174</v>
      </c>
      <c r="J7" s="16">
        <f t="shared" si="0"/>
        <v>1.1781609195402298</v>
      </c>
      <c r="K7" s="17">
        <v>0</v>
      </c>
      <c r="L7" s="13" t="s">
        <v>53</v>
      </c>
      <c r="M7" s="13" t="s">
        <v>54</v>
      </c>
    </row>
    <row r="8" spans="1:13" x14ac:dyDescent="0.2">
      <c r="A8" s="13" t="s">
        <v>55</v>
      </c>
      <c r="B8" s="13" t="s">
        <v>56</v>
      </c>
      <c r="C8" s="13" t="s">
        <v>44</v>
      </c>
      <c r="D8" s="14">
        <v>467213</v>
      </c>
      <c r="E8" s="14">
        <v>1499349</v>
      </c>
      <c r="F8" s="14">
        <v>1228033</v>
      </c>
      <c r="G8" s="15">
        <v>308</v>
      </c>
      <c r="H8" s="15">
        <v>303</v>
      </c>
      <c r="I8" s="15">
        <v>135</v>
      </c>
      <c r="J8" s="16">
        <f t="shared" si="0"/>
        <v>2.2814814814814817</v>
      </c>
      <c r="K8" s="17">
        <v>0</v>
      </c>
      <c r="L8" s="13" t="s">
        <v>57</v>
      </c>
      <c r="M8" s="13" t="s">
        <v>58</v>
      </c>
    </row>
    <row r="9" spans="1:13" x14ac:dyDescent="0.2">
      <c r="A9" s="13" t="s">
        <v>59</v>
      </c>
      <c r="B9" s="13" t="s">
        <v>43</v>
      </c>
      <c r="C9" s="13" t="s">
        <v>44</v>
      </c>
      <c r="D9" s="14">
        <v>661072.64000000001</v>
      </c>
      <c r="E9" s="14">
        <v>7901619.3300000001</v>
      </c>
      <c r="F9" s="14">
        <v>5848839.6799999997</v>
      </c>
      <c r="G9" s="15">
        <v>1369</v>
      </c>
      <c r="H9" s="15">
        <v>1485</v>
      </c>
      <c r="I9" s="15">
        <v>894</v>
      </c>
      <c r="J9" s="16">
        <f t="shared" si="0"/>
        <v>1.5313199105145414</v>
      </c>
      <c r="K9" s="17">
        <v>0.67600000000000005</v>
      </c>
      <c r="L9" s="13" t="s">
        <v>60</v>
      </c>
      <c r="M9" s="13" t="s">
        <v>61</v>
      </c>
    </row>
    <row r="10" spans="1:13" x14ac:dyDescent="0.2">
      <c r="A10" s="13" t="s">
        <v>62</v>
      </c>
      <c r="B10" s="13" t="s">
        <v>63</v>
      </c>
      <c r="C10" s="13" t="s">
        <v>44</v>
      </c>
      <c r="D10" s="14">
        <v>1595318.32</v>
      </c>
      <c r="E10" s="14">
        <v>726043.5</v>
      </c>
      <c r="F10" s="14">
        <v>7477228.7699999996</v>
      </c>
      <c r="G10" s="15">
        <v>158</v>
      </c>
      <c r="H10" s="15">
        <v>1729</v>
      </c>
      <c r="I10" s="15">
        <v>261</v>
      </c>
      <c r="J10" s="16">
        <f t="shared" si="0"/>
        <v>0.6053639846743295</v>
      </c>
      <c r="K10" s="17">
        <v>0</v>
      </c>
      <c r="L10" s="13" t="s">
        <v>64</v>
      </c>
      <c r="M10" s="13" t="s">
        <v>65</v>
      </c>
    </row>
    <row r="11" spans="1:13" x14ac:dyDescent="0.2">
      <c r="A11" s="13" t="s">
        <v>66</v>
      </c>
      <c r="B11" s="13" t="s">
        <v>67</v>
      </c>
      <c r="C11" s="13" t="s">
        <v>44</v>
      </c>
      <c r="D11" s="14">
        <v>7083113</v>
      </c>
      <c r="E11" s="14">
        <v>18060379</v>
      </c>
      <c r="F11" s="14">
        <v>14720787</v>
      </c>
      <c r="G11" s="15">
        <v>2803</v>
      </c>
      <c r="H11" s="15">
        <v>3102</v>
      </c>
      <c r="I11" s="15">
        <v>2047</v>
      </c>
      <c r="J11" s="16">
        <f t="shared" si="0"/>
        <v>1.3693209574987788</v>
      </c>
      <c r="K11" s="17">
        <v>0</v>
      </c>
      <c r="L11" s="13" t="s">
        <v>68</v>
      </c>
      <c r="M11" s="13" t="s">
        <v>69</v>
      </c>
    </row>
    <row r="12" spans="1:13" x14ac:dyDescent="0.2">
      <c r="A12" s="13" t="s">
        <v>70</v>
      </c>
      <c r="B12" s="13" t="s">
        <v>71</v>
      </c>
      <c r="C12" s="13" t="s">
        <v>44</v>
      </c>
      <c r="D12" s="14">
        <v>1105842</v>
      </c>
      <c r="E12" s="14">
        <v>1691091</v>
      </c>
      <c r="F12" s="14">
        <v>1729391</v>
      </c>
      <c r="G12" s="15">
        <v>420</v>
      </c>
      <c r="H12" s="15">
        <v>360</v>
      </c>
      <c r="I12" s="15">
        <v>383</v>
      </c>
      <c r="J12" s="16">
        <f t="shared" si="0"/>
        <v>1.0966057441253263</v>
      </c>
      <c r="K12" s="17">
        <v>1</v>
      </c>
      <c r="L12" s="13" t="s">
        <v>72</v>
      </c>
      <c r="M12" s="13" t="s">
        <v>69</v>
      </c>
    </row>
    <row r="13" spans="1:13" x14ac:dyDescent="0.2">
      <c r="A13" s="13" t="s">
        <v>73</v>
      </c>
      <c r="B13" s="13" t="s">
        <v>74</v>
      </c>
      <c r="C13" s="13" t="s">
        <v>44</v>
      </c>
      <c r="D13" s="14">
        <v>547911.18999999994</v>
      </c>
      <c r="E13" s="14">
        <v>1758832</v>
      </c>
      <c r="F13" s="14">
        <v>1504981</v>
      </c>
      <c r="G13" s="15">
        <v>281</v>
      </c>
      <c r="H13" s="15">
        <v>328</v>
      </c>
      <c r="I13" s="15">
        <v>269</v>
      </c>
      <c r="J13" s="16">
        <f t="shared" si="0"/>
        <v>1.0446096654275092</v>
      </c>
      <c r="K13" s="17">
        <v>0</v>
      </c>
      <c r="L13" s="13" t="s">
        <v>75</v>
      </c>
      <c r="M13" s="13" t="s">
        <v>76</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2" width="7" customWidth="1"/>
    <col min="3" max="4" width="15" customWidth="1"/>
    <col min="5" max="5" width="17" customWidth="1"/>
    <col min="6" max="6" width="14" customWidth="1"/>
    <col min="7" max="7" width="16" customWidth="1"/>
    <col min="8" max="9" width="12" customWidth="1"/>
    <col min="10" max="10" width="52" customWidth="1"/>
  </cols>
  <sheetData>
    <row r="1" spans="1:10" ht="27" x14ac:dyDescent="0.45">
      <c r="A1" s="2" t="s">
        <v>77</v>
      </c>
    </row>
    <row r="2" spans="1:10" x14ac:dyDescent="0.2">
      <c r="A2" s="3" t="s">
        <v>78</v>
      </c>
    </row>
    <row r="4" spans="1:10" ht="90" x14ac:dyDescent="0.2">
      <c r="A4" s="5" t="s">
        <v>29</v>
      </c>
      <c r="B4" s="5" t="s">
        <v>30</v>
      </c>
      <c r="C4" s="5" t="s">
        <v>32</v>
      </c>
      <c r="D4" s="5" t="s">
        <v>33</v>
      </c>
      <c r="E4" s="5" t="s">
        <v>34</v>
      </c>
      <c r="F4" s="5" t="s">
        <v>79</v>
      </c>
      <c r="G4" s="5" t="s">
        <v>80</v>
      </c>
      <c r="H4" s="5" t="s">
        <v>81</v>
      </c>
      <c r="I4" s="5" t="s">
        <v>39</v>
      </c>
      <c r="J4" s="5" t="s">
        <v>82</v>
      </c>
    </row>
    <row r="5" spans="1:10" x14ac:dyDescent="0.2">
      <c r="A5" s="13" t="s">
        <v>83</v>
      </c>
      <c r="B5" s="13" t="s">
        <v>84</v>
      </c>
      <c r="C5" s="14">
        <v>7322410.71</v>
      </c>
      <c r="D5" s="14">
        <v>9784437.8200000003</v>
      </c>
      <c r="E5" s="14">
        <v>12378168.140000001</v>
      </c>
      <c r="F5" s="16">
        <f t="shared" ref="F5:F14" si="0">D5/C5</f>
        <v>1.3362317694960326</v>
      </c>
      <c r="G5" s="16">
        <v>1.36</v>
      </c>
      <c r="H5" s="16">
        <v>0.98699999999999999</v>
      </c>
      <c r="I5" s="17">
        <v>0.46800000000000003</v>
      </c>
      <c r="J5" s="13" t="s">
        <v>85</v>
      </c>
    </row>
    <row r="6" spans="1:10" x14ac:dyDescent="0.2">
      <c r="A6" s="13" t="s">
        <v>86</v>
      </c>
      <c r="B6" s="13" t="s">
        <v>84</v>
      </c>
      <c r="C6" s="14">
        <v>3956911</v>
      </c>
      <c r="D6" s="14">
        <v>6839505</v>
      </c>
      <c r="E6" s="14">
        <v>6741801.6399999997</v>
      </c>
      <c r="F6" s="16">
        <f t="shared" si="0"/>
        <v>1.7284960414828638</v>
      </c>
      <c r="G6" s="16">
        <v>1.36</v>
      </c>
      <c r="H6" s="16">
        <v>0.92500000000000004</v>
      </c>
      <c r="I6" s="17">
        <v>0.53700000000000003</v>
      </c>
      <c r="J6" s="13"/>
    </row>
    <row r="7" spans="1:10" x14ac:dyDescent="0.2">
      <c r="A7" s="13" t="s">
        <v>87</v>
      </c>
      <c r="B7" s="13" t="s">
        <v>56</v>
      </c>
      <c r="C7" s="14">
        <v>12755783.539999999</v>
      </c>
      <c r="D7" s="14">
        <v>23672419.199999999</v>
      </c>
      <c r="E7" s="14">
        <v>21784630.510000002</v>
      </c>
      <c r="F7" s="16">
        <f t="shared" si="0"/>
        <v>1.8558185097581235</v>
      </c>
      <c r="G7" s="16">
        <v>1.28</v>
      </c>
      <c r="H7" s="16">
        <v>1.0169999999999999</v>
      </c>
      <c r="I7" s="17">
        <v>0.33600000000000002</v>
      </c>
      <c r="J7" s="13"/>
    </row>
    <row r="8" spans="1:10" x14ac:dyDescent="0.2">
      <c r="A8" s="13" t="s">
        <v>88</v>
      </c>
      <c r="B8" s="13" t="s">
        <v>89</v>
      </c>
      <c r="C8" s="14">
        <v>3509162</v>
      </c>
      <c r="D8" s="14">
        <v>6883568</v>
      </c>
      <c r="E8" s="14">
        <v>6026161</v>
      </c>
      <c r="F8" s="16">
        <f t="shared" si="0"/>
        <v>1.9615988090603969</v>
      </c>
      <c r="G8" s="16">
        <v>1.4</v>
      </c>
      <c r="H8" s="16">
        <v>0.99</v>
      </c>
      <c r="I8" s="17">
        <v>0.223</v>
      </c>
      <c r="J8" s="13" t="s">
        <v>90</v>
      </c>
    </row>
    <row r="9" spans="1:10" x14ac:dyDescent="0.2">
      <c r="A9" s="13" t="s">
        <v>91</v>
      </c>
      <c r="B9" s="13" t="s">
        <v>92</v>
      </c>
      <c r="C9" s="14">
        <v>14584483.26</v>
      </c>
      <c r="D9" s="14">
        <v>31594671.98</v>
      </c>
      <c r="E9" s="14">
        <v>25918102.039999999</v>
      </c>
      <c r="F9" s="16">
        <f t="shared" si="0"/>
        <v>2.1663209739252705</v>
      </c>
      <c r="G9" s="16">
        <v>1.41</v>
      </c>
      <c r="H9" s="16">
        <v>0.96499999999999997</v>
      </c>
      <c r="I9" s="17">
        <v>0.34499999999999997</v>
      </c>
      <c r="J9" s="13" t="s">
        <v>93</v>
      </c>
    </row>
    <row r="10" spans="1:10" x14ac:dyDescent="0.2">
      <c r="A10" s="13" t="s">
        <v>94</v>
      </c>
      <c r="B10" s="13" t="s">
        <v>84</v>
      </c>
      <c r="C10" s="14">
        <v>11600327</v>
      </c>
      <c r="D10" s="14">
        <v>20099303</v>
      </c>
      <c r="E10" s="14">
        <v>16368714.67</v>
      </c>
      <c r="F10" s="16">
        <f t="shared" si="0"/>
        <v>1.7326496916854155</v>
      </c>
      <c r="G10" s="16">
        <v>1.36</v>
      </c>
      <c r="H10" s="16">
        <v>1.0169999999999999</v>
      </c>
      <c r="I10" s="17">
        <v>0.5</v>
      </c>
      <c r="J10" s="13" t="s">
        <v>95</v>
      </c>
    </row>
    <row r="11" spans="1:10" x14ac:dyDescent="0.2">
      <c r="A11" s="13" t="s">
        <v>96</v>
      </c>
      <c r="B11" s="13" t="s">
        <v>97</v>
      </c>
      <c r="C11" s="14">
        <v>12114284.939999999</v>
      </c>
      <c r="D11" s="14">
        <v>16789950.59</v>
      </c>
      <c r="E11" s="14">
        <v>13193719.77</v>
      </c>
      <c r="F11" s="16">
        <f t="shared" si="0"/>
        <v>1.3859629910603706</v>
      </c>
      <c r="G11" s="16">
        <v>1.34</v>
      </c>
      <c r="H11" s="16">
        <v>1.06</v>
      </c>
      <c r="I11" s="17">
        <v>0.45100000000000001</v>
      </c>
      <c r="J11" s="13" t="s">
        <v>98</v>
      </c>
    </row>
    <row r="12" spans="1:10" x14ac:dyDescent="0.2">
      <c r="A12" s="13" t="s">
        <v>99</v>
      </c>
      <c r="B12" s="13" t="s">
        <v>84</v>
      </c>
      <c r="C12" s="14">
        <v>11397781</v>
      </c>
      <c r="D12" s="14">
        <v>19726159</v>
      </c>
      <c r="E12" s="14">
        <v>15318913</v>
      </c>
      <c r="F12" s="16">
        <f t="shared" si="0"/>
        <v>1.7307017041299531</v>
      </c>
      <c r="G12" s="16">
        <v>1.36</v>
      </c>
      <c r="H12" s="16">
        <v>0.98399999999999999</v>
      </c>
      <c r="I12" s="17">
        <v>0.38200000000000001</v>
      </c>
      <c r="J12" s="13" t="s">
        <v>100</v>
      </c>
    </row>
    <row r="13" spans="1:10" x14ac:dyDescent="0.2">
      <c r="A13" s="13" t="s">
        <v>101</v>
      </c>
      <c r="B13" s="13" t="s">
        <v>84</v>
      </c>
      <c r="C13" s="14">
        <v>30158765.010000002</v>
      </c>
      <c r="D13" s="14">
        <v>48616630.590000004</v>
      </c>
      <c r="E13" s="14">
        <v>33323610.399999999</v>
      </c>
      <c r="F13" s="16">
        <f t="shared" si="0"/>
        <v>1.6120232567175667</v>
      </c>
      <c r="G13" s="16">
        <v>1.36</v>
      </c>
      <c r="H13" s="16">
        <v>1.012</v>
      </c>
      <c r="I13" s="17">
        <v>0.34</v>
      </c>
      <c r="J13" s="13"/>
    </row>
    <row r="14" spans="1:10" x14ac:dyDescent="0.2">
      <c r="A14" s="13" t="s">
        <v>102</v>
      </c>
      <c r="B14" s="13" t="s">
        <v>84</v>
      </c>
      <c r="C14" s="14">
        <v>3987251.19</v>
      </c>
      <c r="D14" s="14">
        <v>6712721</v>
      </c>
      <c r="E14" s="14">
        <v>4275665.3099999996</v>
      </c>
      <c r="F14" s="16">
        <f t="shared" si="0"/>
        <v>1.6835460521863936</v>
      </c>
      <c r="G14" s="16">
        <v>1.36</v>
      </c>
      <c r="H14" s="16">
        <v>0.94599999999999995</v>
      </c>
      <c r="I14" s="17">
        <v>0.38900000000000001</v>
      </c>
      <c r="J14" s="13"/>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zoomScaleNormal="100" workbookViewId="0">
      <pane ySplit="4" topLeftCell="A5" activePane="bottomLeft" state="frozen"/>
      <selection pane="bottomLeft"/>
    </sheetView>
  </sheetViews>
  <sheetFormatPr baseColWidth="10" defaultColWidth="8.6640625" defaultRowHeight="15" x14ac:dyDescent="0.2"/>
  <cols>
    <col min="1" max="1" width="34" customWidth="1"/>
    <col min="2" max="2" width="7" customWidth="1"/>
    <col min="3" max="3" width="15" customWidth="1"/>
    <col min="4" max="4" width="17" customWidth="1"/>
    <col min="5" max="5" width="13" customWidth="1"/>
    <col min="6" max="6" width="75" customWidth="1"/>
  </cols>
  <sheetData>
    <row r="1" spans="1:6" ht="27" x14ac:dyDescent="0.45">
      <c r="A1" s="2" t="s">
        <v>103</v>
      </c>
    </row>
    <row r="2" spans="1:6" x14ac:dyDescent="0.2">
      <c r="A2" s="3" t="s">
        <v>104</v>
      </c>
    </row>
    <row r="4" spans="1:6" ht="54" x14ac:dyDescent="0.2">
      <c r="A4" s="5" t="s">
        <v>29</v>
      </c>
      <c r="B4" s="5" t="s">
        <v>30</v>
      </c>
      <c r="C4" s="5" t="s">
        <v>33</v>
      </c>
      <c r="D4" s="5" t="s">
        <v>34</v>
      </c>
      <c r="E4" s="5" t="s">
        <v>105</v>
      </c>
      <c r="F4" s="5" t="s">
        <v>106</v>
      </c>
    </row>
    <row r="5" spans="1:6" x14ac:dyDescent="0.2">
      <c r="A5" s="13" t="s">
        <v>107</v>
      </c>
      <c r="B5" s="13" t="s">
        <v>84</v>
      </c>
      <c r="C5" s="14">
        <v>9171458.6899999995</v>
      </c>
      <c r="D5" s="14">
        <v>16805586.719999999</v>
      </c>
      <c r="E5" s="16">
        <f t="shared" ref="E5:E13" si="0">D5/C5</f>
        <v>1.8323788274076607</v>
      </c>
      <c r="F5" s="13" t="s">
        <v>108</v>
      </c>
    </row>
    <row r="6" spans="1:6" x14ac:dyDescent="0.2">
      <c r="A6" s="13" t="s">
        <v>109</v>
      </c>
      <c r="B6" s="13" t="s">
        <v>84</v>
      </c>
      <c r="C6" s="14">
        <v>903249.88</v>
      </c>
      <c r="D6" s="14">
        <v>1297418.75</v>
      </c>
      <c r="E6" s="16">
        <f t="shared" si="0"/>
        <v>1.436389617898427</v>
      </c>
      <c r="F6" s="13" t="s">
        <v>110</v>
      </c>
    </row>
    <row r="7" spans="1:6" x14ac:dyDescent="0.2">
      <c r="A7" s="13" t="s">
        <v>111</v>
      </c>
      <c r="B7" s="13" t="s">
        <v>84</v>
      </c>
      <c r="C7" s="14">
        <v>4002669.92</v>
      </c>
      <c r="D7" s="14">
        <v>5358727.1900000004</v>
      </c>
      <c r="E7" s="16">
        <f t="shared" si="0"/>
        <v>1.3387881831635022</v>
      </c>
      <c r="F7" s="13" t="s">
        <v>112</v>
      </c>
    </row>
    <row r="8" spans="1:6" x14ac:dyDescent="0.2">
      <c r="A8" s="13" t="s">
        <v>113</v>
      </c>
      <c r="B8" s="13" t="s">
        <v>114</v>
      </c>
      <c r="C8" s="14">
        <v>2293211</v>
      </c>
      <c r="D8" s="14">
        <v>3064700</v>
      </c>
      <c r="E8" s="16">
        <f t="shared" si="0"/>
        <v>1.336423033030977</v>
      </c>
      <c r="F8" s="13" t="s">
        <v>115</v>
      </c>
    </row>
    <row r="9" spans="1:6" x14ac:dyDescent="0.2">
      <c r="A9" s="13" t="s">
        <v>116</v>
      </c>
      <c r="B9" s="13" t="s">
        <v>84</v>
      </c>
      <c r="C9" s="14">
        <v>10034726</v>
      </c>
      <c r="D9" s="14">
        <v>12040730</v>
      </c>
      <c r="E9" s="16">
        <f t="shared" si="0"/>
        <v>1.1999062057100514</v>
      </c>
      <c r="F9" s="13" t="s">
        <v>117</v>
      </c>
    </row>
    <row r="10" spans="1:6" x14ac:dyDescent="0.2">
      <c r="A10" s="13" t="s">
        <v>118</v>
      </c>
      <c r="B10" s="13" t="s">
        <v>97</v>
      </c>
      <c r="C10" s="14">
        <v>1235889.93</v>
      </c>
      <c r="D10" s="14">
        <v>1404034.3</v>
      </c>
      <c r="E10" s="16">
        <f t="shared" si="0"/>
        <v>1.1360512501303415</v>
      </c>
      <c r="F10" s="13" t="s">
        <v>119</v>
      </c>
    </row>
    <row r="11" spans="1:6" x14ac:dyDescent="0.2">
      <c r="A11" s="13" t="s">
        <v>113</v>
      </c>
      <c r="B11" s="13" t="s">
        <v>120</v>
      </c>
      <c r="C11" s="14">
        <v>3476084</v>
      </c>
      <c r="D11" s="14">
        <v>3892140</v>
      </c>
      <c r="E11" s="16">
        <f t="shared" si="0"/>
        <v>1.1196910086177434</v>
      </c>
      <c r="F11" s="13" t="s">
        <v>115</v>
      </c>
    </row>
    <row r="12" spans="1:6" x14ac:dyDescent="0.2">
      <c r="A12" s="13" t="s">
        <v>121</v>
      </c>
      <c r="B12" s="13" t="s">
        <v>122</v>
      </c>
      <c r="C12" s="14">
        <v>42384588</v>
      </c>
      <c r="D12" s="14">
        <v>44724441</v>
      </c>
      <c r="E12" s="16">
        <f t="shared" si="0"/>
        <v>1.0552052788622128</v>
      </c>
      <c r="F12" s="13" t="s">
        <v>123</v>
      </c>
    </row>
    <row r="13" spans="1:6" x14ac:dyDescent="0.2">
      <c r="A13" s="13" t="s">
        <v>124</v>
      </c>
      <c r="B13" s="13" t="s">
        <v>63</v>
      </c>
      <c r="C13" s="14">
        <v>1597286</v>
      </c>
      <c r="D13" s="14">
        <v>1430279</v>
      </c>
      <c r="E13" s="16">
        <f t="shared" si="0"/>
        <v>0.89544327064783635</v>
      </c>
      <c r="F13" s="13" t="s">
        <v>125</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195"/>
  <sheetViews>
    <sheetView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8.6640625" defaultRowHeight="15" x14ac:dyDescent="0.2"/>
  <cols>
    <col min="1" max="1" width="10" customWidth="1"/>
    <col min="2" max="2" width="34" customWidth="1"/>
    <col min="3" max="3" width="6" customWidth="1"/>
    <col min="4" max="4" width="14" customWidth="1"/>
    <col min="5" max="16" width="13" customWidth="1"/>
    <col min="17" max="21" width="11" customWidth="1"/>
    <col min="22" max="22" width="8" customWidth="1"/>
    <col min="23" max="23" width="10" customWidth="1"/>
  </cols>
  <sheetData>
    <row r="1" spans="1:23" ht="27" x14ac:dyDescent="0.45">
      <c r="A1" s="2" t="s">
        <v>126</v>
      </c>
    </row>
    <row r="2" spans="1:23" x14ac:dyDescent="0.2">
      <c r="A2" s="18" t="s">
        <v>127</v>
      </c>
      <c r="B2" s="19">
        <f>COUNTA(A7:A100000)</f>
        <v>5189</v>
      </c>
    </row>
    <row r="3" spans="1:23" x14ac:dyDescent="0.2">
      <c r="A3" s="18" t="s">
        <v>33</v>
      </c>
      <c r="B3" s="20">
        <f>SUM(K7:K100000)</f>
        <v>38905207862.40995</v>
      </c>
    </row>
    <row r="4" spans="1:23" x14ac:dyDescent="0.2">
      <c r="A4" s="18" t="s">
        <v>128</v>
      </c>
      <c r="B4" s="21">
        <f>B3/SUM(I7:I100000)-1</f>
        <v>0.23652899270863803</v>
      </c>
    </row>
    <row r="5" spans="1:23" x14ac:dyDescent="0.2">
      <c r="A5" s="18" t="s">
        <v>34</v>
      </c>
      <c r="B5" s="20">
        <f>SUM(M7:M100000)</f>
        <v>33471473658.399937</v>
      </c>
    </row>
    <row r="6" spans="1:23" ht="90" x14ac:dyDescent="0.2">
      <c r="A6" s="5" t="s">
        <v>129</v>
      </c>
      <c r="B6" s="5" t="s">
        <v>29</v>
      </c>
      <c r="C6" s="5" t="s">
        <v>30</v>
      </c>
      <c r="D6" s="5" t="s">
        <v>31</v>
      </c>
      <c r="E6" s="5" t="s">
        <v>32</v>
      </c>
      <c r="F6" s="5" t="s">
        <v>130</v>
      </c>
      <c r="G6" s="5" t="s">
        <v>131</v>
      </c>
      <c r="H6" s="5" t="s">
        <v>132</v>
      </c>
      <c r="I6" s="5" t="s">
        <v>133</v>
      </c>
      <c r="J6" s="5" t="s">
        <v>35</v>
      </c>
      <c r="K6" s="5" t="s">
        <v>33</v>
      </c>
      <c r="L6" s="5" t="s">
        <v>134</v>
      </c>
      <c r="M6" s="5" t="s">
        <v>34</v>
      </c>
      <c r="N6" s="5" t="s">
        <v>36</v>
      </c>
      <c r="O6" s="5" t="s">
        <v>135</v>
      </c>
      <c r="P6" s="5" t="s">
        <v>37</v>
      </c>
      <c r="Q6" s="5" t="s">
        <v>79</v>
      </c>
      <c r="R6" s="5" t="s">
        <v>136</v>
      </c>
      <c r="S6" s="5" t="s">
        <v>81</v>
      </c>
      <c r="T6" s="5" t="s">
        <v>38</v>
      </c>
      <c r="U6" s="5" t="s">
        <v>39</v>
      </c>
      <c r="V6" s="5" t="s">
        <v>137</v>
      </c>
      <c r="W6" s="5" t="s">
        <v>138</v>
      </c>
    </row>
    <row r="7" spans="1:23" x14ac:dyDescent="0.2">
      <c r="A7" t="s">
        <v>139</v>
      </c>
      <c r="B7" t="s">
        <v>140</v>
      </c>
      <c r="C7" t="s">
        <v>141</v>
      </c>
      <c r="D7" t="s">
        <v>142</v>
      </c>
      <c r="E7" s="22">
        <v>19256051.199999999</v>
      </c>
      <c r="F7" s="22">
        <v>18499611.559999999</v>
      </c>
      <c r="G7" s="22">
        <v>17807926.66</v>
      </c>
      <c r="H7" s="22">
        <v>18871382.98</v>
      </c>
      <c r="I7" s="22">
        <v>22402493.260000002</v>
      </c>
      <c r="J7" s="23">
        <v>3784</v>
      </c>
      <c r="K7" s="22">
        <v>27355073.640000001</v>
      </c>
      <c r="L7" s="23">
        <v>4239</v>
      </c>
      <c r="M7" s="22">
        <v>26263260.129999999</v>
      </c>
      <c r="N7" s="23">
        <v>4412</v>
      </c>
      <c r="O7" s="23">
        <v>5529</v>
      </c>
      <c r="P7" s="23">
        <v>6197</v>
      </c>
      <c r="Q7" s="24">
        <v>1.42059622483762</v>
      </c>
      <c r="R7" s="24">
        <v>1.08361640406534</v>
      </c>
      <c r="S7" s="24">
        <v>1.1208175076867399</v>
      </c>
      <c r="T7" s="24">
        <f t="shared" ref="T7:T70" si="0">IFERROR(J7/P7,"")</f>
        <v>0.61061804098757466</v>
      </c>
      <c r="U7" s="25">
        <v>4.5337895637296802E-2</v>
      </c>
      <c r="V7">
        <v>1</v>
      </c>
      <c r="W7" t="b">
        <f>FALSE()</f>
        <v>0</v>
      </c>
    </row>
    <row r="8" spans="1:23" x14ac:dyDescent="0.2">
      <c r="A8" t="s">
        <v>143</v>
      </c>
      <c r="B8" t="s">
        <v>144</v>
      </c>
      <c r="C8" t="s">
        <v>141</v>
      </c>
      <c r="D8" t="s">
        <v>145</v>
      </c>
      <c r="E8" s="22">
        <v>5786357.5</v>
      </c>
      <c r="F8" s="22">
        <v>5407552</v>
      </c>
      <c r="G8" s="22">
        <v>4827569</v>
      </c>
      <c r="H8" s="22">
        <v>4681283</v>
      </c>
      <c r="I8" s="22">
        <v>5301627</v>
      </c>
      <c r="J8" s="23">
        <v>1034</v>
      </c>
      <c r="K8" s="22">
        <v>6127690</v>
      </c>
      <c r="L8" s="23">
        <v>1119</v>
      </c>
      <c r="M8" s="22">
        <v>5519859</v>
      </c>
      <c r="N8" s="23">
        <v>1098</v>
      </c>
      <c r="O8" s="23">
        <v>2544</v>
      </c>
      <c r="P8" s="23">
        <v>2234</v>
      </c>
      <c r="Q8" s="24">
        <v>1.0589891827458</v>
      </c>
      <c r="R8" s="24">
        <v>0.76335291098121705</v>
      </c>
      <c r="S8" s="24">
        <v>0.87814465408804998</v>
      </c>
      <c r="T8" s="24">
        <f t="shared" si="0"/>
        <v>0.46284691136974038</v>
      </c>
      <c r="U8" s="25">
        <v>0.40100390407138897</v>
      </c>
      <c r="V8">
        <v>2</v>
      </c>
      <c r="W8" t="b">
        <f>FALSE()</f>
        <v>0</v>
      </c>
    </row>
    <row r="9" spans="1:23" x14ac:dyDescent="0.2">
      <c r="A9" t="s">
        <v>146</v>
      </c>
      <c r="B9" t="s">
        <v>147</v>
      </c>
      <c r="C9" t="s">
        <v>141</v>
      </c>
      <c r="D9" t="s">
        <v>142</v>
      </c>
      <c r="E9" s="22">
        <v>4402101</v>
      </c>
      <c r="F9" s="22">
        <v>4503036</v>
      </c>
      <c r="G9" s="22">
        <v>4712136</v>
      </c>
      <c r="H9" s="22">
        <v>4741683.83</v>
      </c>
      <c r="I9" s="22">
        <v>4995285.0599999996</v>
      </c>
      <c r="J9" s="23">
        <v>879</v>
      </c>
      <c r="K9" s="22">
        <v>6344852.29</v>
      </c>
      <c r="L9" s="23">
        <v>1015</v>
      </c>
      <c r="M9" s="22">
        <v>5443915.5</v>
      </c>
      <c r="N9" s="23">
        <v>960</v>
      </c>
      <c r="O9" s="23">
        <v>2476</v>
      </c>
      <c r="P9" s="23">
        <v>3286</v>
      </c>
      <c r="Q9" s="24">
        <v>1.44132365204706</v>
      </c>
      <c r="R9" s="24">
        <v>1.0994270754901301</v>
      </c>
      <c r="S9" s="24">
        <v>1.3271405492730199</v>
      </c>
      <c r="T9" s="24">
        <f t="shared" si="0"/>
        <v>0.26749847839318319</v>
      </c>
      <c r="U9" s="25">
        <v>0.187426326129666</v>
      </c>
      <c r="V9">
        <v>1</v>
      </c>
      <c r="W9" t="b">
        <f>FALSE()</f>
        <v>0</v>
      </c>
    </row>
    <row r="10" spans="1:23" x14ac:dyDescent="0.2">
      <c r="A10" t="s">
        <v>148</v>
      </c>
      <c r="B10" t="s">
        <v>149</v>
      </c>
      <c r="C10" t="s">
        <v>141</v>
      </c>
      <c r="D10" t="s">
        <v>142</v>
      </c>
      <c r="E10" s="22">
        <v>13479102</v>
      </c>
      <c r="F10" s="22">
        <v>12532546.68</v>
      </c>
      <c r="G10" s="22">
        <v>13112755.050000001</v>
      </c>
      <c r="H10" s="22">
        <v>12849647</v>
      </c>
      <c r="I10" s="22">
        <v>14236789.619999999</v>
      </c>
      <c r="J10" s="23">
        <v>2435</v>
      </c>
      <c r="K10" s="22">
        <v>16428501</v>
      </c>
      <c r="L10" s="23">
        <v>2614</v>
      </c>
      <c r="M10" s="22">
        <v>15137114.810000001</v>
      </c>
      <c r="N10" s="23">
        <v>2602</v>
      </c>
      <c r="O10" s="23">
        <v>3914</v>
      </c>
      <c r="P10" s="23">
        <v>3641</v>
      </c>
      <c r="Q10" s="24">
        <v>1.2188127220938001</v>
      </c>
      <c r="R10" s="24">
        <v>0.92969799303481104</v>
      </c>
      <c r="S10" s="24">
        <v>0.93025038323965203</v>
      </c>
      <c r="T10" s="24">
        <f t="shared" si="0"/>
        <v>0.66877231529799508</v>
      </c>
      <c r="U10" s="25">
        <v>5.7495484647802499E-2</v>
      </c>
      <c r="V10">
        <v>1</v>
      </c>
      <c r="W10" t="b">
        <f>FALSE()</f>
        <v>0</v>
      </c>
    </row>
    <row r="11" spans="1:23" x14ac:dyDescent="0.2">
      <c r="A11" t="s">
        <v>150</v>
      </c>
      <c r="B11" t="s">
        <v>151</v>
      </c>
      <c r="C11" t="s">
        <v>141</v>
      </c>
      <c r="D11" t="s">
        <v>142</v>
      </c>
      <c r="E11" s="22">
        <v>3231646.98</v>
      </c>
      <c r="F11" s="22">
        <v>2293800.29</v>
      </c>
      <c r="G11" s="22">
        <v>2279473</v>
      </c>
      <c r="H11" s="22">
        <v>2761616</v>
      </c>
      <c r="I11" s="22">
        <v>3363939</v>
      </c>
      <c r="J11" s="23">
        <v>785</v>
      </c>
      <c r="K11" s="22">
        <v>4326204</v>
      </c>
      <c r="L11" s="23">
        <v>892</v>
      </c>
      <c r="M11" s="22">
        <v>3634211</v>
      </c>
      <c r="N11" s="23">
        <v>858</v>
      </c>
      <c r="O11" s="23">
        <v>2108</v>
      </c>
      <c r="P11" s="23">
        <v>2737</v>
      </c>
      <c r="Q11" s="24">
        <v>1.3386994392561999</v>
      </c>
      <c r="R11" s="24">
        <v>1.0528857650361201</v>
      </c>
      <c r="S11" s="24">
        <v>1.29838709677419</v>
      </c>
      <c r="T11" s="24">
        <f t="shared" si="0"/>
        <v>0.28681037632444284</v>
      </c>
      <c r="U11" s="25">
        <v>0.17382198952879599</v>
      </c>
      <c r="V11">
        <v>1</v>
      </c>
      <c r="W11" t="b">
        <f>FALSE()</f>
        <v>0</v>
      </c>
    </row>
    <row r="12" spans="1:23" x14ac:dyDescent="0.2">
      <c r="A12" t="s">
        <v>152</v>
      </c>
      <c r="B12" t="s">
        <v>153</v>
      </c>
      <c r="C12" t="s">
        <v>141</v>
      </c>
      <c r="D12" t="s">
        <v>142</v>
      </c>
      <c r="E12" s="22">
        <v>5559950</v>
      </c>
      <c r="F12" s="22">
        <v>5312207</v>
      </c>
      <c r="G12" s="22">
        <v>5262646</v>
      </c>
      <c r="H12" s="22">
        <v>5645163.8600000003</v>
      </c>
      <c r="I12" s="22">
        <v>5913415.5</v>
      </c>
      <c r="J12" s="23">
        <v>1311</v>
      </c>
      <c r="K12" s="22">
        <v>7311318</v>
      </c>
      <c r="L12" s="23">
        <v>1463</v>
      </c>
      <c r="M12" s="22">
        <v>6044204</v>
      </c>
      <c r="N12" s="23">
        <v>1437</v>
      </c>
      <c r="O12" s="23">
        <v>3521</v>
      </c>
      <c r="P12" s="23">
        <v>3361</v>
      </c>
      <c r="Q12" s="24">
        <v>1.31499707731185</v>
      </c>
      <c r="R12" s="24">
        <v>1.0030664444683901</v>
      </c>
      <c r="S12" s="24">
        <v>0.95455836410110795</v>
      </c>
      <c r="T12" s="24">
        <f t="shared" si="0"/>
        <v>0.39006248140434396</v>
      </c>
      <c r="U12" s="25">
        <v>0.66060845515606503</v>
      </c>
      <c r="V12">
        <v>2</v>
      </c>
      <c r="W12" t="b">
        <f>FALSE()</f>
        <v>0</v>
      </c>
    </row>
    <row r="13" spans="1:23" x14ac:dyDescent="0.2">
      <c r="A13" t="s">
        <v>154</v>
      </c>
      <c r="B13" t="s">
        <v>155</v>
      </c>
      <c r="C13" t="s">
        <v>141</v>
      </c>
      <c r="D13" t="s">
        <v>142</v>
      </c>
      <c r="E13" s="22">
        <v>16123929</v>
      </c>
      <c r="F13" s="22">
        <v>15990988</v>
      </c>
      <c r="G13" s="22">
        <v>15562186</v>
      </c>
      <c r="H13" s="22">
        <v>16618593</v>
      </c>
      <c r="I13" s="22">
        <v>19497041</v>
      </c>
      <c r="J13" s="23">
        <v>3548</v>
      </c>
      <c r="K13" s="22">
        <v>25249680</v>
      </c>
      <c r="L13" s="23">
        <v>4250</v>
      </c>
      <c r="M13" s="22">
        <v>21143748</v>
      </c>
      <c r="N13" s="23">
        <v>3986</v>
      </c>
      <c r="O13" s="23">
        <v>26057</v>
      </c>
      <c r="P13" s="23">
        <v>29801</v>
      </c>
      <c r="Q13" s="24">
        <v>1.5659756378237599</v>
      </c>
      <c r="R13" s="24">
        <v>1.19451034702451</v>
      </c>
      <c r="S13" s="24">
        <v>1.1436849982730199</v>
      </c>
      <c r="T13" s="24">
        <f t="shared" si="0"/>
        <v>0.11905640750310392</v>
      </c>
      <c r="U13" s="25">
        <v>5.3360125027907997E-2</v>
      </c>
      <c r="V13">
        <v>1</v>
      </c>
      <c r="W13" t="b">
        <f>FALSE()</f>
        <v>0</v>
      </c>
    </row>
    <row r="14" spans="1:23" x14ac:dyDescent="0.2">
      <c r="A14" t="s">
        <v>156</v>
      </c>
      <c r="B14" t="s">
        <v>157</v>
      </c>
      <c r="C14" t="s">
        <v>141</v>
      </c>
      <c r="D14" t="s">
        <v>145</v>
      </c>
      <c r="E14" s="22">
        <v>1338971.3999999999</v>
      </c>
      <c r="F14" s="22">
        <v>1225946.24</v>
      </c>
      <c r="G14" s="22">
        <v>1204146.3</v>
      </c>
      <c r="H14" s="22">
        <v>1209366.73</v>
      </c>
      <c r="I14" s="22">
        <v>1066131.6200000001</v>
      </c>
      <c r="J14" s="23">
        <v>193</v>
      </c>
      <c r="K14" s="22">
        <v>14027</v>
      </c>
      <c r="L14" s="23">
        <v>5</v>
      </c>
      <c r="M14" s="22"/>
      <c r="N14" s="23"/>
      <c r="O14" s="23">
        <v>1192</v>
      </c>
      <c r="P14" s="23"/>
      <c r="Q14" s="24">
        <v>1.0475951913535999E-2</v>
      </c>
      <c r="R14" s="24">
        <v>7.5513976146218001E-3</v>
      </c>
      <c r="S14" s="24"/>
      <c r="T14" s="24" t="str">
        <f t="shared" si="0"/>
        <v/>
      </c>
      <c r="U14" s="25">
        <v>0</v>
      </c>
      <c r="V14">
        <v>1</v>
      </c>
      <c r="W14" t="b">
        <f>FALSE()</f>
        <v>0</v>
      </c>
    </row>
    <row r="15" spans="1:23" x14ac:dyDescent="0.2">
      <c r="A15" t="s">
        <v>158</v>
      </c>
      <c r="B15" t="s">
        <v>159</v>
      </c>
      <c r="C15" t="s">
        <v>141</v>
      </c>
      <c r="D15" t="s">
        <v>142</v>
      </c>
      <c r="E15" s="22">
        <v>12377436</v>
      </c>
      <c r="F15" s="22">
        <v>9746739</v>
      </c>
      <c r="G15" s="22">
        <v>10399436.82</v>
      </c>
      <c r="H15" s="22">
        <v>11912819.640000001</v>
      </c>
      <c r="I15" s="22">
        <v>13901070.869999999</v>
      </c>
      <c r="J15" s="23">
        <v>3327</v>
      </c>
      <c r="K15" s="22">
        <v>18377402.370000001</v>
      </c>
      <c r="L15" s="23">
        <v>3920</v>
      </c>
      <c r="M15" s="22">
        <v>16048244.35</v>
      </c>
      <c r="N15" s="23">
        <v>3893</v>
      </c>
      <c r="O15" s="23">
        <v>12424</v>
      </c>
      <c r="P15" s="23">
        <v>13318</v>
      </c>
      <c r="Q15" s="24">
        <v>1.4847503449018</v>
      </c>
      <c r="R15" s="24">
        <v>1.1677546557038601</v>
      </c>
      <c r="S15" s="24">
        <v>1.07195750160979</v>
      </c>
      <c r="T15" s="24">
        <f t="shared" si="0"/>
        <v>0.24981228412674575</v>
      </c>
      <c r="U15" s="25">
        <v>0.35416666666666702</v>
      </c>
      <c r="V15">
        <v>1</v>
      </c>
      <c r="W15" t="b">
        <f>FALSE()</f>
        <v>0</v>
      </c>
    </row>
    <row r="16" spans="1:23" x14ac:dyDescent="0.2">
      <c r="A16" t="s">
        <v>160</v>
      </c>
      <c r="B16" t="s">
        <v>161</v>
      </c>
      <c r="C16" t="s">
        <v>141</v>
      </c>
      <c r="D16" t="s">
        <v>142</v>
      </c>
      <c r="E16" s="22">
        <v>3861734.58</v>
      </c>
      <c r="F16" s="22">
        <v>3561368.89</v>
      </c>
      <c r="G16" s="22">
        <v>3841722.05</v>
      </c>
      <c r="H16" s="22">
        <v>4210412</v>
      </c>
      <c r="I16" s="22">
        <v>4871803</v>
      </c>
      <c r="J16" s="23">
        <v>1006</v>
      </c>
      <c r="K16" s="22">
        <v>6281688.2300000004</v>
      </c>
      <c r="L16" s="23">
        <v>1221</v>
      </c>
      <c r="M16" s="22">
        <v>4952776</v>
      </c>
      <c r="N16" s="23">
        <v>1112</v>
      </c>
      <c r="O16" s="23">
        <v>2508</v>
      </c>
      <c r="P16" s="23">
        <v>3096</v>
      </c>
      <c r="Q16" s="24">
        <v>1.62664939805366</v>
      </c>
      <c r="R16" s="24">
        <v>1.27935811855337</v>
      </c>
      <c r="S16" s="24">
        <v>1.23444976076555</v>
      </c>
      <c r="T16" s="24">
        <f t="shared" si="0"/>
        <v>0.32493540051679587</v>
      </c>
      <c r="U16" s="25">
        <v>0.28959074733096102</v>
      </c>
      <c r="V16">
        <v>1</v>
      </c>
      <c r="W16" t="b">
        <f>FALSE()</f>
        <v>0</v>
      </c>
    </row>
    <row r="17" spans="1:23" x14ac:dyDescent="0.2">
      <c r="A17" t="s">
        <v>162</v>
      </c>
      <c r="B17" t="s">
        <v>163</v>
      </c>
      <c r="C17" t="s">
        <v>141</v>
      </c>
      <c r="D17" t="s">
        <v>142</v>
      </c>
      <c r="E17" s="22">
        <v>10363096</v>
      </c>
      <c r="F17" s="22">
        <v>9710117</v>
      </c>
      <c r="G17" s="22">
        <v>8955740</v>
      </c>
      <c r="H17" s="22">
        <v>9255788</v>
      </c>
      <c r="I17" s="22">
        <v>10602720</v>
      </c>
      <c r="J17" s="23">
        <v>1992</v>
      </c>
      <c r="K17" s="22">
        <v>12959135</v>
      </c>
      <c r="L17" s="23">
        <v>2269</v>
      </c>
      <c r="M17" s="22">
        <v>11322023</v>
      </c>
      <c r="N17" s="23">
        <v>2181</v>
      </c>
      <c r="O17" s="23">
        <v>7149</v>
      </c>
      <c r="P17" s="23">
        <v>8855</v>
      </c>
      <c r="Q17" s="24">
        <v>1.2505080528058401</v>
      </c>
      <c r="R17" s="24">
        <v>0.95387487010328798</v>
      </c>
      <c r="S17" s="24">
        <v>1.23863477409428</v>
      </c>
      <c r="T17" s="24">
        <f t="shared" si="0"/>
        <v>0.22495765104460758</v>
      </c>
      <c r="U17" s="25">
        <v>0.15595222117836499</v>
      </c>
      <c r="V17">
        <v>1</v>
      </c>
      <c r="W17" t="b">
        <f>FALSE()</f>
        <v>0</v>
      </c>
    </row>
    <row r="18" spans="1:23" x14ac:dyDescent="0.2">
      <c r="A18" t="s">
        <v>164</v>
      </c>
      <c r="B18" t="s">
        <v>165</v>
      </c>
      <c r="C18" t="s">
        <v>141</v>
      </c>
      <c r="D18" t="s">
        <v>142</v>
      </c>
      <c r="E18" s="22">
        <v>11285534.710000001</v>
      </c>
      <c r="F18" s="22">
        <v>9176151.6500000004</v>
      </c>
      <c r="G18" s="22">
        <v>10404441.949999999</v>
      </c>
      <c r="H18" s="22">
        <v>11571861.800000001</v>
      </c>
      <c r="I18" s="22">
        <v>13475858.140000001</v>
      </c>
      <c r="J18" s="23">
        <v>2768</v>
      </c>
      <c r="K18" s="22">
        <v>15112840.529999999</v>
      </c>
      <c r="L18" s="23">
        <v>2903</v>
      </c>
      <c r="M18" s="22">
        <v>11664108.560000001</v>
      </c>
      <c r="N18" s="23">
        <v>2679</v>
      </c>
      <c r="O18" s="23">
        <v>5601</v>
      </c>
      <c r="P18" s="23">
        <v>6385</v>
      </c>
      <c r="Q18" s="24">
        <v>1.33913376001659</v>
      </c>
      <c r="R18" s="24">
        <v>1.0532273578781399</v>
      </c>
      <c r="S18" s="24">
        <v>1.13997500446349</v>
      </c>
      <c r="T18" s="24">
        <f t="shared" si="0"/>
        <v>0.43351605324980425</v>
      </c>
      <c r="U18" s="25">
        <v>0.243020304568528</v>
      </c>
      <c r="V18">
        <v>1</v>
      </c>
      <c r="W18" t="b">
        <f>FALSE()</f>
        <v>0</v>
      </c>
    </row>
    <row r="19" spans="1:23" x14ac:dyDescent="0.2">
      <c r="A19" t="s">
        <v>166</v>
      </c>
      <c r="B19" t="s">
        <v>167</v>
      </c>
      <c r="C19" t="s">
        <v>141</v>
      </c>
      <c r="D19" t="s">
        <v>142</v>
      </c>
      <c r="E19" s="22">
        <v>9949002.1400000006</v>
      </c>
      <c r="F19" s="22">
        <v>7959317</v>
      </c>
      <c r="G19" s="22">
        <v>8945405</v>
      </c>
      <c r="H19" s="22">
        <v>9418880.9000000004</v>
      </c>
      <c r="I19" s="22">
        <v>10436180</v>
      </c>
      <c r="J19" s="23">
        <v>2489</v>
      </c>
      <c r="K19" s="22">
        <v>12276221.550000001</v>
      </c>
      <c r="L19" s="23">
        <v>2598</v>
      </c>
      <c r="M19" s="22">
        <v>9709470</v>
      </c>
      <c r="N19" s="23">
        <v>2456</v>
      </c>
      <c r="O19" s="23">
        <v>5088</v>
      </c>
      <c r="P19" s="23">
        <v>5511</v>
      </c>
      <c r="Q19" s="24">
        <v>1.23391485671145</v>
      </c>
      <c r="R19" s="24">
        <v>0.97047279605936099</v>
      </c>
      <c r="S19" s="24">
        <v>1.0831367924528299</v>
      </c>
      <c r="T19" s="24">
        <f t="shared" si="0"/>
        <v>0.45164217020504444</v>
      </c>
      <c r="U19" s="25">
        <v>0.182294264339152</v>
      </c>
      <c r="V19">
        <v>1</v>
      </c>
      <c r="W19" t="b">
        <f>FALSE()</f>
        <v>0</v>
      </c>
    </row>
    <row r="20" spans="1:23" x14ac:dyDescent="0.2">
      <c r="A20" t="s">
        <v>168</v>
      </c>
      <c r="B20" t="s">
        <v>169</v>
      </c>
      <c r="C20" t="s">
        <v>141</v>
      </c>
      <c r="D20" t="s">
        <v>145</v>
      </c>
      <c r="E20" s="22">
        <v>2003691</v>
      </c>
      <c r="F20" s="22">
        <v>1723234</v>
      </c>
      <c r="G20" s="22">
        <v>1582509</v>
      </c>
      <c r="H20" s="22">
        <v>1666589</v>
      </c>
      <c r="I20" s="22">
        <v>1986774</v>
      </c>
      <c r="J20" s="23">
        <v>358</v>
      </c>
      <c r="K20" s="22">
        <v>2445408</v>
      </c>
      <c r="L20" s="23">
        <v>417</v>
      </c>
      <c r="M20" s="22">
        <v>2628797</v>
      </c>
      <c r="N20" s="23">
        <v>469</v>
      </c>
      <c r="O20" s="23">
        <v>991</v>
      </c>
      <c r="P20" s="23">
        <v>893</v>
      </c>
      <c r="Q20" s="24">
        <v>1.2204516564679899</v>
      </c>
      <c r="R20" s="24">
        <v>0.879740170962937</v>
      </c>
      <c r="S20" s="24">
        <v>0.90110998990918301</v>
      </c>
      <c r="T20" s="24">
        <f t="shared" si="0"/>
        <v>0.40089585666293392</v>
      </c>
      <c r="U20" s="25">
        <v>0</v>
      </c>
      <c r="V20">
        <v>1</v>
      </c>
      <c r="W20" t="b">
        <f>FALSE()</f>
        <v>0</v>
      </c>
    </row>
    <row r="21" spans="1:23" x14ac:dyDescent="0.2">
      <c r="A21" t="s">
        <v>170</v>
      </c>
      <c r="B21" t="s">
        <v>171</v>
      </c>
      <c r="C21" t="s">
        <v>141</v>
      </c>
      <c r="D21" t="s">
        <v>142</v>
      </c>
      <c r="E21" s="22">
        <v>15885001.83</v>
      </c>
      <c r="F21" s="22">
        <v>16767108.970000001</v>
      </c>
      <c r="G21" s="22">
        <v>18515508.68</v>
      </c>
      <c r="H21" s="22">
        <v>20458743.969999999</v>
      </c>
      <c r="I21" s="22">
        <v>22636985.949999999</v>
      </c>
      <c r="J21" s="23">
        <v>3866</v>
      </c>
      <c r="K21" s="22">
        <v>26196573.199999999</v>
      </c>
      <c r="L21" s="23">
        <v>4086</v>
      </c>
      <c r="M21" s="22">
        <v>22405861.010000002</v>
      </c>
      <c r="N21" s="23">
        <v>3999</v>
      </c>
      <c r="O21" s="23">
        <v>8904</v>
      </c>
      <c r="P21" s="23">
        <v>9705</v>
      </c>
      <c r="Q21" s="24">
        <v>1.6491388216604299</v>
      </c>
      <c r="R21" s="24">
        <v>1.25794638088418</v>
      </c>
      <c r="S21" s="24">
        <v>1.08995956873315</v>
      </c>
      <c r="T21" s="24">
        <f t="shared" si="0"/>
        <v>0.39835136527563114</v>
      </c>
      <c r="U21" s="25">
        <v>0.149319646693722</v>
      </c>
      <c r="V21">
        <v>1</v>
      </c>
      <c r="W21" t="b">
        <f>FALSE()</f>
        <v>0</v>
      </c>
    </row>
    <row r="22" spans="1:23" x14ac:dyDescent="0.2">
      <c r="A22" t="s">
        <v>172</v>
      </c>
      <c r="B22" t="s">
        <v>173</v>
      </c>
      <c r="C22" t="s">
        <v>141</v>
      </c>
      <c r="D22" t="s">
        <v>142</v>
      </c>
      <c r="E22" s="22">
        <v>11488156.6</v>
      </c>
      <c r="F22" s="22">
        <v>11045266</v>
      </c>
      <c r="G22" s="22">
        <v>11069797.16</v>
      </c>
      <c r="H22" s="22">
        <v>11178785</v>
      </c>
      <c r="I22" s="22">
        <v>12570950</v>
      </c>
      <c r="J22" s="23">
        <v>3079</v>
      </c>
      <c r="K22" s="22">
        <v>15560949</v>
      </c>
      <c r="L22" s="23">
        <v>3547</v>
      </c>
      <c r="M22" s="22">
        <v>12915649</v>
      </c>
      <c r="N22" s="23">
        <v>3381</v>
      </c>
      <c r="O22" s="23">
        <v>12293</v>
      </c>
      <c r="P22" s="23">
        <v>12720</v>
      </c>
      <c r="Q22" s="24">
        <v>1.3545209681421</v>
      </c>
      <c r="R22" s="24">
        <v>1.06532938162142</v>
      </c>
      <c r="S22" s="24">
        <v>1.0347352151631</v>
      </c>
      <c r="T22" s="24">
        <f t="shared" si="0"/>
        <v>0.24205974842767294</v>
      </c>
      <c r="U22" s="25">
        <v>0.34981332729946801</v>
      </c>
      <c r="V22">
        <v>1</v>
      </c>
      <c r="W22" t="b">
        <f>FALSE()</f>
        <v>0</v>
      </c>
    </row>
    <row r="23" spans="1:23" x14ac:dyDescent="0.2">
      <c r="A23" t="s">
        <v>174</v>
      </c>
      <c r="B23" t="s">
        <v>175</v>
      </c>
      <c r="C23" t="s">
        <v>141</v>
      </c>
      <c r="D23" t="s">
        <v>145</v>
      </c>
      <c r="E23" s="22">
        <v>611761.79</v>
      </c>
      <c r="F23" s="22">
        <v>525487</v>
      </c>
      <c r="G23" s="22"/>
      <c r="H23" s="22"/>
      <c r="I23" s="22"/>
      <c r="J23" s="23"/>
      <c r="K23" s="22"/>
      <c r="L23" s="23"/>
      <c r="M23" s="22"/>
      <c r="N23" s="23"/>
      <c r="O23" s="23"/>
      <c r="P23" s="23"/>
      <c r="Q23" s="24"/>
      <c r="R23" s="24"/>
      <c r="S23" s="24"/>
      <c r="T23" s="24" t="str">
        <f t="shared" si="0"/>
        <v/>
      </c>
      <c r="U23" s="25"/>
      <c r="V23">
        <v>0</v>
      </c>
      <c r="W23" t="b">
        <f>FALSE()</f>
        <v>0</v>
      </c>
    </row>
    <row r="24" spans="1:23" x14ac:dyDescent="0.2">
      <c r="A24" t="s">
        <v>176</v>
      </c>
      <c r="B24" t="s">
        <v>177</v>
      </c>
      <c r="C24" t="s">
        <v>141</v>
      </c>
      <c r="D24" t="s">
        <v>142</v>
      </c>
      <c r="E24" s="22">
        <v>6476126.1699999999</v>
      </c>
      <c r="F24" s="22">
        <v>6419880.6299999999</v>
      </c>
      <c r="G24" s="22">
        <v>6713872.4000000004</v>
      </c>
      <c r="H24" s="22">
        <v>7787741.21</v>
      </c>
      <c r="I24" s="22">
        <v>9961587.3499999996</v>
      </c>
      <c r="J24" s="23">
        <v>1919</v>
      </c>
      <c r="K24" s="22">
        <v>13323362.470000001</v>
      </c>
      <c r="L24" s="23">
        <v>2394</v>
      </c>
      <c r="M24" s="22">
        <v>11431447.369999999</v>
      </c>
      <c r="N24" s="23">
        <v>2251</v>
      </c>
      <c r="O24" s="23">
        <v>2900</v>
      </c>
      <c r="P24" s="23">
        <v>3579</v>
      </c>
      <c r="Q24" s="24">
        <v>2.05730433908455</v>
      </c>
      <c r="R24" s="24">
        <v>1.5692909012493199</v>
      </c>
      <c r="S24" s="24">
        <v>1.23413793103448</v>
      </c>
      <c r="T24" s="24">
        <f t="shared" si="0"/>
        <v>0.53618329142218502</v>
      </c>
      <c r="U24" s="25">
        <v>0.53310886644220001</v>
      </c>
      <c r="V24">
        <v>2</v>
      </c>
      <c r="W24" t="b">
        <f>FALSE()</f>
        <v>0</v>
      </c>
    </row>
    <row r="25" spans="1:23" x14ac:dyDescent="0.2">
      <c r="A25" t="s">
        <v>178</v>
      </c>
      <c r="B25" t="s">
        <v>179</v>
      </c>
      <c r="C25" t="s">
        <v>141</v>
      </c>
      <c r="D25" t="s">
        <v>142</v>
      </c>
      <c r="E25" s="22">
        <v>848361.68</v>
      </c>
      <c r="F25" s="22">
        <v>749010</v>
      </c>
      <c r="G25" s="22">
        <v>700013.1</v>
      </c>
      <c r="H25" s="22">
        <v>815874.38</v>
      </c>
      <c r="I25" s="22">
        <v>972279.06</v>
      </c>
      <c r="J25" s="23">
        <v>173</v>
      </c>
      <c r="K25" s="22">
        <v>957886.32</v>
      </c>
      <c r="L25" s="23">
        <v>165</v>
      </c>
      <c r="M25" s="22">
        <v>820447.53</v>
      </c>
      <c r="N25" s="23">
        <v>142</v>
      </c>
      <c r="O25" s="23">
        <v>423</v>
      </c>
      <c r="P25" s="23">
        <v>325</v>
      </c>
      <c r="Q25" s="24">
        <v>1.12910135214971</v>
      </c>
      <c r="R25" s="24">
        <v>0.88803707994528103</v>
      </c>
      <c r="S25" s="24">
        <v>0.76832151300236395</v>
      </c>
      <c r="T25" s="24">
        <f t="shared" si="0"/>
        <v>0.53230769230769226</v>
      </c>
      <c r="U25" s="25">
        <v>0</v>
      </c>
      <c r="V25">
        <v>1</v>
      </c>
      <c r="W25" t="b">
        <f>FALSE()</f>
        <v>0</v>
      </c>
    </row>
    <row r="26" spans="1:23" x14ac:dyDescent="0.2">
      <c r="A26" t="s">
        <v>180</v>
      </c>
      <c r="B26" t="s">
        <v>181</v>
      </c>
      <c r="C26" t="s">
        <v>141</v>
      </c>
      <c r="D26" t="s">
        <v>145</v>
      </c>
      <c r="E26" s="22">
        <v>7078643.1799999997</v>
      </c>
      <c r="F26" s="22">
        <v>6509975.3700000001</v>
      </c>
      <c r="G26" s="22">
        <v>6735670.9699999997</v>
      </c>
      <c r="H26" s="22">
        <v>5814519.8799999999</v>
      </c>
      <c r="I26" s="22">
        <v>5672316.4100000001</v>
      </c>
      <c r="J26" s="23">
        <v>912</v>
      </c>
      <c r="K26" s="22">
        <v>6158817.1100000003</v>
      </c>
      <c r="L26" s="23">
        <v>989</v>
      </c>
      <c r="M26" s="22">
        <v>5611531.2400000002</v>
      </c>
      <c r="N26" s="23">
        <v>976</v>
      </c>
      <c r="O26" s="23">
        <v>1649</v>
      </c>
      <c r="P26" s="23">
        <v>1617</v>
      </c>
      <c r="Q26" s="24">
        <v>0.87005616096049598</v>
      </c>
      <c r="R26" s="24">
        <v>0.62716401074491901</v>
      </c>
      <c r="S26" s="24">
        <v>0.98059429957550004</v>
      </c>
      <c r="T26" s="24">
        <f t="shared" si="0"/>
        <v>0.56400742115027824</v>
      </c>
      <c r="U26" s="25">
        <v>8.5143353605560301E-2</v>
      </c>
      <c r="V26">
        <v>1</v>
      </c>
      <c r="W26" t="b">
        <f>FALSE()</f>
        <v>0</v>
      </c>
    </row>
    <row r="27" spans="1:23" x14ac:dyDescent="0.2">
      <c r="A27" t="s">
        <v>182</v>
      </c>
      <c r="B27" t="s">
        <v>183</v>
      </c>
      <c r="C27" t="s">
        <v>141</v>
      </c>
      <c r="D27" t="s">
        <v>145</v>
      </c>
      <c r="E27" s="22">
        <v>2527668</v>
      </c>
      <c r="F27" s="22">
        <v>2443397</v>
      </c>
      <c r="G27" s="22">
        <v>2307519</v>
      </c>
      <c r="H27" s="22">
        <v>2511834.71</v>
      </c>
      <c r="I27" s="22">
        <v>2605794.59</v>
      </c>
      <c r="J27" s="23">
        <v>465</v>
      </c>
      <c r="K27" s="22">
        <v>3347602.26</v>
      </c>
      <c r="L27" s="23">
        <v>547</v>
      </c>
      <c r="M27" s="22">
        <v>3236694.34</v>
      </c>
      <c r="N27" s="23">
        <v>576</v>
      </c>
      <c r="O27" s="23">
        <v>1818</v>
      </c>
      <c r="P27" s="23">
        <v>1737</v>
      </c>
      <c r="Q27" s="24">
        <v>1.32438368488267</v>
      </c>
      <c r="R27" s="24">
        <v>0.95465766561459997</v>
      </c>
      <c r="S27" s="24">
        <v>0.95544554455445496</v>
      </c>
      <c r="T27" s="24">
        <f t="shared" si="0"/>
        <v>0.26770293609671847</v>
      </c>
      <c r="U27" s="25">
        <v>2.8436018957345901E-2</v>
      </c>
      <c r="V27">
        <v>1</v>
      </c>
      <c r="W27" t="b">
        <f>FALSE()</f>
        <v>0</v>
      </c>
    </row>
    <row r="28" spans="1:23" x14ac:dyDescent="0.2">
      <c r="A28" t="s">
        <v>184</v>
      </c>
      <c r="B28" t="s">
        <v>185</v>
      </c>
      <c r="C28" t="s">
        <v>141</v>
      </c>
      <c r="D28" t="s">
        <v>142</v>
      </c>
      <c r="E28" s="22">
        <v>8334449.4199999999</v>
      </c>
      <c r="F28" s="22">
        <v>5566253.8899999997</v>
      </c>
      <c r="G28" s="22">
        <v>5896111.5899999999</v>
      </c>
      <c r="H28" s="22">
        <v>6618266.7599999998</v>
      </c>
      <c r="I28" s="22">
        <v>8405530.1899999995</v>
      </c>
      <c r="J28" s="23">
        <v>1872</v>
      </c>
      <c r="K28" s="22">
        <v>12066368.390000001</v>
      </c>
      <c r="L28" s="23">
        <v>2443</v>
      </c>
      <c r="M28" s="22">
        <v>10294449.039999999</v>
      </c>
      <c r="N28" s="23">
        <v>2434</v>
      </c>
      <c r="O28" s="23">
        <v>3549</v>
      </c>
      <c r="P28" s="23">
        <v>4895</v>
      </c>
      <c r="Q28" s="24">
        <v>1.4477703063437599</v>
      </c>
      <c r="R28" s="24">
        <v>1.1386698925027301</v>
      </c>
      <c r="S28" s="24">
        <v>1.37926176387715</v>
      </c>
      <c r="T28" s="24">
        <f t="shared" si="0"/>
        <v>0.38243105209397343</v>
      </c>
      <c r="U28" s="25">
        <v>0.19899103139013499</v>
      </c>
      <c r="V28">
        <v>1</v>
      </c>
      <c r="W28" t="b">
        <f>FALSE()</f>
        <v>0</v>
      </c>
    </row>
    <row r="29" spans="1:23" x14ac:dyDescent="0.2">
      <c r="A29" t="s">
        <v>186</v>
      </c>
      <c r="B29" t="s">
        <v>187</v>
      </c>
      <c r="C29" t="s">
        <v>141</v>
      </c>
      <c r="D29" t="s">
        <v>142</v>
      </c>
      <c r="E29" s="22">
        <v>6346359.5199999996</v>
      </c>
      <c r="F29" s="22">
        <v>4783838.38</v>
      </c>
      <c r="G29" s="22">
        <v>4753456.71</v>
      </c>
      <c r="H29" s="22">
        <v>5362678.3499999996</v>
      </c>
      <c r="I29" s="22">
        <v>5812882.5499999998</v>
      </c>
      <c r="J29" s="23">
        <v>1217</v>
      </c>
      <c r="K29" s="22">
        <v>6613253.3300000001</v>
      </c>
      <c r="L29" s="23">
        <v>1296</v>
      </c>
      <c r="M29" s="22">
        <v>5610657</v>
      </c>
      <c r="N29" s="23">
        <v>1263</v>
      </c>
      <c r="O29" s="23">
        <v>3469</v>
      </c>
      <c r="P29" s="23">
        <v>4009</v>
      </c>
      <c r="Q29" s="24">
        <v>1.0420546313455601</v>
      </c>
      <c r="R29" s="24">
        <v>0.81957492142022603</v>
      </c>
      <c r="S29" s="24">
        <v>1.1556644566157399</v>
      </c>
      <c r="T29" s="24">
        <f t="shared" si="0"/>
        <v>0.30356697430780744</v>
      </c>
      <c r="U29" s="25">
        <v>0.32771084337349399</v>
      </c>
      <c r="V29">
        <v>1</v>
      </c>
      <c r="W29" t="b">
        <f>FALSE()</f>
        <v>0</v>
      </c>
    </row>
    <row r="30" spans="1:23" x14ac:dyDescent="0.2">
      <c r="A30" t="s">
        <v>188</v>
      </c>
      <c r="B30" t="s">
        <v>189</v>
      </c>
      <c r="C30" t="s">
        <v>141</v>
      </c>
      <c r="D30" t="s">
        <v>145</v>
      </c>
      <c r="E30" s="22">
        <v>3744000</v>
      </c>
      <c r="F30" s="22">
        <v>3077317</v>
      </c>
      <c r="G30" s="22">
        <v>3407388</v>
      </c>
      <c r="H30" s="22">
        <v>3800302</v>
      </c>
      <c r="I30" s="22">
        <v>3557340</v>
      </c>
      <c r="J30" s="23">
        <v>616</v>
      </c>
      <c r="K30" s="22">
        <v>3701543</v>
      </c>
      <c r="L30" s="23">
        <v>603</v>
      </c>
      <c r="M30" s="22">
        <v>2798619</v>
      </c>
      <c r="N30" s="23">
        <v>492</v>
      </c>
      <c r="O30" s="23">
        <v>1870</v>
      </c>
      <c r="P30" s="23">
        <v>1407</v>
      </c>
      <c r="Q30" s="24">
        <v>0.988659989316239</v>
      </c>
      <c r="R30" s="24">
        <v>0.71265740303257796</v>
      </c>
      <c r="S30" s="24">
        <v>0.75240641711230005</v>
      </c>
      <c r="T30" s="24">
        <f t="shared" si="0"/>
        <v>0.43781094527363185</v>
      </c>
      <c r="U30" s="25">
        <v>3.2838154808444098E-2</v>
      </c>
      <c r="V30">
        <v>1</v>
      </c>
      <c r="W30" t="b">
        <f>FALSE()</f>
        <v>0</v>
      </c>
    </row>
    <row r="31" spans="1:23" x14ac:dyDescent="0.2">
      <c r="A31" t="s">
        <v>190</v>
      </c>
      <c r="B31" t="s">
        <v>191</v>
      </c>
      <c r="C31" t="s">
        <v>141</v>
      </c>
      <c r="D31" t="s">
        <v>145</v>
      </c>
      <c r="E31" s="22">
        <v>1889272</v>
      </c>
      <c r="F31" s="22">
        <v>1780911</v>
      </c>
      <c r="G31" s="22">
        <v>1904460</v>
      </c>
      <c r="H31" s="22">
        <v>2067558</v>
      </c>
      <c r="I31" s="22">
        <v>2408446</v>
      </c>
      <c r="J31" s="23">
        <v>432</v>
      </c>
      <c r="K31" s="22">
        <v>3880851.27</v>
      </c>
      <c r="L31" s="23">
        <v>655</v>
      </c>
      <c r="M31" s="22">
        <v>3395628.01</v>
      </c>
      <c r="N31" s="23">
        <v>639</v>
      </c>
      <c r="O31" s="23">
        <v>3684</v>
      </c>
      <c r="P31" s="23">
        <v>3936</v>
      </c>
      <c r="Q31" s="24">
        <v>2.0541516891162299</v>
      </c>
      <c r="R31" s="24">
        <v>1.4806975340561701</v>
      </c>
      <c r="S31" s="24">
        <v>1.0684039087947901</v>
      </c>
      <c r="T31" s="24">
        <f t="shared" si="0"/>
        <v>0.10975609756097561</v>
      </c>
      <c r="U31" s="25">
        <v>1.3048016701461E-3</v>
      </c>
      <c r="V31">
        <v>1</v>
      </c>
      <c r="W31" t="b">
        <f>FALSE()</f>
        <v>0</v>
      </c>
    </row>
    <row r="32" spans="1:23" x14ac:dyDescent="0.2">
      <c r="A32" t="s">
        <v>192</v>
      </c>
      <c r="B32" t="s">
        <v>193</v>
      </c>
      <c r="C32" t="s">
        <v>141</v>
      </c>
      <c r="D32" t="s">
        <v>142</v>
      </c>
      <c r="E32" s="22">
        <v>4927721</v>
      </c>
      <c r="F32" s="22">
        <v>3862897.58</v>
      </c>
      <c r="G32" s="22">
        <v>4220458</v>
      </c>
      <c r="H32" s="22">
        <v>4494146</v>
      </c>
      <c r="I32" s="22">
        <v>5118563</v>
      </c>
      <c r="J32" s="23">
        <v>993</v>
      </c>
      <c r="K32" s="22">
        <v>5639652</v>
      </c>
      <c r="L32" s="23">
        <v>992</v>
      </c>
      <c r="M32" s="22">
        <v>5035596.78</v>
      </c>
      <c r="N32" s="23">
        <v>1018</v>
      </c>
      <c r="O32" s="23">
        <v>4006</v>
      </c>
      <c r="P32" s="23">
        <v>7821</v>
      </c>
      <c r="Q32" s="24">
        <v>1.14447469732966</v>
      </c>
      <c r="R32" s="24">
        <v>0.900128200495796</v>
      </c>
      <c r="S32" s="24">
        <v>1.9523215177234201</v>
      </c>
      <c r="T32" s="24">
        <f t="shared" si="0"/>
        <v>0.12696586114307634</v>
      </c>
      <c r="U32" s="25">
        <v>0.52367184676544998</v>
      </c>
      <c r="V32">
        <v>2</v>
      </c>
      <c r="W32" t="b">
        <f>FALSE()</f>
        <v>0</v>
      </c>
    </row>
    <row r="33" spans="1:23" x14ac:dyDescent="0.2">
      <c r="A33" t="s">
        <v>194</v>
      </c>
      <c r="B33" t="s">
        <v>195</v>
      </c>
      <c r="C33" t="s">
        <v>141</v>
      </c>
      <c r="D33" t="s">
        <v>142</v>
      </c>
      <c r="E33" s="22">
        <v>8765517.8499999996</v>
      </c>
      <c r="F33" s="22">
        <v>6916842.6900000004</v>
      </c>
      <c r="G33" s="22">
        <v>6905236.25</v>
      </c>
      <c r="H33" s="22">
        <v>8188325.8700000001</v>
      </c>
      <c r="I33" s="22">
        <v>9325956.3900000006</v>
      </c>
      <c r="J33" s="23">
        <v>1933</v>
      </c>
      <c r="K33" s="22">
        <v>11538957.58</v>
      </c>
      <c r="L33" s="23">
        <v>2188</v>
      </c>
      <c r="M33" s="22">
        <v>9434910.4299999997</v>
      </c>
      <c r="N33" s="23">
        <v>2071</v>
      </c>
      <c r="O33" s="23">
        <v>5789</v>
      </c>
      <c r="P33" s="23">
        <v>6580</v>
      </c>
      <c r="Q33" s="24">
        <v>1.31640340906955</v>
      </c>
      <c r="R33" s="24">
        <v>1.0353499596776099</v>
      </c>
      <c r="S33" s="24">
        <v>1.1366384522370001</v>
      </c>
      <c r="T33" s="24">
        <f t="shared" si="0"/>
        <v>0.29376899696048631</v>
      </c>
      <c r="U33" s="25">
        <v>0.14701476567515501</v>
      </c>
      <c r="V33">
        <v>1</v>
      </c>
      <c r="W33" t="b">
        <f>FALSE()</f>
        <v>0</v>
      </c>
    </row>
    <row r="34" spans="1:23" x14ac:dyDescent="0.2">
      <c r="A34" t="s">
        <v>196</v>
      </c>
      <c r="B34" t="s">
        <v>197</v>
      </c>
      <c r="C34" t="s">
        <v>141</v>
      </c>
      <c r="D34" t="s">
        <v>145</v>
      </c>
      <c r="E34" s="22">
        <v>2180230.92</v>
      </c>
      <c r="F34" s="22">
        <v>2002295.52</v>
      </c>
      <c r="G34" s="22">
        <v>1831082.34</v>
      </c>
      <c r="H34" s="22">
        <v>1719426.66</v>
      </c>
      <c r="I34" s="22">
        <v>1663057</v>
      </c>
      <c r="J34" s="23">
        <v>281</v>
      </c>
      <c r="K34" s="22">
        <v>1800947</v>
      </c>
      <c r="L34" s="23">
        <v>267</v>
      </c>
      <c r="M34" s="22">
        <v>1181973</v>
      </c>
      <c r="N34" s="23">
        <v>197</v>
      </c>
      <c r="O34" s="23">
        <v>1133</v>
      </c>
      <c r="P34" s="23">
        <v>935</v>
      </c>
      <c r="Q34" s="24">
        <v>0.82603497798297398</v>
      </c>
      <c r="R34" s="24">
        <v>0.59543214915630605</v>
      </c>
      <c r="S34" s="24">
        <v>0.82524271844660202</v>
      </c>
      <c r="T34" s="24">
        <f t="shared" si="0"/>
        <v>0.30053475935828877</v>
      </c>
      <c r="U34" s="25">
        <v>4.3478260869565202E-2</v>
      </c>
      <c r="V34">
        <v>1</v>
      </c>
      <c r="W34" t="b">
        <f>FALSE()</f>
        <v>0</v>
      </c>
    </row>
    <row r="35" spans="1:23" x14ac:dyDescent="0.2">
      <c r="A35" t="s">
        <v>198</v>
      </c>
      <c r="B35" t="s">
        <v>199</v>
      </c>
      <c r="C35" t="s">
        <v>141</v>
      </c>
      <c r="D35" t="s">
        <v>145</v>
      </c>
      <c r="E35" s="22">
        <v>3500624.14</v>
      </c>
      <c r="F35" s="22">
        <v>3218852.39</v>
      </c>
      <c r="G35" s="22">
        <v>3049168.27</v>
      </c>
      <c r="H35" s="22">
        <v>3287706.03</v>
      </c>
      <c r="I35" s="22">
        <v>3728388.83</v>
      </c>
      <c r="J35" s="23">
        <v>589</v>
      </c>
      <c r="K35" s="22">
        <v>4253948.21</v>
      </c>
      <c r="L35" s="23">
        <v>585</v>
      </c>
      <c r="M35" s="22">
        <v>3465108.02</v>
      </c>
      <c r="N35" s="23">
        <v>581</v>
      </c>
      <c r="O35" s="23">
        <v>829</v>
      </c>
      <c r="P35" s="23">
        <v>904</v>
      </c>
      <c r="Q35" s="24">
        <v>1.2151970733996</v>
      </c>
      <c r="R35" s="24">
        <v>0.87595250122409696</v>
      </c>
      <c r="S35" s="24">
        <v>1.0904704463208701</v>
      </c>
      <c r="T35" s="24">
        <f t="shared" si="0"/>
        <v>0.65154867256637172</v>
      </c>
      <c r="U35" s="25">
        <v>0.20282413350449299</v>
      </c>
      <c r="V35">
        <v>1</v>
      </c>
      <c r="W35" t="b">
        <f>FALSE()</f>
        <v>0</v>
      </c>
    </row>
    <row r="36" spans="1:23" x14ac:dyDescent="0.2">
      <c r="A36" t="s">
        <v>200</v>
      </c>
      <c r="B36" t="s">
        <v>201</v>
      </c>
      <c r="C36" t="s">
        <v>141</v>
      </c>
      <c r="D36" t="s">
        <v>145</v>
      </c>
      <c r="E36" s="22">
        <v>5854759.8200000003</v>
      </c>
      <c r="F36" s="22">
        <v>5449714.0700000003</v>
      </c>
      <c r="G36" s="22">
        <v>3998542.34</v>
      </c>
      <c r="H36" s="22">
        <v>4317807.1399999997</v>
      </c>
      <c r="I36" s="22">
        <v>3733575.98</v>
      </c>
      <c r="J36" s="23">
        <v>630</v>
      </c>
      <c r="K36" s="22">
        <v>3023550.59</v>
      </c>
      <c r="L36" s="23">
        <v>459</v>
      </c>
      <c r="M36" s="22">
        <v>2786978.62</v>
      </c>
      <c r="N36" s="23">
        <v>500</v>
      </c>
      <c r="O36" s="23">
        <v>1380</v>
      </c>
      <c r="P36" s="23">
        <v>1180</v>
      </c>
      <c r="Q36" s="24">
        <v>0.51642606750006703</v>
      </c>
      <c r="R36" s="24">
        <v>0.372256249974734</v>
      </c>
      <c r="S36" s="24">
        <v>0.85507246376811596</v>
      </c>
      <c r="T36" s="24">
        <f t="shared" si="0"/>
        <v>0.53389830508474578</v>
      </c>
      <c r="U36" s="25">
        <v>0.17647058823529399</v>
      </c>
      <c r="V36">
        <v>1</v>
      </c>
      <c r="W36" t="b">
        <f>FALSE()</f>
        <v>0</v>
      </c>
    </row>
    <row r="37" spans="1:23" x14ac:dyDescent="0.2">
      <c r="A37" t="s">
        <v>202</v>
      </c>
      <c r="B37" t="s">
        <v>203</v>
      </c>
      <c r="C37" t="s">
        <v>141</v>
      </c>
      <c r="D37" t="s">
        <v>142</v>
      </c>
      <c r="E37" s="22">
        <v>25474567</v>
      </c>
      <c r="F37" s="22">
        <v>23995678</v>
      </c>
      <c r="G37" s="22">
        <v>22582759</v>
      </c>
      <c r="H37" s="22">
        <v>22727490</v>
      </c>
      <c r="I37" s="22">
        <v>24613371</v>
      </c>
      <c r="J37" s="23">
        <v>5166</v>
      </c>
      <c r="K37" s="22">
        <v>27737671</v>
      </c>
      <c r="L37" s="23">
        <v>5433</v>
      </c>
      <c r="M37" s="22">
        <v>21027664</v>
      </c>
      <c r="N37" s="23">
        <v>4716</v>
      </c>
      <c r="O37" s="23">
        <v>15353</v>
      </c>
      <c r="P37" s="23">
        <v>12610</v>
      </c>
      <c r="Q37" s="24">
        <v>1.08883778083451</v>
      </c>
      <c r="R37" s="24">
        <v>0.83055442500083598</v>
      </c>
      <c r="S37" s="24">
        <v>0.82133784928027098</v>
      </c>
      <c r="T37" s="24">
        <f t="shared" si="0"/>
        <v>0.40967486122125296</v>
      </c>
      <c r="U37" s="25">
        <v>0.43809705769965601</v>
      </c>
      <c r="V37">
        <v>2</v>
      </c>
      <c r="W37" t="b">
        <f>FALSE()</f>
        <v>0</v>
      </c>
    </row>
    <row r="38" spans="1:23" x14ac:dyDescent="0.2">
      <c r="A38" t="s">
        <v>204</v>
      </c>
      <c r="B38" t="s">
        <v>205</v>
      </c>
      <c r="C38" t="s">
        <v>141</v>
      </c>
      <c r="D38" t="s">
        <v>145</v>
      </c>
      <c r="E38" s="22">
        <v>6860728.5099999998</v>
      </c>
      <c r="F38" s="22">
        <v>6469693.9100000001</v>
      </c>
      <c r="G38" s="22">
        <v>6665017.0499999998</v>
      </c>
      <c r="H38" s="22">
        <v>6619004.8600000003</v>
      </c>
      <c r="I38" s="22">
        <v>8209546.1699999999</v>
      </c>
      <c r="J38" s="23">
        <v>1372</v>
      </c>
      <c r="K38" s="22">
        <v>10954311.939999999</v>
      </c>
      <c r="L38" s="23">
        <v>1747</v>
      </c>
      <c r="M38" s="22">
        <v>10718045.199999999</v>
      </c>
      <c r="N38" s="23">
        <v>1775</v>
      </c>
      <c r="O38" s="23">
        <v>2537</v>
      </c>
      <c r="P38" s="23">
        <v>3578</v>
      </c>
      <c r="Q38" s="24">
        <v>1.5966689141004899</v>
      </c>
      <c r="R38" s="24">
        <v>1.15092947436122</v>
      </c>
      <c r="S38" s="24">
        <v>1.4103271580607</v>
      </c>
      <c r="T38" s="24">
        <f t="shared" si="0"/>
        <v>0.38345444382336502</v>
      </c>
      <c r="U38" s="25">
        <v>1.125E-2</v>
      </c>
      <c r="V38">
        <v>1</v>
      </c>
      <c r="W38" t="b">
        <f>FALSE()</f>
        <v>0</v>
      </c>
    </row>
    <row r="39" spans="1:23" x14ac:dyDescent="0.2">
      <c r="A39" t="s">
        <v>206</v>
      </c>
      <c r="B39" t="s">
        <v>207</v>
      </c>
      <c r="C39" t="s">
        <v>141</v>
      </c>
      <c r="D39" t="s">
        <v>142</v>
      </c>
      <c r="E39" s="22">
        <v>27277247.890000001</v>
      </c>
      <c r="F39" s="22">
        <v>26869591.789999999</v>
      </c>
      <c r="G39" s="22">
        <v>28970392.390000001</v>
      </c>
      <c r="H39" s="22">
        <v>31362487.309999999</v>
      </c>
      <c r="I39" s="22">
        <v>35829951.030000001</v>
      </c>
      <c r="J39" s="23">
        <v>6527</v>
      </c>
      <c r="K39" s="22">
        <v>46545708.189999998</v>
      </c>
      <c r="L39" s="23">
        <v>7812</v>
      </c>
      <c r="M39" s="22">
        <v>43421506.869999997</v>
      </c>
      <c r="N39" s="23">
        <v>8031</v>
      </c>
      <c r="O39" s="23">
        <v>34611</v>
      </c>
      <c r="P39" s="23">
        <v>36359</v>
      </c>
      <c r="Q39" s="24">
        <v>1.7063931221252</v>
      </c>
      <c r="R39" s="24">
        <v>1.3016193810668999</v>
      </c>
      <c r="S39" s="24">
        <v>1.05050417497327</v>
      </c>
      <c r="T39" s="24">
        <f t="shared" si="0"/>
        <v>0.17951538821199703</v>
      </c>
      <c r="U39" s="25">
        <v>0.10112157918349</v>
      </c>
      <c r="V39">
        <v>1</v>
      </c>
      <c r="W39" t="b">
        <f>FALSE()</f>
        <v>0</v>
      </c>
    </row>
    <row r="40" spans="1:23" x14ac:dyDescent="0.2">
      <c r="A40" t="s">
        <v>208</v>
      </c>
      <c r="B40" t="s">
        <v>209</v>
      </c>
      <c r="C40" t="s">
        <v>141</v>
      </c>
      <c r="D40" t="s">
        <v>142</v>
      </c>
      <c r="E40" s="22">
        <v>23946574.18</v>
      </c>
      <c r="F40" s="22">
        <v>23012828.449999999</v>
      </c>
      <c r="G40" s="22">
        <v>23773660.039999999</v>
      </c>
      <c r="H40" s="22">
        <v>24412877.170000002</v>
      </c>
      <c r="I40" s="22">
        <v>25844248.579999998</v>
      </c>
      <c r="J40" s="23">
        <v>4601</v>
      </c>
      <c r="K40" s="22">
        <v>31219829.550000001</v>
      </c>
      <c r="L40" s="23">
        <v>5087</v>
      </c>
      <c r="M40" s="22">
        <v>27447316.27</v>
      </c>
      <c r="N40" s="23">
        <v>5073</v>
      </c>
      <c r="O40" s="23">
        <v>15674</v>
      </c>
      <c r="P40" s="23">
        <v>14093</v>
      </c>
      <c r="Q40" s="24">
        <v>1.30372842960036</v>
      </c>
      <c r="R40" s="24">
        <v>0.99447083418989901</v>
      </c>
      <c r="S40" s="24">
        <v>0.89913232104121499</v>
      </c>
      <c r="T40" s="24">
        <f t="shared" si="0"/>
        <v>0.32647413609593418</v>
      </c>
      <c r="U40" s="25">
        <v>0.18744952350185801</v>
      </c>
      <c r="V40">
        <v>1</v>
      </c>
      <c r="W40" t="b">
        <f>FALSE()</f>
        <v>0</v>
      </c>
    </row>
    <row r="41" spans="1:23" x14ac:dyDescent="0.2">
      <c r="A41" t="s">
        <v>210</v>
      </c>
      <c r="B41" t="s">
        <v>211</v>
      </c>
      <c r="C41" t="s">
        <v>141</v>
      </c>
      <c r="D41" t="s">
        <v>142</v>
      </c>
      <c r="E41" s="22">
        <v>8912265</v>
      </c>
      <c r="F41" s="22">
        <v>8986248</v>
      </c>
      <c r="G41" s="22">
        <v>7654540</v>
      </c>
      <c r="H41" s="22">
        <v>7899831</v>
      </c>
      <c r="I41" s="22">
        <v>9180157.0800000001</v>
      </c>
      <c r="J41" s="23">
        <v>1807</v>
      </c>
      <c r="K41" s="22">
        <v>11270299</v>
      </c>
      <c r="L41" s="23">
        <v>2045</v>
      </c>
      <c r="M41" s="22">
        <v>9827005</v>
      </c>
      <c r="N41" s="23">
        <v>1948</v>
      </c>
      <c r="O41" s="23">
        <v>8886</v>
      </c>
      <c r="P41" s="23">
        <v>7625</v>
      </c>
      <c r="Q41" s="24">
        <v>1.26458302126339</v>
      </c>
      <c r="R41" s="24">
        <v>0.96461111340778505</v>
      </c>
      <c r="S41" s="24">
        <v>0.85809137969840199</v>
      </c>
      <c r="T41" s="24">
        <f t="shared" si="0"/>
        <v>0.23698360655737705</v>
      </c>
      <c r="U41" s="25">
        <v>5.4298642533936597E-2</v>
      </c>
      <c r="V41">
        <v>1</v>
      </c>
      <c r="W41" t="b">
        <f>FALSE()</f>
        <v>0</v>
      </c>
    </row>
    <row r="42" spans="1:23" x14ac:dyDescent="0.2">
      <c r="A42" t="s">
        <v>212</v>
      </c>
      <c r="B42" t="s">
        <v>213</v>
      </c>
      <c r="C42" t="s">
        <v>141</v>
      </c>
      <c r="D42" t="s">
        <v>142</v>
      </c>
      <c r="E42" s="22">
        <v>18969712</v>
      </c>
      <c r="F42" s="22">
        <v>17212177</v>
      </c>
      <c r="G42" s="22">
        <v>17844678</v>
      </c>
      <c r="H42" s="22">
        <v>17947360</v>
      </c>
      <c r="I42" s="22">
        <v>21433877</v>
      </c>
      <c r="J42" s="23">
        <v>3732</v>
      </c>
      <c r="K42" s="22">
        <v>28263855</v>
      </c>
      <c r="L42" s="23">
        <v>4488</v>
      </c>
      <c r="M42" s="22">
        <v>24096497</v>
      </c>
      <c r="N42" s="23">
        <v>4418</v>
      </c>
      <c r="O42" s="23">
        <v>10147</v>
      </c>
      <c r="P42" s="23">
        <v>10053</v>
      </c>
      <c r="Q42" s="24">
        <v>1.4899464472628801</v>
      </c>
      <c r="R42" s="24">
        <v>1.13651605094014</v>
      </c>
      <c r="S42" s="24">
        <v>0.990736178180743</v>
      </c>
      <c r="T42" s="24">
        <f t="shared" si="0"/>
        <v>0.3712324679200239</v>
      </c>
      <c r="U42" s="25">
        <v>8.5146959838456299E-2</v>
      </c>
      <c r="V42">
        <v>1</v>
      </c>
      <c r="W42" t="b">
        <f>FALSE()</f>
        <v>0</v>
      </c>
    </row>
    <row r="43" spans="1:23" x14ac:dyDescent="0.2">
      <c r="A43" t="s">
        <v>214</v>
      </c>
      <c r="B43" t="s">
        <v>215</v>
      </c>
      <c r="C43" t="s">
        <v>141</v>
      </c>
      <c r="D43" t="s">
        <v>142</v>
      </c>
      <c r="E43" s="22">
        <v>10422459.369999999</v>
      </c>
      <c r="F43" s="22">
        <v>8526348.6099999994</v>
      </c>
      <c r="G43" s="22">
        <v>8426685.3100000005</v>
      </c>
      <c r="H43" s="22">
        <v>8842691.1699999999</v>
      </c>
      <c r="I43" s="22">
        <v>10199699.68</v>
      </c>
      <c r="J43" s="23">
        <v>2382</v>
      </c>
      <c r="K43" s="22">
        <v>12894169.59</v>
      </c>
      <c r="L43" s="23">
        <v>2683</v>
      </c>
      <c r="M43" s="22">
        <v>9875852.6199999992</v>
      </c>
      <c r="N43" s="23">
        <v>2435</v>
      </c>
      <c r="O43" s="23">
        <v>4239</v>
      </c>
      <c r="P43" s="23">
        <v>4739</v>
      </c>
      <c r="Q43" s="24">
        <v>1.2371523008393399</v>
      </c>
      <c r="R43" s="24">
        <v>0.97301904261582906</v>
      </c>
      <c r="S43" s="24">
        <v>1.1179523472517101</v>
      </c>
      <c r="T43" s="24">
        <f t="shared" si="0"/>
        <v>0.50263768727579661</v>
      </c>
      <c r="U43" s="25">
        <v>0.16872819536948899</v>
      </c>
      <c r="V43">
        <v>1</v>
      </c>
      <c r="W43" t="b">
        <f>FALSE()</f>
        <v>0</v>
      </c>
    </row>
    <row r="44" spans="1:23" x14ac:dyDescent="0.2">
      <c r="A44" t="s">
        <v>216</v>
      </c>
      <c r="B44" t="s">
        <v>217</v>
      </c>
      <c r="C44" t="s">
        <v>141</v>
      </c>
      <c r="D44" t="s">
        <v>142</v>
      </c>
      <c r="E44" s="22">
        <v>13384065.060000001</v>
      </c>
      <c r="F44" s="22">
        <v>10960902.460000001</v>
      </c>
      <c r="G44" s="22">
        <v>11993890</v>
      </c>
      <c r="H44" s="22">
        <v>12558488.01</v>
      </c>
      <c r="I44" s="22">
        <v>14179597.199999999</v>
      </c>
      <c r="J44" s="23">
        <v>2951</v>
      </c>
      <c r="K44" s="22">
        <v>17492294.09</v>
      </c>
      <c r="L44" s="23">
        <v>3394</v>
      </c>
      <c r="M44" s="22">
        <v>15117527.130000001</v>
      </c>
      <c r="N44" s="23">
        <v>3445</v>
      </c>
      <c r="O44" s="23">
        <v>8971</v>
      </c>
      <c r="P44" s="23">
        <v>9200</v>
      </c>
      <c r="Q44" s="24">
        <v>1.30694927225645</v>
      </c>
      <c r="R44" s="24">
        <v>1.0279142905652501</v>
      </c>
      <c r="S44" s="24">
        <v>1.0255266971352099</v>
      </c>
      <c r="T44" s="24">
        <f t="shared" si="0"/>
        <v>0.32076086956521738</v>
      </c>
      <c r="U44" s="25">
        <v>0.288764541304668</v>
      </c>
      <c r="V44">
        <v>1</v>
      </c>
      <c r="W44" t="b">
        <f>FALSE()</f>
        <v>0</v>
      </c>
    </row>
    <row r="45" spans="1:23" x14ac:dyDescent="0.2">
      <c r="A45" t="s">
        <v>218</v>
      </c>
      <c r="B45" t="s">
        <v>219</v>
      </c>
      <c r="C45" t="s">
        <v>220</v>
      </c>
      <c r="D45" t="s">
        <v>145</v>
      </c>
      <c r="E45" s="22">
        <v>648421</v>
      </c>
      <c r="F45" s="22">
        <v>705004.78</v>
      </c>
      <c r="G45" s="22">
        <v>715638.91</v>
      </c>
      <c r="H45" s="22">
        <v>712739.77</v>
      </c>
      <c r="I45" s="22">
        <v>713238</v>
      </c>
      <c r="J45" s="23">
        <v>175</v>
      </c>
      <c r="K45" s="22">
        <v>1197143</v>
      </c>
      <c r="L45" s="23">
        <v>237</v>
      </c>
      <c r="M45" s="22">
        <v>1105056</v>
      </c>
      <c r="N45" s="23">
        <v>224</v>
      </c>
      <c r="O45" s="23">
        <v>391</v>
      </c>
      <c r="P45" s="23">
        <v>610</v>
      </c>
      <c r="Q45" s="24">
        <v>1.8462434128444301</v>
      </c>
      <c r="R45" s="24">
        <v>1.33083066997956</v>
      </c>
      <c r="S45" s="24">
        <v>1.56010230179028</v>
      </c>
      <c r="T45" s="24">
        <f t="shared" si="0"/>
        <v>0.28688524590163933</v>
      </c>
      <c r="U45" s="25">
        <v>0.17620137299771199</v>
      </c>
      <c r="V45">
        <v>1</v>
      </c>
      <c r="W45" t="b">
        <f>FALSE()</f>
        <v>0</v>
      </c>
    </row>
    <row r="46" spans="1:23" x14ac:dyDescent="0.2">
      <c r="A46" t="s">
        <v>221</v>
      </c>
      <c r="B46" t="s">
        <v>222</v>
      </c>
      <c r="C46" t="s">
        <v>220</v>
      </c>
      <c r="D46" t="s">
        <v>142</v>
      </c>
      <c r="E46" s="22">
        <v>6214714.6500000004</v>
      </c>
      <c r="F46" s="22">
        <v>5461196.1200000001</v>
      </c>
      <c r="G46" s="22">
        <v>5553465.2599999998</v>
      </c>
      <c r="H46" s="22">
        <v>6036599.4400000004</v>
      </c>
      <c r="I46" s="22">
        <v>6554868</v>
      </c>
      <c r="J46" s="23">
        <v>1554</v>
      </c>
      <c r="K46" s="22">
        <v>8678181</v>
      </c>
      <c r="L46" s="23">
        <v>1943</v>
      </c>
      <c r="M46" s="22">
        <v>7861296</v>
      </c>
      <c r="N46" s="23">
        <v>1883</v>
      </c>
      <c r="O46" s="23">
        <v>9527</v>
      </c>
      <c r="P46" s="23">
        <v>9814</v>
      </c>
      <c r="Q46" s="24">
        <v>1.3963925117623901</v>
      </c>
      <c r="R46" s="24">
        <v>1.06515405701059</v>
      </c>
      <c r="S46" s="24">
        <v>1.03012490815577</v>
      </c>
      <c r="T46" s="24">
        <f t="shared" si="0"/>
        <v>0.15834522111269614</v>
      </c>
      <c r="U46" s="25">
        <v>0.47924796026959898</v>
      </c>
      <c r="V46">
        <v>2</v>
      </c>
      <c r="W46" t="b">
        <f>FALSE()</f>
        <v>0</v>
      </c>
    </row>
    <row r="47" spans="1:23" x14ac:dyDescent="0.2">
      <c r="A47" t="s">
        <v>223</v>
      </c>
      <c r="B47" t="s">
        <v>224</v>
      </c>
      <c r="C47" t="s">
        <v>220</v>
      </c>
      <c r="D47" t="s">
        <v>142</v>
      </c>
      <c r="E47" s="22">
        <v>1287014</v>
      </c>
      <c r="F47" s="22">
        <v>1276378.93</v>
      </c>
      <c r="G47" s="22">
        <v>1160943</v>
      </c>
      <c r="H47" s="22">
        <v>1118114.6100000001</v>
      </c>
      <c r="I47" s="22">
        <v>1182610.27</v>
      </c>
      <c r="J47" s="23">
        <v>291</v>
      </c>
      <c r="K47" s="22">
        <v>1417299.89</v>
      </c>
      <c r="L47" s="23">
        <v>340</v>
      </c>
      <c r="M47" s="22">
        <v>1323268</v>
      </c>
      <c r="N47" s="23">
        <v>328</v>
      </c>
      <c r="O47" s="23">
        <v>3100</v>
      </c>
      <c r="P47" s="23">
        <v>3122</v>
      </c>
      <c r="Q47" s="24">
        <v>1.1012311365688301</v>
      </c>
      <c r="R47" s="24">
        <v>0.84000795116142102</v>
      </c>
      <c r="S47" s="24">
        <v>1.0070967741935499</v>
      </c>
      <c r="T47" s="24">
        <f t="shared" si="0"/>
        <v>9.3209481101857783E-2</v>
      </c>
      <c r="U47" s="25">
        <v>0.48212157330154998</v>
      </c>
      <c r="V47">
        <v>2</v>
      </c>
      <c r="W47" t="b">
        <f>FALSE()</f>
        <v>0</v>
      </c>
    </row>
    <row r="48" spans="1:23" x14ac:dyDescent="0.2">
      <c r="A48" t="s">
        <v>225</v>
      </c>
      <c r="B48" t="s">
        <v>226</v>
      </c>
      <c r="C48" t="s">
        <v>227</v>
      </c>
      <c r="D48" t="s">
        <v>142</v>
      </c>
      <c r="E48" s="22">
        <v>13239534.35</v>
      </c>
      <c r="F48" s="22">
        <v>11415262.199999999</v>
      </c>
      <c r="G48" s="22">
        <v>12889537.699999999</v>
      </c>
      <c r="H48" s="22">
        <v>14054089.75</v>
      </c>
      <c r="I48" s="22">
        <v>16532010.59</v>
      </c>
      <c r="J48" s="23">
        <v>3933</v>
      </c>
      <c r="K48" s="22">
        <v>20134974.07</v>
      </c>
      <c r="L48" s="23">
        <v>4389</v>
      </c>
      <c r="M48" s="22">
        <v>20635688.309999999</v>
      </c>
      <c r="N48" s="23">
        <v>4665</v>
      </c>
      <c r="O48" s="23">
        <v>9712</v>
      </c>
      <c r="P48" s="23">
        <v>12473</v>
      </c>
      <c r="Q48" s="24">
        <v>1.52082192150512</v>
      </c>
      <c r="R48" s="24">
        <v>1.19612491448961</v>
      </c>
      <c r="S48" s="24">
        <v>1.2842874794069199</v>
      </c>
      <c r="T48" s="24">
        <f t="shared" si="0"/>
        <v>0.31532109356209415</v>
      </c>
      <c r="U48" s="25">
        <v>0.30753918885294901</v>
      </c>
      <c r="V48">
        <v>1</v>
      </c>
      <c r="W48" t="b">
        <f>FALSE()</f>
        <v>0</v>
      </c>
    </row>
    <row r="49" spans="1:23" x14ac:dyDescent="0.2">
      <c r="A49" t="s">
        <v>228</v>
      </c>
      <c r="B49" t="s">
        <v>229</v>
      </c>
      <c r="C49" t="s">
        <v>227</v>
      </c>
      <c r="D49" t="s">
        <v>142</v>
      </c>
      <c r="E49" s="22">
        <v>6062800</v>
      </c>
      <c r="F49" s="22">
        <v>5615954</v>
      </c>
      <c r="G49" s="22">
        <v>6123972.4000000004</v>
      </c>
      <c r="H49" s="22">
        <v>6677465.8799999999</v>
      </c>
      <c r="I49" s="22">
        <v>7431129.6399999997</v>
      </c>
      <c r="J49" s="23">
        <v>1669</v>
      </c>
      <c r="K49" s="22">
        <v>8159322.0199999996</v>
      </c>
      <c r="L49" s="23">
        <v>1809</v>
      </c>
      <c r="M49" s="22">
        <v>7978367</v>
      </c>
      <c r="N49" s="23">
        <v>1772</v>
      </c>
      <c r="O49" s="23">
        <v>9841</v>
      </c>
      <c r="P49" s="23">
        <v>8804</v>
      </c>
      <c r="Q49" s="24">
        <v>1.34580095335489</v>
      </c>
      <c r="R49" s="24">
        <v>1.0265633289492999</v>
      </c>
      <c r="S49" s="24">
        <v>0.89462453002743603</v>
      </c>
      <c r="T49" s="24">
        <f t="shared" si="0"/>
        <v>0.18957292139936394</v>
      </c>
      <c r="U49" s="25">
        <v>0.31279746166049699</v>
      </c>
      <c r="V49">
        <v>1</v>
      </c>
      <c r="W49" t="b">
        <f>FALSE()</f>
        <v>0</v>
      </c>
    </row>
    <row r="50" spans="1:23" x14ac:dyDescent="0.2">
      <c r="A50" t="s">
        <v>230</v>
      </c>
      <c r="B50" t="s">
        <v>231</v>
      </c>
      <c r="C50" t="s">
        <v>227</v>
      </c>
      <c r="D50" t="s">
        <v>142</v>
      </c>
      <c r="E50" s="22">
        <v>4234492</v>
      </c>
      <c r="F50" s="22">
        <v>3931219</v>
      </c>
      <c r="G50" s="22">
        <v>3914868</v>
      </c>
      <c r="H50" s="22">
        <v>4003050</v>
      </c>
      <c r="I50" s="22">
        <v>4283955</v>
      </c>
      <c r="J50" s="23">
        <v>971</v>
      </c>
      <c r="K50" s="22">
        <v>4877362</v>
      </c>
      <c r="L50" s="23">
        <v>1025</v>
      </c>
      <c r="M50" s="22">
        <v>3793055.08</v>
      </c>
      <c r="N50" s="23">
        <v>782</v>
      </c>
      <c r="O50" s="23">
        <v>6080</v>
      </c>
      <c r="P50" s="23">
        <v>7093</v>
      </c>
      <c r="Q50" s="24">
        <v>1.1518175025481201</v>
      </c>
      <c r="R50" s="24">
        <v>0.87859471849108595</v>
      </c>
      <c r="S50" s="24">
        <v>1.16661184210526</v>
      </c>
      <c r="T50" s="24">
        <f t="shared" si="0"/>
        <v>0.13689553080501904</v>
      </c>
      <c r="U50" s="25">
        <v>8.7470449172576806E-2</v>
      </c>
      <c r="V50">
        <v>1</v>
      </c>
      <c r="W50" t="b">
        <f>FALSE()</f>
        <v>0</v>
      </c>
    </row>
    <row r="51" spans="1:23" x14ac:dyDescent="0.2">
      <c r="A51" t="s">
        <v>232</v>
      </c>
      <c r="B51" t="s">
        <v>233</v>
      </c>
      <c r="C51" t="s">
        <v>227</v>
      </c>
      <c r="D51" t="s">
        <v>44</v>
      </c>
      <c r="E51" s="22">
        <v>170240181</v>
      </c>
      <c r="F51" s="22">
        <v>177424169</v>
      </c>
      <c r="G51" s="22">
        <v>180007588</v>
      </c>
      <c r="H51" s="22">
        <v>203683944</v>
      </c>
      <c r="I51" s="22">
        <v>256932748</v>
      </c>
      <c r="J51" s="23">
        <v>53637</v>
      </c>
      <c r="K51" s="22">
        <v>336086855</v>
      </c>
      <c r="L51" s="23">
        <v>64648</v>
      </c>
      <c r="M51" s="22">
        <v>272322134</v>
      </c>
      <c r="N51" s="23">
        <v>60642</v>
      </c>
      <c r="O51" s="23">
        <v>96966</v>
      </c>
      <c r="P51" s="23">
        <v>112023</v>
      </c>
      <c r="Q51" s="24">
        <v>1.9741923030497699</v>
      </c>
      <c r="R51" s="24">
        <v>1.3593715990553099</v>
      </c>
      <c r="S51" s="24">
        <v>1.1552812325969899</v>
      </c>
      <c r="T51" s="24">
        <f t="shared" si="0"/>
        <v>0.47880346000374924</v>
      </c>
      <c r="U51" s="25">
        <v>0.67131920653047406</v>
      </c>
      <c r="V51">
        <v>2</v>
      </c>
      <c r="W51" t="b">
        <f>FALSE()</f>
        <v>0</v>
      </c>
    </row>
    <row r="52" spans="1:23" x14ac:dyDescent="0.2">
      <c r="A52" t="s">
        <v>234</v>
      </c>
      <c r="B52" t="s">
        <v>235</v>
      </c>
      <c r="C52" t="s">
        <v>227</v>
      </c>
      <c r="D52" t="s">
        <v>142</v>
      </c>
      <c r="E52" s="22">
        <v>23720782</v>
      </c>
      <c r="F52" s="22">
        <v>17962692</v>
      </c>
      <c r="G52" s="22">
        <v>15521147</v>
      </c>
      <c r="H52" s="22">
        <v>15499277</v>
      </c>
      <c r="I52" s="22">
        <v>18026722</v>
      </c>
      <c r="J52" s="23">
        <v>4489</v>
      </c>
      <c r="K52" s="22">
        <v>21877915.649999999</v>
      </c>
      <c r="L52" s="23">
        <v>5095</v>
      </c>
      <c r="M52" s="22">
        <v>20791077</v>
      </c>
      <c r="N52" s="23">
        <v>5113</v>
      </c>
      <c r="O52" s="23">
        <v>20920</v>
      </c>
      <c r="P52" s="23">
        <v>20692</v>
      </c>
      <c r="Q52" s="24">
        <v>0.92231005073947403</v>
      </c>
      <c r="R52" s="24">
        <v>0.70352876006682497</v>
      </c>
      <c r="S52" s="24">
        <v>0.989101338432122</v>
      </c>
      <c r="T52" s="24">
        <f t="shared" si="0"/>
        <v>0.21694374637541078</v>
      </c>
      <c r="U52" s="25">
        <v>0.221958456973294</v>
      </c>
      <c r="V52">
        <v>1</v>
      </c>
      <c r="W52" t="b">
        <f>FALSE()</f>
        <v>0</v>
      </c>
    </row>
    <row r="53" spans="1:23" x14ac:dyDescent="0.2">
      <c r="A53" t="s">
        <v>236</v>
      </c>
      <c r="B53" t="s">
        <v>237</v>
      </c>
      <c r="C53" t="s">
        <v>227</v>
      </c>
      <c r="D53" t="s">
        <v>142</v>
      </c>
      <c r="E53" s="22">
        <v>21856959</v>
      </c>
      <c r="F53" s="22">
        <v>16439320</v>
      </c>
      <c r="G53" s="22">
        <v>13507799</v>
      </c>
      <c r="H53" s="22">
        <v>13943241</v>
      </c>
      <c r="I53" s="22">
        <v>16894819.5</v>
      </c>
      <c r="J53" s="23">
        <v>4402</v>
      </c>
      <c r="K53" s="22">
        <v>20725354</v>
      </c>
      <c r="L53" s="23">
        <v>5010</v>
      </c>
      <c r="M53" s="22">
        <v>19934406</v>
      </c>
      <c r="N53" s="23">
        <v>4909</v>
      </c>
      <c r="O53" s="23">
        <v>25089</v>
      </c>
      <c r="P53" s="23">
        <v>25599</v>
      </c>
      <c r="Q53" s="24">
        <v>0.94822678671813398</v>
      </c>
      <c r="R53" s="24">
        <v>0.72329778363262898</v>
      </c>
      <c r="S53" s="24">
        <v>1.0203276336242999</v>
      </c>
      <c r="T53" s="24">
        <f t="shared" si="0"/>
        <v>0.1719598421813352</v>
      </c>
      <c r="U53" s="25">
        <v>0.25577478344562099</v>
      </c>
      <c r="V53">
        <v>1</v>
      </c>
      <c r="W53" t="b">
        <f>FALSE()</f>
        <v>0</v>
      </c>
    </row>
    <row r="54" spans="1:23" x14ac:dyDescent="0.2">
      <c r="A54" t="s">
        <v>238</v>
      </c>
      <c r="B54" t="s">
        <v>239</v>
      </c>
      <c r="C54" t="s">
        <v>227</v>
      </c>
      <c r="D54" t="s">
        <v>142</v>
      </c>
      <c r="E54" s="22">
        <v>17167208</v>
      </c>
      <c r="F54" s="22">
        <v>13897675.539999999</v>
      </c>
      <c r="G54" s="22">
        <v>11577457</v>
      </c>
      <c r="H54" s="22">
        <v>12931781</v>
      </c>
      <c r="I54" s="22">
        <v>14345524</v>
      </c>
      <c r="J54" s="23">
        <v>3597</v>
      </c>
      <c r="K54" s="22">
        <v>17700245</v>
      </c>
      <c r="L54" s="23">
        <v>4031</v>
      </c>
      <c r="M54" s="22">
        <v>16528914</v>
      </c>
      <c r="N54" s="23">
        <v>3985</v>
      </c>
      <c r="O54" s="23">
        <v>14469</v>
      </c>
      <c r="P54" s="23">
        <v>16165</v>
      </c>
      <c r="Q54" s="24">
        <v>1.0310497199078601</v>
      </c>
      <c r="R54" s="24">
        <v>0.78647427774689005</v>
      </c>
      <c r="S54" s="24">
        <v>1.1172161172161199</v>
      </c>
      <c r="T54" s="24">
        <f t="shared" si="0"/>
        <v>0.22251778533869471</v>
      </c>
      <c r="U54" s="25">
        <v>0.27484591679506898</v>
      </c>
      <c r="V54">
        <v>1</v>
      </c>
      <c r="W54" t="b">
        <f>FALSE()</f>
        <v>0</v>
      </c>
    </row>
    <row r="55" spans="1:23" x14ac:dyDescent="0.2">
      <c r="A55" t="s">
        <v>240</v>
      </c>
      <c r="B55" t="s">
        <v>241</v>
      </c>
      <c r="C55" t="s">
        <v>227</v>
      </c>
      <c r="D55" t="s">
        <v>142</v>
      </c>
      <c r="E55" s="22">
        <v>7783695.7699999996</v>
      </c>
      <c r="F55" s="22">
        <v>6375485.8600000003</v>
      </c>
      <c r="G55" s="22">
        <v>5895771.9100000001</v>
      </c>
      <c r="H55" s="22">
        <v>6100917.0099999998</v>
      </c>
      <c r="I55" s="22">
        <v>7312566.6900000004</v>
      </c>
      <c r="J55" s="23">
        <v>1903</v>
      </c>
      <c r="K55" s="22">
        <v>9001206.1899999995</v>
      </c>
      <c r="L55" s="23">
        <v>2149</v>
      </c>
      <c r="M55" s="22">
        <v>6890686.7999999998</v>
      </c>
      <c r="N55" s="23">
        <v>1939</v>
      </c>
      <c r="O55" s="23">
        <v>8393</v>
      </c>
      <c r="P55" s="23">
        <v>9665</v>
      </c>
      <c r="Q55" s="24">
        <v>1.1564180379059199</v>
      </c>
      <c r="R55" s="24">
        <v>0.88210396024045201</v>
      </c>
      <c r="S55" s="24">
        <v>1.1515548671511999</v>
      </c>
      <c r="T55" s="24">
        <f t="shared" si="0"/>
        <v>0.19689601655457836</v>
      </c>
      <c r="U55" s="25">
        <v>0.28805555555555601</v>
      </c>
      <c r="V55">
        <v>1</v>
      </c>
      <c r="W55" t="b">
        <f>FALSE()</f>
        <v>0</v>
      </c>
    </row>
    <row r="56" spans="1:23" x14ac:dyDescent="0.2">
      <c r="A56" t="s">
        <v>242</v>
      </c>
      <c r="B56" t="s">
        <v>243</v>
      </c>
      <c r="C56" t="s">
        <v>227</v>
      </c>
      <c r="D56" t="s">
        <v>142</v>
      </c>
      <c r="E56" s="22">
        <v>173128212</v>
      </c>
      <c r="F56" s="22">
        <v>182448214</v>
      </c>
      <c r="G56" s="22">
        <v>184857049</v>
      </c>
      <c r="H56" s="22">
        <v>198223275</v>
      </c>
      <c r="I56" s="22">
        <v>223560759</v>
      </c>
      <c r="J56" s="23">
        <v>48668</v>
      </c>
      <c r="K56" s="22">
        <v>296811023</v>
      </c>
      <c r="L56" s="23">
        <v>60745</v>
      </c>
      <c r="M56" s="22">
        <v>260599933</v>
      </c>
      <c r="N56" s="23">
        <v>60550</v>
      </c>
      <c r="O56" s="23">
        <v>126963</v>
      </c>
      <c r="P56" s="23">
        <v>143570</v>
      </c>
      <c r="Q56" s="24">
        <v>1.71440009442251</v>
      </c>
      <c r="R56" s="24">
        <v>1.30772701839309</v>
      </c>
      <c r="S56" s="24">
        <v>1.13080188716398</v>
      </c>
      <c r="T56" s="24">
        <f t="shared" si="0"/>
        <v>0.3389844675071394</v>
      </c>
      <c r="U56" s="25">
        <v>0.462038363439433</v>
      </c>
      <c r="V56">
        <v>2</v>
      </c>
      <c r="W56" t="b">
        <f>FALSE()</f>
        <v>0</v>
      </c>
    </row>
    <row r="57" spans="1:23" x14ac:dyDescent="0.2">
      <c r="A57" t="s">
        <v>244</v>
      </c>
      <c r="B57" t="s">
        <v>245</v>
      </c>
      <c r="C57" t="s">
        <v>227</v>
      </c>
      <c r="D57" t="s">
        <v>142</v>
      </c>
      <c r="E57" s="22">
        <v>41538300</v>
      </c>
      <c r="F57" s="22">
        <v>39035432</v>
      </c>
      <c r="G57" s="22">
        <v>37331821</v>
      </c>
      <c r="H57" s="22">
        <v>35875550</v>
      </c>
      <c r="I57" s="22">
        <v>41209573</v>
      </c>
      <c r="J57" s="23">
        <v>7850</v>
      </c>
      <c r="K57" s="22">
        <v>50084057</v>
      </c>
      <c r="L57" s="23">
        <v>8876</v>
      </c>
      <c r="M57" s="22">
        <v>44543318</v>
      </c>
      <c r="N57" s="23">
        <v>8409</v>
      </c>
      <c r="O57" s="23">
        <v>28044</v>
      </c>
      <c r="P57" s="23">
        <v>25247</v>
      </c>
      <c r="Q57" s="24">
        <v>1.20573198710588</v>
      </c>
      <c r="R57" s="24">
        <v>0.91972014094544097</v>
      </c>
      <c r="S57" s="24">
        <v>0.90026387105976302</v>
      </c>
      <c r="T57" s="24">
        <f t="shared" si="0"/>
        <v>0.31092803105319444</v>
      </c>
      <c r="U57" s="25">
        <v>0.125</v>
      </c>
      <c r="V57">
        <v>1</v>
      </c>
      <c r="W57" t="b">
        <f>FALSE()</f>
        <v>0</v>
      </c>
    </row>
    <row r="58" spans="1:23" x14ac:dyDescent="0.2">
      <c r="A58" t="s">
        <v>246</v>
      </c>
      <c r="B58" t="s">
        <v>247</v>
      </c>
      <c r="C58" t="s">
        <v>227</v>
      </c>
      <c r="D58" t="s">
        <v>142</v>
      </c>
      <c r="E58" s="22">
        <v>51753402.270000003</v>
      </c>
      <c r="F58" s="22">
        <v>51756750.210000001</v>
      </c>
      <c r="G58" s="22">
        <v>53583520.859999999</v>
      </c>
      <c r="H58" s="22">
        <v>55403574.719999999</v>
      </c>
      <c r="I58" s="22">
        <v>63538773.100000001</v>
      </c>
      <c r="J58" s="23">
        <v>12129</v>
      </c>
      <c r="K58" s="22">
        <v>78312326.829999998</v>
      </c>
      <c r="L58" s="23">
        <v>13855</v>
      </c>
      <c r="M58" s="22">
        <v>67105228.990000002</v>
      </c>
      <c r="N58" s="23">
        <v>12929</v>
      </c>
      <c r="O58" s="23">
        <v>40361</v>
      </c>
      <c r="P58" s="23">
        <v>49114</v>
      </c>
      <c r="Q58" s="24">
        <v>1.5131821946978601</v>
      </c>
      <c r="R58" s="24">
        <v>1.1542400436138101</v>
      </c>
      <c r="S58" s="24">
        <v>1.21686776839028</v>
      </c>
      <c r="T58" s="24">
        <f t="shared" si="0"/>
        <v>0.24695606140815246</v>
      </c>
      <c r="U58" s="25">
        <v>0.179837227618798</v>
      </c>
      <c r="V58">
        <v>1</v>
      </c>
      <c r="W58" t="b">
        <f>FALSE()</f>
        <v>0</v>
      </c>
    </row>
    <row r="59" spans="1:23" x14ac:dyDescent="0.2">
      <c r="A59" t="s">
        <v>248</v>
      </c>
      <c r="B59" t="s">
        <v>249</v>
      </c>
      <c r="C59" t="s">
        <v>250</v>
      </c>
      <c r="D59" t="s">
        <v>142</v>
      </c>
      <c r="E59" s="22">
        <v>6541909.8700000001</v>
      </c>
      <c r="F59" s="22">
        <v>6407286.8499999996</v>
      </c>
      <c r="G59" s="22">
        <v>6222815</v>
      </c>
      <c r="H59" s="22">
        <v>6700788.5499999998</v>
      </c>
      <c r="I59" s="22">
        <v>7771358</v>
      </c>
      <c r="J59" s="23">
        <v>1392</v>
      </c>
      <c r="K59" s="22">
        <v>8630208.1799999997</v>
      </c>
      <c r="L59" s="23">
        <v>1497</v>
      </c>
      <c r="M59" s="22">
        <v>7100867.71</v>
      </c>
      <c r="N59" s="23">
        <v>1345</v>
      </c>
      <c r="O59" s="23">
        <v>2748</v>
      </c>
      <c r="P59" s="23">
        <v>2707</v>
      </c>
      <c r="Q59" s="24">
        <v>1.31921844713523</v>
      </c>
      <c r="R59" s="24">
        <v>1.0062864625905401</v>
      </c>
      <c r="S59" s="24">
        <v>0.985080058224163</v>
      </c>
      <c r="T59" s="24">
        <f t="shared" si="0"/>
        <v>0.51422238640561502</v>
      </c>
      <c r="U59" s="25">
        <v>0.155927835051546</v>
      </c>
      <c r="V59">
        <v>1</v>
      </c>
      <c r="W59" t="b">
        <f>FALSE()</f>
        <v>0</v>
      </c>
    </row>
    <row r="60" spans="1:23" x14ac:dyDescent="0.2">
      <c r="A60" t="s">
        <v>251</v>
      </c>
      <c r="B60" t="s">
        <v>252</v>
      </c>
      <c r="C60" t="s">
        <v>250</v>
      </c>
      <c r="D60" t="s">
        <v>142</v>
      </c>
      <c r="E60" s="22">
        <v>8529963.0999999996</v>
      </c>
      <c r="F60" s="22">
        <v>8751737.7100000009</v>
      </c>
      <c r="G60" s="22">
        <v>8318297.7800000003</v>
      </c>
      <c r="H60" s="22">
        <v>7779908.6900000004</v>
      </c>
      <c r="I60" s="22">
        <v>7885873.3600000003</v>
      </c>
      <c r="J60" s="23">
        <v>1462</v>
      </c>
      <c r="K60" s="22">
        <v>8848766.0500000007</v>
      </c>
      <c r="L60" s="23">
        <v>1425</v>
      </c>
      <c r="M60" s="22">
        <v>7212447.5999999996</v>
      </c>
      <c r="N60" s="23">
        <v>1313</v>
      </c>
      <c r="O60" s="23">
        <v>2698</v>
      </c>
      <c r="P60" s="23">
        <v>2062</v>
      </c>
      <c r="Q60" s="24">
        <v>1.03737448172548</v>
      </c>
      <c r="R60" s="24">
        <v>0.791298741966598</v>
      </c>
      <c r="S60" s="24">
        <v>0.764269829503336</v>
      </c>
      <c r="T60" s="24">
        <f t="shared" si="0"/>
        <v>0.70902036857419981</v>
      </c>
      <c r="U60" s="25">
        <v>4.8818897637795199E-2</v>
      </c>
      <c r="V60">
        <v>1</v>
      </c>
      <c r="W60" t="b">
        <f>FALSE()</f>
        <v>0</v>
      </c>
    </row>
    <row r="61" spans="1:23" x14ac:dyDescent="0.2">
      <c r="A61" t="s">
        <v>253</v>
      </c>
      <c r="B61" t="s">
        <v>254</v>
      </c>
      <c r="C61" t="s">
        <v>250</v>
      </c>
      <c r="D61" t="s">
        <v>145</v>
      </c>
      <c r="E61" s="22">
        <v>2262212</v>
      </c>
      <c r="F61" s="22">
        <v>1655374.42</v>
      </c>
      <c r="G61" s="22">
        <v>1810042.43</v>
      </c>
      <c r="H61" s="22">
        <v>1797340.99</v>
      </c>
      <c r="I61" s="22">
        <v>2296710.65</v>
      </c>
      <c r="J61" s="23">
        <v>423</v>
      </c>
      <c r="K61" s="22">
        <v>2259794.25</v>
      </c>
      <c r="L61" s="23">
        <v>472</v>
      </c>
      <c r="M61" s="22">
        <v>2074187.24</v>
      </c>
      <c r="N61" s="23">
        <v>406</v>
      </c>
      <c r="O61" s="23">
        <v>604</v>
      </c>
      <c r="P61" s="23">
        <v>522</v>
      </c>
      <c r="Q61" s="24">
        <v>0.99893124517065601</v>
      </c>
      <c r="R61" s="24">
        <v>0.72006124925088599</v>
      </c>
      <c r="S61" s="24">
        <v>0.86423841059602702</v>
      </c>
      <c r="T61" s="24">
        <f t="shared" si="0"/>
        <v>0.81034482758620685</v>
      </c>
      <c r="U61" s="25">
        <v>0</v>
      </c>
      <c r="V61">
        <v>1</v>
      </c>
      <c r="W61" t="b">
        <f>FALSE()</f>
        <v>0</v>
      </c>
    </row>
    <row r="62" spans="1:23" x14ac:dyDescent="0.2">
      <c r="A62" t="s">
        <v>255</v>
      </c>
      <c r="B62" t="s">
        <v>256</v>
      </c>
      <c r="C62" t="s">
        <v>250</v>
      </c>
      <c r="D62" t="s">
        <v>145</v>
      </c>
      <c r="E62" s="22">
        <v>1318972</v>
      </c>
      <c r="F62" s="22">
        <v>1246393</v>
      </c>
      <c r="G62" s="22">
        <v>1046897</v>
      </c>
      <c r="H62" s="22">
        <v>965323</v>
      </c>
      <c r="I62" s="22">
        <v>1460120</v>
      </c>
      <c r="J62" s="23">
        <v>251</v>
      </c>
      <c r="K62" s="22">
        <v>2051430.01</v>
      </c>
      <c r="L62" s="23">
        <v>329</v>
      </c>
      <c r="M62" s="22">
        <v>1993467</v>
      </c>
      <c r="N62" s="23">
        <v>354</v>
      </c>
      <c r="O62" s="23">
        <v>688</v>
      </c>
      <c r="P62" s="23">
        <v>597</v>
      </c>
      <c r="Q62" s="24">
        <v>1.55532491212854</v>
      </c>
      <c r="R62" s="24">
        <v>1.12112740955157</v>
      </c>
      <c r="S62" s="24">
        <v>0.86773255813953498</v>
      </c>
      <c r="T62" s="24">
        <f t="shared" si="0"/>
        <v>0.4204355108877722</v>
      </c>
      <c r="U62" s="25">
        <v>0</v>
      </c>
      <c r="V62">
        <v>1</v>
      </c>
      <c r="W62" t="b">
        <f>FALSE()</f>
        <v>0</v>
      </c>
    </row>
    <row r="63" spans="1:23" x14ac:dyDescent="0.2">
      <c r="A63" t="s">
        <v>257</v>
      </c>
      <c r="B63" t="s">
        <v>258</v>
      </c>
      <c r="C63" t="s">
        <v>250</v>
      </c>
      <c r="D63" t="s">
        <v>142</v>
      </c>
      <c r="E63" s="22">
        <v>19510163</v>
      </c>
      <c r="F63" s="22">
        <v>17149274</v>
      </c>
      <c r="G63" s="22">
        <v>15518532</v>
      </c>
      <c r="H63" s="22">
        <v>15219959</v>
      </c>
      <c r="I63" s="22">
        <v>17561387</v>
      </c>
      <c r="J63" s="23">
        <v>3314</v>
      </c>
      <c r="K63" s="22">
        <v>19063561</v>
      </c>
      <c r="L63" s="23">
        <v>3469</v>
      </c>
      <c r="M63" s="22">
        <v>16341508</v>
      </c>
      <c r="N63" s="23">
        <v>3123</v>
      </c>
      <c r="O63" s="23">
        <v>11245</v>
      </c>
      <c r="P63" s="23">
        <v>9882</v>
      </c>
      <c r="Q63" s="24">
        <v>0.97710926351563498</v>
      </c>
      <c r="R63" s="24">
        <v>0.74532904424039703</v>
      </c>
      <c r="S63" s="24">
        <v>0.87879057358826096</v>
      </c>
      <c r="T63" s="24">
        <f t="shared" si="0"/>
        <v>0.33535721513863592</v>
      </c>
      <c r="U63" s="25">
        <v>0.23297002724795601</v>
      </c>
      <c r="V63">
        <v>1</v>
      </c>
      <c r="W63" t="b">
        <f>FALSE()</f>
        <v>0</v>
      </c>
    </row>
    <row r="64" spans="1:23" x14ac:dyDescent="0.2">
      <c r="A64" t="s">
        <v>259</v>
      </c>
      <c r="B64" t="s">
        <v>260</v>
      </c>
      <c r="C64" t="s">
        <v>250</v>
      </c>
      <c r="D64" t="s">
        <v>142</v>
      </c>
      <c r="E64" s="22">
        <v>17409809</v>
      </c>
      <c r="F64" s="22">
        <v>16170126.279999999</v>
      </c>
      <c r="G64" s="22">
        <v>16285453</v>
      </c>
      <c r="H64" s="22">
        <v>17670186</v>
      </c>
      <c r="I64" s="22">
        <v>22144055.260000002</v>
      </c>
      <c r="J64" s="23">
        <v>4266</v>
      </c>
      <c r="K64" s="22">
        <v>30602860.300000001</v>
      </c>
      <c r="L64" s="23">
        <v>5381</v>
      </c>
      <c r="M64" s="22">
        <v>29945413</v>
      </c>
      <c r="N64" s="23">
        <v>5916</v>
      </c>
      <c r="O64" s="23">
        <v>10162</v>
      </c>
      <c r="P64" s="23">
        <v>11471</v>
      </c>
      <c r="Q64" s="24">
        <v>1.7577941435199</v>
      </c>
      <c r="R64" s="24">
        <v>1.19730480336943</v>
      </c>
      <c r="S64" s="24">
        <v>1.1288132257429599</v>
      </c>
      <c r="T64" s="24">
        <f t="shared" si="0"/>
        <v>0.37189434225438062</v>
      </c>
      <c r="U64" s="25">
        <v>0.24006849315068499</v>
      </c>
      <c r="V64">
        <v>1</v>
      </c>
      <c r="W64" t="b">
        <f>FALSE()</f>
        <v>0</v>
      </c>
    </row>
    <row r="65" spans="1:23" x14ac:dyDescent="0.2">
      <c r="A65" t="s">
        <v>261</v>
      </c>
      <c r="B65" t="s">
        <v>262</v>
      </c>
      <c r="C65" t="s">
        <v>250</v>
      </c>
      <c r="D65" t="s">
        <v>142</v>
      </c>
      <c r="E65" s="22">
        <v>6461278.9199999999</v>
      </c>
      <c r="F65" s="22">
        <v>5294994.53</v>
      </c>
      <c r="G65" s="22">
        <v>4718925.78</v>
      </c>
      <c r="H65" s="22">
        <v>5425906.7699999996</v>
      </c>
      <c r="I65" s="22">
        <v>6732018.3399999999</v>
      </c>
      <c r="J65" s="23">
        <v>1335</v>
      </c>
      <c r="K65" s="22">
        <v>8608953.4900000002</v>
      </c>
      <c r="L65" s="23">
        <v>1658</v>
      </c>
      <c r="M65" s="22">
        <v>8084069.7699999996</v>
      </c>
      <c r="N65" s="23">
        <v>1687</v>
      </c>
      <c r="O65" s="23">
        <v>3939</v>
      </c>
      <c r="P65" s="23">
        <v>4027</v>
      </c>
      <c r="Q65" s="24">
        <v>1.3323915584811199</v>
      </c>
      <c r="R65" s="24">
        <v>1.04792462313908</v>
      </c>
      <c r="S65" s="24">
        <v>1.0223406956080201</v>
      </c>
      <c r="T65" s="24">
        <f t="shared" si="0"/>
        <v>0.33151229202880556</v>
      </c>
      <c r="U65" s="25">
        <v>0.240863787375415</v>
      </c>
      <c r="V65">
        <v>1</v>
      </c>
      <c r="W65" t="b">
        <f>FALSE()</f>
        <v>0</v>
      </c>
    </row>
    <row r="66" spans="1:23" x14ac:dyDescent="0.2">
      <c r="A66" t="s">
        <v>263</v>
      </c>
      <c r="B66" t="s">
        <v>264</v>
      </c>
      <c r="C66" t="s">
        <v>250</v>
      </c>
      <c r="D66" t="s">
        <v>142</v>
      </c>
      <c r="E66" s="22">
        <v>16844278.25</v>
      </c>
      <c r="F66" s="22">
        <v>15700339.640000001</v>
      </c>
      <c r="G66" s="22">
        <v>15171995.220000001</v>
      </c>
      <c r="H66" s="22">
        <v>15919730.57</v>
      </c>
      <c r="I66" s="22">
        <v>17432817</v>
      </c>
      <c r="J66" s="23">
        <v>3195</v>
      </c>
      <c r="K66" s="22">
        <v>23886609.390000001</v>
      </c>
      <c r="L66" s="23">
        <v>3979</v>
      </c>
      <c r="M66" s="22">
        <v>22375174</v>
      </c>
      <c r="N66" s="23">
        <v>4042</v>
      </c>
      <c r="O66" s="23">
        <v>9613</v>
      </c>
      <c r="P66" s="23">
        <v>8682</v>
      </c>
      <c r="Q66" s="24">
        <v>1.4180844697219399</v>
      </c>
      <c r="R66" s="24">
        <v>1.0817004627170701</v>
      </c>
      <c r="S66" s="24">
        <v>0.90315198169146005</v>
      </c>
      <c r="T66" s="24">
        <f t="shared" si="0"/>
        <v>0.36800276434001383</v>
      </c>
      <c r="U66" s="25">
        <v>5.5428716387620397E-2</v>
      </c>
      <c r="V66">
        <v>1</v>
      </c>
      <c r="W66" t="b">
        <f>FALSE()</f>
        <v>0</v>
      </c>
    </row>
    <row r="67" spans="1:23" x14ac:dyDescent="0.2">
      <c r="A67" t="s">
        <v>265</v>
      </c>
      <c r="B67" t="s">
        <v>266</v>
      </c>
      <c r="C67" t="s">
        <v>250</v>
      </c>
      <c r="D67" t="s">
        <v>145</v>
      </c>
      <c r="E67" s="22">
        <v>1475154</v>
      </c>
      <c r="F67" s="22">
        <v>1449474.24</v>
      </c>
      <c r="G67" s="22">
        <v>1341310.3600000001</v>
      </c>
      <c r="H67" s="22">
        <v>1299702.54</v>
      </c>
      <c r="I67" s="22">
        <v>1283691.19</v>
      </c>
      <c r="J67" s="23">
        <v>239</v>
      </c>
      <c r="K67" s="22">
        <v>1558575.46</v>
      </c>
      <c r="L67" s="23">
        <v>267</v>
      </c>
      <c r="M67" s="22">
        <v>1385038.1</v>
      </c>
      <c r="N67" s="23">
        <v>251</v>
      </c>
      <c r="O67" s="23">
        <v>693</v>
      </c>
      <c r="P67" s="23">
        <v>589</v>
      </c>
      <c r="Q67" s="24">
        <v>1.0565510177242501</v>
      </c>
      <c r="R67" s="24">
        <v>0.76159540448636998</v>
      </c>
      <c r="S67" s="24">
        <v>0.84992784992784998</v>
      </c>
      <c r="T67" s="24">
        <f t="shared" si="0"/>
        <v>0.40577249575551783</v>
      </c>
      <c r="U67" s="25">
        <v>9.0909090909090898E-2</v>
      </c>
      <c r="V67">
        <v>1</v>
      </c>
      <c r="W67" t="b">
        <f>FALSE()</f>
        <v>0</v>
      </c>
    </row>
    <row r="68" spans="1:23" x14ac:dyDescent="0.2">
      <c r="A68" t="s">
        <v>267</v>
      </c>
      <c r="B68" t="s">
        <v>268</v>
      </c>
      <c r="C68" t="s">
        <v>250</v>
      </c>
      <c r="D68" t="s">
        <v>145</v>
      </c>
      <c r="E68" s="22">
        <v>1591950.27</v>
      </c>
      <c r="F68" s="22">
        <v>1444941.44</v>
      </c>
      <c r="G68" s="22">
        <v>1460538.59</v>
      </c>
      <c r="H68" s="22">
        <v>1517358.65</v>
      </c>
      <c r="I68" s="22">
        <v>1716623.89</v>
      </c>
      <c r="J68" s="23">
        <v>308</v>
      </c>
      <c r="K68" s="22">
        <v>1912117.9</v>
      </c>
      <c r="L68" s="23">
        <v>322</v>
      </c>
      <c r="M68" s="22">
        <v>1950193.61</v>
      </c>
      <c r="N68" s="23">
        <v>326</v>
      </c>
      <c r="O68" s="23">
        <v>904</v>
      </c>
      <c r="P68" s="23">
        <v>799</v>
      </c>
      <c r="Q68" s="24">
        <v>1.2011166027189999</v>
      </c>
      <c r="R68" s="24">
        <v>0.86580285242961896</v>
      </c>
      <c r="S68" s="24">
        <v>0.88384955752212402</v>
      </c>
      <c r="T68" s="24">
        <f t="shared" si="0"/>
        <v>0.38548185231539422</v>
      </c>
      <c r="U68" s="25">
        <v>7.8636959370904005E-3</v>
      </c>
      <c r="V68">
        <v>1</v>
      </c>
      <c r="W68" t="b">
        <f>FALSE()</f>
        <v>0</v>
      </c>
    </row>
    <row r="69" spans="1:23" x14ac:dyDescent="0.2">
      <c r="A69" t="s">
        <v>269</v>
      </c>
      <c r="B69" t="s">
        <v>270</v>
      </c>
      <c r="C69" t="s">
        <v>250</v>
      </c>
      <c r="D69" t="s">
        <v>145</v>
      </c>
      <c r="E69" s="22">
        <v>488039</v>
      </c>
      <c r="F69" s="22">
        <v>523103</v>
      </c>
      <c r="G69" s="22">
        <v>484695</v>
      </c>
      <c r="H69" s="22">
        <v>498356</v>
      </c>
      <c r="I69" s="22">
        <v>508708.75</v>
      </c>
      <c r="J69" s="23">
        <v>94</v>
      </c>
      <c r="K69" s="22">
        <v>606595.92000000004</v>
      </c>
      <c r="L69" s="23">
        <v>106</v>
      </c>
      <c r="M69" s="22">
        <v>518051.7</v>
      </c>
      <c r="N69" s="23">
        <v>97</v>
      </c>
      <c r="O69" s="23">
        <v>208</v>
      </c>
      <c r="P69" s="23">
        <v>301</v>
      </c>
      <c r="Q69" s="24">
        <v>1.2429250941010901</v>
      </c>
      <c r="R69" s="24">
        <v>0.89593973590325104</v>
      </c>
      <c r="S69" s="24">
        <v>1.4471153846153899</v>
      </c>
      <c r="T69" s="24">
        <f t="shared" si="0"/>
        <v>0.3122923588039867</v>
      </c>
      <c r="U69" s="25">
        <v>0.16</v>
      </c>
      <c r="V69">
        <v>1</v>
      </c>
      <c r="W69" t="b">
        <f>FALSE()</f>
        <v>0</v>
      </c>
    </row>
    <row r="70" spans="1:23" x14ac:dyDescent="0.2">
      <c r="A70" t="s">
        <v>271</v>
      </c>
      <c r="B70" t="s">
        <v>272</v>
      </c>
      <c r="C70" t="s">
        <v>250</v>
      </c>
      <c r="D70" t="s">
        <v>145</v>
      </c>
      <c r="E70" s="22">
        <v>4002863</v>
      </c>
      <c r="F70" s="22">
        <v>3634396</v>
      </c>
      <c r="G70" s="22">
        <v>3493543</v>
      </c>
      <c r="H70" s="22">
        <v>3633997</v>
      </c>
      <c r="I70" s="22">
        <v>4329294</v>
      </c>
      <c r="J70" s="23">
        <v>772</v>
      </c>
      <c r="K70" s="22">
        <v>5804421.75</v>
      </c>
      <c r="L70" s="23">
        <v>977</v>
      </c>
      <c r="M70" s="22">
        <v>5063769</v>
      </c>
      <c r="N70" s="23">
        <v>970</v>
      </c>
      <c r="O70" s="23">
        <v>3830</v>
      </c>
      <c r="P70" s="23">
        <v>4167</v>
      </c>
      <c r="Q70" s="24">
        <v>1.45006755164991</v>
      </c>
      <c r="R70" s="24">
        <v>1.04525457361265</v>
      </c>
      <c r="S70" s="24">
        <v>1.08798955613577</v>
      </c>
      <c r="T70" s="24">
        <f t="shared" si="0"/>
        <v>0.18526517878569715</v>
      </c>
      <c r="U70" s="25">
        <v>6.8649885583524001E-2</v>
      </c>
      <c r="V70">
        <v>1</v>
      </c>
      <c r="W70" t="b">
        <f>FALSE()</f>
        <v>0</v>
      </c>
    </row>
    <row r="71" spans="1:23" x14ac:dyDescent="0.2">
      <c r="A71" t="s">
        <v>273</v>
      </c>
      <c r="B71" t="s">
        <v>274</v>
      </c>
      <c r="C71" t="s">
        <v>250</v>
      </c>
      <c r="D71" t="s">
        <v>142</v>
      </c>
      <c r="E71" s="22">
        <v>7301836</v>
      </c>
      <c r="F71" s="22">
        <v>6002844</v>
      </c>
      <c r="G71" s="22">
        <v>5113825.5</v>
      </c>
      <c r="H71" s="22">
        <v>4542251</v>
      </c>
      <c r="I71" s="22">
        <v>4463480.5</v>
      </c>
      <c r="J71" s="23">
        <v>805</v>
      </c>
      <c r="K71" s="22">
        <v>5603340.6100000003</v>
      </c>
      <c r="L71" s="23">
        <v>941</v>
      </c>
      <c r="M71" s="22">
        <v>6190738.0300000003</v>
      </c>
      <c r="N71" s="23">
        <v>1128</v>
      </c>
      <c r="O71" s="23">
        <v>2895</v>
      </c>
      <c r="P71" s="23">
        <v>1660</v>
      </c>
      <c r="Q71" s="24">
        <v>0.76738790216597597</v>
      </c>
      <c r="R71" s="24">
        <v>0.58535571510714401</v>
      </c>
      <c r="S71" s="24">
        <v>0.57340241796200297</v>
      </c>
      <c r="T71" s="24">
        <f t="shared" ref="T71:T134" si="1">IFERROR(J71/P71,"")</f>
        <v>0.48493975903614456</v>
      </c>
      <c r="U71" s="25">
        <v>8.5733422638981899E-2</v>
      </c>
      <c r="V71">
        <v>1</v>
      </c>
      <c r="W71" t="b">
        <f>FALSE()</f>
        <v>0</v>
      </c>
    </row>
    <row r="72" spans="1:23" x14ac:dyDescent="0.2">
      <c r="A72" t="s">
        <v>275</v>
      </c>
      <c r="B72" t="s">
        <v>276</v>
      </c>
      <c r="C72" t="s">
        <v>250</v>
      </c>
      <c r="D72" t="s">
        <v>145</v>
      </c>
      <c r="E72" s="22">
        <v>1547029</v>
      </c>
      <c r="F72" s="22">
        <v>1476150</v>
      </c>
      <c r="G72" s="22">
        <v>1310596</v>
      </c>
      <c r="H72" s="22">
        <v>1346862</v>
      </c>
      <c r="I72" s="22">
        <v>1388209</v>
      </c>
      <c r="J72" s="23">
        <v>255</v>
      </c>
      <c r="K72" s="22">
        <v>1862456</v>
      </c>
      <c r="L72" s="23">
        <v>311</v>
      </c>
      <c r="M72" s="22">
        <v>1842830</v>
      </c>
      <c r="N72" s="23">
        <v>321</v>
      </c>
      <c r="O72" s="23">
        <v>1089</v>
      </c>
      <c r="P72" s="23">
        <v>1108</v>
      </c>
      <c r="Q72" s="24">
        <v>1.2038921054485701</v>
      </c>
      <c r="R72" s="24">
        <v>0.86780352261829896</v>
      </c>
      <c r="S72" s="24">
        <v>1.01744719926538</v>
      </c>
      <c r="T72" s="24">
        <f t="shared" si="1"/>
        <v>0.23014440433212996</v>
      </c>
      <c r="U72" s="25">
        <v>0</v>
      </c>
      <c r="V72">
        <v>1</v>
      </c>
      <c r="W72" t="b">
        <f>FALSE()</f>
        <v>0</v>
      </c>
    </row>
    <row r="73" spans="1:23" x14ac:dyDescent="0.2">
      <c r="A73" t="s">
        <v>277</v>
      </c>
      <c r="B73" t="s">
        <v>278</v>
      </c>
      <c r="C73" t="s">
        <v>250</v>
      </c>
      <c r="D73" t="s">
        <v>145</v>
      </c>
      <c r="E73" s="22">
        <v>2199026.91</v>
      </c>
      <c r="F73" s="22">
        <v>2150710.12</v>
      </c>
      <c r="G73" s="22">
        <v>2000136.36</v>
      </c>
      <c r="H73" s="22">
        <v>2064103.47</v>
      </c>
      <c r="I73" s="22">
        <v>2446013.37</v>
      </c>
      <c r="J73" s="23">
        <v>468</v>
      </c>
      <c r="K73" s="22">
        <v>3210105.51</v>
      </c>
      <c r="L73" s="23">
        <v>581</v>
      </c>
      <c r="M73" s="22">
        <v>3049903.32</v>
      </c>
      <c r="N73" s="23">
        <v>591</v>
      </c>
      <c r="O73" s="23">
        <v>2037</v>
      </c>
      <c r="P73" s="23">
        <v>2115</v>
      </c>
      <c r="Q73" s="24">
        <v>1.45978455079479</v>
      </c>
      <c r="R73" s="24">
        <v>1.05225889405718</v>
      </c>
      <c r="S73" s="24">
        <v>1.03829160530192</v>
      </c>
      <c r="T73" s="24">
        <f t="shared" si="1"/>
        <v>0.22127659574468084</v>
      </c>
      <c r="U73" s="25">
        <v>9.1392136025504694E-2</v>
      </c>
      <c r="V73">
        <v>1</v>
      </c>
      <c r="W73" t="b">
        <f>FALSE()</f>
        <v>0</v>
      </c>
    </row>
    <row r="74" spans="1:23" x14ac:dyDescent="0.2">
      <c r="A74" t="s">
        <v>279</v>
      </c>
      <c r="B74" t="s">
        <v>280</v>
      </c>
      <c r="C74" t="s">
        <v>250</v>
      </c>
      <c r="D74" t="s">
        <v>142</v>
      </c>
      <c r="E74" s="22">
        <v>14518384</v>
      </c>
      <c r="F74" s="22">
        <v>13318423</v>
      </c>
      <c r="G74" s="22">
        <v>11608806</v>
      </c>
      <c r="H74" s="22">
        <v>12499300</v>
      </c>
      <c r="I74" s="22">
        <v>13329407</v>
      </c>
      <c r="J74" s="23">
        <v>2758</v>
      </c>
      <c r="K74" s="22">
        <v>16905678.600000001</v>
      </c>
      <c r="L74" s="23">
        <v>3189</v>
      </c>
      <c r="M74" s="22">
        <v>15999516.789999999</v>
      </c>
      <c r="N74" s="23">
        <v>3237</v>
      </c>
      <c r="O74" s="23">
        <v>8064</v>
      </c>
      <c r="P74" s="23">
        <v>7152</v>
      </c>
      <c r="Q74" s="24">
        <v>1.16443252912996</v>
      </c>
      <c r="R74" s="24">
        <v>0.88821733292775795</v>
      </c>
      <c r="S74" s="24">
        <v>0.88690476190476197</v>
      </c>
      <c r="T74" s="24">
        <f t="shared" si="1"/>
        <v>0.38562639821029082</v>
      </c>
      <c r="U74" s="25">
        <v>0.35550181378476398</v>
      </c>
      <c r="V74">
        <v>0</v>
      </c>
      <c r="W74" t="b">
        <f>FALSE()</f>
        <v>0</v>
      </c>
    </row>
    <row r="75" spans="1:23" x14ac:dyDescent="0.2">
      <c r="A75" t="s">
        <v>281</v>
      </c>
      <c r="B75" t="s">
        <v>282</v>
      </c>
      <c r="C75" t="s">
        <v>250</v>
      </c>
      <c r="D75" t="s">
        <v>145</v>
      </c>
      <c r="E75" s="22">
        <v>2053878</v>
      </c>
      <c r="F75" s="22">
        <v>1940099</v>
      </c>
      <c r="G75" s="22">
        <v>1964199</v>
      </c>
      <c r="H75" s="22">
        <v>1987968</v>
      </c>
      <c r="I75" s="22">
        <v>2141286</v>
      </c>
      <c r="J75" s="23">
        <v>406</v>
      </c>
      <c r="K75" s="22">
        <v>2906917</v>
      </c>
      <c r="L75" s="23">
        <v>506</v>
      </c>
      <c r="M75" s="22">
        <v>2583762</v>
      </c>
      <c r="N75" s="23">
        <v>476</v>
      </c>
      <c r="O75" s="23">
        <v>1736</v>
      </c>
      <c r="P75" s="23">
        <v>1834</v>
      </c>
      <c r="Q75" s="24">
        <v>1.4153309008616901</v>
      </c>
      <c r="R75" s="24">
        <v>1.02021529660306</v>
      </c>
      <c r="S75" s="24">
        <v>1.05645161290323</v>
      </c>
      <c r="T75" s="24">
        <f t="shared" si="1"/>
        <v>0.22137404580152673</v>
      </c>
      <c r="U75" s="25">
        <v>2.1914648212225999E-2</v>
      </c>
      <c r="V75">
        <v>1</v>
      </c>
      <c r="W75" t="b">
        <f>FALSE()</f>
        <v>0</v>
      </c>
    </row>
    <row r="76" spans="1:23" x14ac:dyDescent="0.2">
      <c r="A76" t="s">
        <v>283</v>
      </c>
      <c r="B76" t="s">
        <v>284</v>
      </c>
      <c r="C76" t="s">
        <v>250</v>
      </c>
      <c r="D76" t="s">
        <v>145</v>
      </c>
      <c r="E76" s="22">
        <v>4461453</v>
      </c>
      <c r="F76" s="22">
        <v>3274922</v>
      </c>
      <c r="G76" s="22">
        <v>2616388.5</v>
      </c>
      <c r="H76" s="22">
        <v>3649203</v>
      </c>
      <c r="I76" s="22">
        <v>3836887.5</v>
      </c>
      <c r="J76" s="23">
        <v>655</v>
      </c>
      <c r="K76" s="22">
        <v>3511053.37</v>
      </c>
      <c r="L76" s="23">
        <v>561</v>
      </c>
      <c r="M76" s="22">
        <v>2919741.43</v>
      </c>
      <c r="N76" s="23">
        <v>479</v>
      </c>
      <c r="O76" s="23">
        <v>991</v>
      </c>
      <c r="P76" s="23">
        <v>975</v>
      </c>
      <c r="Q76" s="24">
        <v>0.78697531275124899</v>
      </c>
      <c r="R76" s="24">
        <v>0.56727670654897</v>
      </c>
      <c r="S76" s="24">
        <v>0.98385469223007105</v>
      </c>
      <c r="T76" s="24">
        <f t="shared" si="1"/>
        <v>0.67179487179487174</v>
      </c>
      <c r="U76" s="25">
        <v>2.9481132075471699E-2</v>
      </c>
      <c r="V76">
        <v>1</v>
      </c>
      <c r="W76" t="b">
        <f>FALSE()</f>
        <v>0</v>
      </c>
    </row>
    <row r="77" spans="1:23" x14ac:dyDescent="0.2">
      <c r="A77" t="s">
        <v>285</v>
      </c>
      <c r="B77" t="s">
        <v>286</v>
      </c>
      <c r="C77" t="s">
        <v>250</v>
      </c>
      <c r="D77" t="s">
        <v>142</v>
      </c>
      <c r="E77" s="22">
        <v>2877179.69</v>
      </c>
      <c r="F77" s="22">
        <v>2417929.42</v>
      </c>
      <c r="G77" s="22">
        <v>2446809.09</v>
      </c>
      <c r="H77" s="22">
        <v>2580316.09</v>
      </c>
      <c r="I77" s="22">
        <v>2991426.3</v>
      </c>
      <c r="J77" s="23">
        <v>598</v>
      </c>
      <c r="K77" s="22">
        <v>2699472.74</v>
      </c>
      <c r="L77" s="23">
        <v>553</v>
      </c>
      <c r="M77" s="22">
        <v>2246537.4500000002</v>
      </c>
      <c r="N77" s="23">
        <v>463</v>
      </c>
      <c r="O77" s="23">
        <v>1492</v>
      </c>
      <c r="P77" s="23">
        <v>1725</v>
      </c>
      <c r="Q77" s="24">
        <v>0.93823571373812997</v>
      </c>
      <c r="R77" s="24">
        <v>0.73792144694722706</v>
      </c>
      <c r="S77" s="24">
        <v>1.15616621983914</v>
      </c>
      <c r="T77" s="24">
        <f t="shared" si="1"/>
        <v>0.34666666666666668</v>
      </c>
      <c r="U77" s="25">
        <v>8.4070796460176997E-2</v>
      </c>
      <c r="V77">
        <v>1</v>
      </c>
      <c r="W77" t="b">
        <f>FALSE()</f>
        <v>0</v>
      </c>
    </row>
    <row r="78" spans="1:23" x14ac:dyDescent="0.2">
      <c r="A78" t="s">
        <v>287</v>
      </c>
      <c r="B78" t="s">
        <v>288</v>
      </c>
      <c r="C78" t="s">
        <v>250</v>
      </c>
      <c r="D78" t="s">
        <v>145</v>
      </c>
      <c r="E78" s="22">
        <v>4514114.05</v>
      </c>
      <c r="F78" s="22">
        <v>2638692</v>
      </c>
      <c r="G78" s="22">
        <v>3313032</v>
      </c>
      <c r="H78" s="22">
        <v>4879884</v>
      </c>
      <c r="I78" s="22">
        <v>6737311</v>
      </c>
      <c r="J78" s="23">
        <v>1095</v>
      </c>
      <c r="K78" s="22">
        <v>4864754</v>
      </c>
      <c r="L78" s="23">
        <v>868</v>
      </c>
      <c r="M78" s="22">
        <v>3647770</v>
      </c>
      <c r="N78" s="23">
        <v>685</v>
      </c>
      <c r="O78" s="23">
        <v>359</v>
      </c>
      <c r="P78" s="23">
        <v>583</v>
      </c>
      <c r="Q78" s="24">
        <v>1.0776763604366599</v>
      </c>
      <c r="R78" s="24">
        <v>0.69530867105732996</v>
      </c>
      <c r="S78" s="24">
        <v>1.6239554317548801</v>
      </c>
      <c r="T78" s="24">
        <f t="shared" si="1"/>
        <v>1.8782161234991424</v>
      </c>
      <c r="U78" s="25">
        <v>1.0344827586206799E-2</v>
      </c>
      <c r="V78">
        <v>3</v>
      </c>
      <c r="W78" t="b">
        <f>FALSE()</f>
        <v>0</v>
      </c>
    </row>
    <row r="79" spans="1:23" x14ac:dyDescent="0.2">
      <c r="A79" t="s">
        <v>289</v>
      </c>
      <c r="B79" t="s">
        <v>290</v>
      </c>
      <c r="C79" t="s">
        <v>250</v>
      </c>
      <c r="D79" t="s">
        <v>145</v>
      </c>
      <c r="E79" s="22">
        <v>1261892</v>
      </c>
      <c r="F79" s="22">
        <v>1357859</v>
      </c>
      <c r="G79" s="22">
        <v>1295723</v>
      </c>
      <c r="H79" s="22">
        <v>1441291</v>
      </c>
      <c r="I79" s="22">
        <v>1483862</v>
      </c>
      <c r="J79" s="23">
        <v>265</v>
      </c>
      <c r="K79" s="22">
        <v>1458529</v>
      </c>
      <c r="L79" s="23">
        <v>241</v>
      </c>
      <c r="M79" s="22">
        <v>1417790</v>
      </c>
      <c r="N79" s="23">
        <v>256</v>
      </c>
      <c r="O79" s="23">
        <v>639</v>
      </c>
      <c r="P79" s="23">
        <v>508</v>
      </c>
      <c r="Q79" s="24">
        <v>1.15582712308185</v>
      </c>
      <c r="R79" s="24">
        <v>0.83315676247787196</v>
      </c>
      <c r="S79" s="24">
        <v>0.79499217527386601</v>
      </c>
      <c r="T79" s="24">
        <f t="shared" si="1"/>
        <v>0.52165354330708658</v>
      </c>
      <c r="U79" s="25">
        <v>0</v>
      </c>
      <c r="V79">
        <v>1</v>
      </c>
      <c r="W79" t="b">
        <f>FALSE()</f>
        <v>0</v>
      </c>
    </row>
    <row r="80" spans="1:23" x14ac:dyDescent="0.2">
      <c r="A80" t="s">
        <v>291</v>
      </c>
      <c r="B80" t="s">
        <v>292</v>
      </c>
      <c r="C80" t="s">
        <v>250</v>
      </c>
      <c r="D80" t="s">
        <v>142</v>
      </c>
      <c r="E80" s="22">
        <v>8198552.6500000004</v>
      </c>
      <c r="F80" s="22">
        <v>6135077.9800000004</v>
      </c>
      <c r="G80" s="22">
        <v>4502864.04</v>
      </c>
      <c r="H80" s="22">
        <v>7732065.8899999997</v>
      </c>
      <c r="I80" s="22">
        <v>8508468.1600000001</v>
      </c>
      <c r="J80" s="23">
        <v>1566</v>
      </c>
      <c r="K80" s="22">
        <v>9195701.1899999995</v>
      </c>
      <c r="L80" s="23">
        <v>1557</v>
      </c>
      <c r="M80" s="22">
        <v>8458838.9900000002</v>
      </c>
      <c r="N80" s="23">
        <v>1446</v>
      </c>
      <c r="O80" s="23">
        <v>3763</v>
      </c>
      <c r="P80" s="23">
        <v>3502</v>
      </c>
      <c r="Q80" s="24">
        <v>1.12162494803275</v>
      </c>
      <c r="R80" s="24">
        <v>0.85556414387637802</v>
      </c>
      <c r="S80" s="24">
        <v>0.93064044645229904</v>
      </c>
      <c r="T80" s="24">
        <f t="shared" si="1"/>
        <v>0.44717304397487151</v>
      </c>
      <c r="U80" s="25">
        <v>0.17338709677419401</v>
      </c>
      <c r="V80">
        <v>0</v>
      </c>
      <c r="W80" t="b">
        <f>FALSE()</f>
        <v>0</v>
      </c>
    </row>
    <row r="81" spans="1:23" x14ac:dyDescent="0.2">
      <c r="A81" t="s">
        <v>293</v>
      </c>
      <c r="B81" t="s">
        <v>294</v>
      </c>
      <c r="C81" t="s">
        <v>250</v>
      </c>
      <c r="D81" t="s">
        <v>142</v>
      </c>
      <c r="E81" s="22">
        <v>20379212</v>
      </c>
      <c r="F81" s="22">
        <v>20009637</v>
      </c>
      <c r="G81" s="22">
        <v>21491519</v>
      </c>
      <c r="H81" s="22">
        <v>23339591</v>
      </c>
      <c r="I81" s="22">
        <v>27077552</v>
      </c>
      <c r="J81" s="23">
        <v>5222</v>
      </c>
      <c r="K81" s="22">
        <v>37431217</v>
      </c>
      <c r="L81" s="23">
        <v>6462</v>
      </c>
      <c r="M81" s="22">
        <v>33714682</v>
      </c>
      <c r="N81" s="23">
        <v>6413</v>
      </c>
      <c r="O81" s="23">
        <v>24793</v>
      </c>
      <c r="P81" s="23">
        <v>29055</v>
      </c>
      <c r="Q81" s="24">
        <v>1.83673524766316</v>
      </c>
      <c r="R81" s="24">
        <v>1.4010430335476201</v>
      </c>
      <c r="S81" s="24">
        <v>1.1719033598193001</v>
      </c>
      <c r="T81" s="24">
        <f t="shared" si="1"/>
        <v>0.17972810187575289</v>
      </c>
      <c r="U81" s="25">
        <v>6.1189574839836898E-2</v>
      </c>
      <c r="V81">
        <v>1</v>
      </c>
      <c r="W81" t="b">
        <f>FALSE()</f>
        <v>0</v>
      </c>
    </row>
    <row r="82" spans="1:23" x14ac:dyDescent="0.2">
      <c r="A82" t="s">
        <v>295</v>
      </c>
      <c r="B82" t="s">
        <v>296</v>
      </c>
      <c r="C82" t="s">
        <v>250</v>
      </c>
      <c r="D82" t="s">
        <v>142</v>
      </c>
      <c r="E82" s="22">
        <v>1037837</v>
      </c>
      <c r="F82" s="22">
        <v>1285328</v>
      </c>
      <c r="G82" s="22">
        <v>1455497</v>
      </c>
      <c r="H82" s="22">
        <v>1535476</v>
      </c>
      <c r="I82" s="22">
        <v>1944014</v>
      </c>
      <c r="J82" s="23">
        <v>455</v>
      </c>
      <c r="K82" s="22">
        <v>2776750</v>
      </c>
      <c r="L82" s="23">
        <v>592</v>
      </c>
      <c r="M82" s="22">
        <v>2778276</v>
      </c>
      <c r="N82" s="23">
        <v>640</v>
      </c>
      <c r="O82" s="23">
        <v>976</v>
      </c>
      <c r="P82" s="23">
        <v>1667</v>
      </c>
      <c r="Q82" s="24">
        <v>2.6755164828388298</v>
      </c>
      <c r="R82" s="24">
        <v>2.0408568595786098</v>
      </c>
      <c r="S82" s="24">
        <v>1.70799180327869</v>
      </c>
      <c r="T82" s="24">
        <f t="shared" si="1"/>
        <v>0.27294541091781643</v>
      </c>
      <c r="U82" s="25">
        <v>0.65289855072463798</v>
      </c>
      <c r="V82">
        <v>2</v>
      </c>
      <c r="W82" t="b">
        <f>FALSE()</f>
        <v>0</v>
      </c>
    </row>
    <row r="83" spans="1:23" x14ac:dyDescent="0.2">
      <c r="A83" t="s">
        <v>297</v>
      </c>
      <c r="B83" t="s">
        <v>298</v>
      </c>
      <c r="C83" t="s">
        <v>250</v>
      </c>
      <c r="D83" t="s">
        <v>142</v>
      </c>
      <c r="E83" s="22">
        <v>12622409.25</v>
      </c>
      <c r="F83" s="22">
        <v>11645073.5</v>
      </c>
      <c r="G83" s="22">
        <v>10961856</v>
      </c>
      <c r="H83" s="22">
        <v>10977137.68</v>
      </c>
      <c r="I83" s="22">
        <v>12533079.029999999</v>
      </c>
      <c r="J83" s="23">
        <v>2360</v>
      </c>
      <c r="K83" s="22">
        <v>14228962.68</v>
      </c>
      <c r="L83" s="23">
        <v>2540</v>
      </c>
      <c r="M83" s="22">
        <v>12932514.6</v>
      </c>
      <c r="N83" s="23">
        <v>2496</v>
      </c>
      <c r="O83" s="23">
        <v>6411</v>
      </c>
      <c r="P83" s="23">
        <v>6089</v>
      </c>
      <c r="Q83" s="24">
        <v>1.12727787525983</v>
      </c>
      <c r="R83" s="24">
        <v>0.85987613947875297</v>
      </c>
      <c r="S83" s="24">
        <v>0.94977382623615703</v>
      </c>
      <c r="T83" s="24">
        <f t="shared" si="1"/>
        <v>0.38758416817211366</v>
      </c>
      <c r="U83" s="25">
        <v>0.179571663920923</v>
      </c>
      <c r="V83">
        <v>1</v>
      </c>
      <c r="W83" t="b">
        <f>FALSE()</f>
        <v>0</v>
      </c>
    </row>
    <row r="84" spans="1:23" x14ac:dyDescent="0.2">
      <c r="A84" t="s">
        <v>299</v>
      </c>
      <c r="B84" t="s">
        <v>300</v>
      </c>
      <c r="C84" t="s">
        <v>84</v>
      </c>
      <c r="D84" t="s">
        <v>142</v>
      </c>
      <c r="E84" s="22">
        <v>11709788</v>
      </c>
      <c r="F84" s="22">
        <v>10134943.310000001</v>
      </c>
      <c r="G84" s="22">
        <v>9703822</v>
      </c>
      <c r="H84" s="22">
        <v>11031195.039999999</v>
      </c>
      <c r="I84" s="22">
        <v>12986770.699999999</v>
      </c>
      <c r="J84" s="23">
        <v>3089</v>
      </c>
      <c r="K84" s="22">
        <v>16989397</v>
      </c>
      <c r="L84" s="23">
        <v>3616</v>
      </c>
      <c r="M84" s="22">
        <v>16426895</v>
      </c>
      <c r="N84" s="23">
        <v>3664</v>
      </c>
      <c r="O84" s="23">
        <v>14876</v>
      </c>
      <c r="P84" s="23">
        <v>16308</v>
      </c>
      <c r="Q84" s="24">
        <v>1.45087144190826</v>
      </c>
      <c r="R84" s="24">
        <v>1.14110893251093</v>
      </c>
      <c r="S84" s="24">
        <v>1.0962624361387501</v>
      </c>
      <c r="T84" s="24">
        <f t="shared" si="1"/>
        <v>0.18941623742948246</v>
      </c>
      <c r="U84" s="25">
        <v>0.12418948126801201</v>
      </c>
      <c r="V84">
        <v>1</v>
      </c>
      <c r="W84" t="b">
        <f>FALSE()</f>
        <v>0</v>
      </c>
    </row>
    <row r="85" spans="1:23" x14ac:dyDescent="0.2">
      <c r="A85" t="s">
        <v>301</v>
      </c>
      <c r="B85" t="s">
        <v>302</v>
      </c>
      <c r="C85" t="s">
        <v>84</v>
      </c>
      <c r="D85" t="s">
        <v>142</v>
      </c>
      <c r="E85" s="22">
        <v>25175829.309999999</v>
      </c>
      <c r="F85" s="22">
        <v>18995637.579999998</v>
      </c>
      <c r="G85" s="22">
        <v>17785039.25</v>
      </c>
      <c r="H85" s="22">
        <v>22847850.890000001</v>
      </c>
      <c r="I85" s="22">
        <v>29290856.879999999</v>
      </c>
      <c r="J85" s="23">
        <v>7414</v>
      </c>
      <c r="K85" s="22">
        <v>35549015.030000001</v>
      </c>
      <c r="L85" s="23">
        <v>7870</v>
      </c>
      <c r="M85" s="22">
        <v>24768261.649999999</v>
      </c>
      <c r="N85" s="23">
        <v>8190</v>
      </c>
      <c r="O85" s="23">
        <v>15487</v>
      </c>
      <c r="P85" s="23">
        <v>17155</v>
      </c>
      <c r="Q85" s="24">
        <v>1.41202955391343</v>
      </c>
      <c r="R85" s="24">
        <v>1.07708183429852</v>
      </c>
      <c r="S85" s="24">
        <v>1.1077032349712701</v>
      </c>
      <c r="T85" s="24">
        <f t="shared" si="1"/>
        <v>0.43217720781113378</v>
      </c>
      <c r="U85" s="25">
        <v>0.24395145706114199</v>
      </c>
      <c r="V85">
        <v>1</v>
      </c>
      <c r="W85" t="b">
        <f>FALSE()</f>
        <v>0</v>
      </c>
    </row>
    <row r="86" spans="1:23" x14ac:dyDescent="0.2">
      <c r="A86" t="s">
        <v>303</v>
      </c>
      <c r="B86" t="s">
        <v>304</v>
      </c>
      <c r="C86" t="s">
        <v>84</v>
      </c>
      <c r="D86" t="s">
        <v>145</v>
      </c>
      <c r="E86" s="22">
        <v>3540087.78</v>
      </c>
      <c r="F86" s="22">
        <v>3169521.91</v>
      </c>
      <c r="G86" s="22">
        <v>3101942.12</v>
      </c>
      <c r="H86" s="22">
        <v>3265625.25</v>
      </c>
      <c r="I86" s="22">
        <v>3159704.58</v>
      </c>
      <c r="J86" s="23">
        <v>551</v>
      </c>
      <c r="K86" s="22">
        <v>3765599.33</v>
      </c>
      <c r="L86" s="23">
        <v>612</v>
      </c>
      <c r="M86" s="22">
        <v>2962709.34</v>
      </c>
      <c r="N86" s="23">
        <v>570</v>
      </c>
      <c r="O86" s="23">
        <v>2722</v>
      </c>
      <c r="P86" s="23">
        <v>2582</v>
      </c>
      <c r="Q86" s="24">
        <v>1.0637022480838001</v>
      </c>
      <c r="R86" s="24">
        <v>0.76675023760554095</v>
      </c>
      <c r="S86" s="24">
        <v>0.94856722997795695</v>
      </c>
      <c r="T86" s="24">
        <f t="shared" si="1"/>
        <v>0.21340046475600311</v>
      </c>
      <c r="U86" s="25">
        <v>8.1770081770081004E-3</v>
      </c>
      <c r="V86">
        <v>1</v>
      </c>
      <c r="W86" t="b">
        <f>FALSE()</f>
        <v>0</v>
      </c>
    </row>
    <row r="87" spans="1:23" x14ac:dyDescent="0.2">
      <c r="A87" t="s">
        <v>305</v>
      </c>
      <c r="B87" t="s">
        <v>306</v>
      </c>
      <c r="C87" t="s">
        <v>84</v>
      </c>
      <c r="D87" t="s">
        <v>145</v>
      </c>
      <c r="E87" s="22">
        <v>8878941</v>
      </c>
      <c r="F87" s="22">
        <v>7840522.7199999997</v>
      </c>
      <c r="G87" s="22">
        <v>7283759</v>
      </c>
      <c r="H87" s="22">
        <v>6461784</v>
      </c>
      <c r="I87" s="22">
        <v>6816003</v>
      </c>
      <c r="J87" s="23">
        <v>1277</v>
      </c>
      <c r="K87" s="22">
        <v>7873279</v>
      </c>
      <c r="L87" s="23">
        <v>1324</v>
      </c>
      <c r="M87" s="22">
        <v>5958284</v>
      </c>
      <c r="N87" s="23">
        <v>1157</v>
      </c>
      <c r="O87" s="23">
        <v>5098</v>
      </c>
      <c r="P87" s="23">
        <v>3378</v>
      </c>
      <c r="Q87" s="24">
        <v>0.88673626730935595</v>
      </c>
      <c r="R87" s="24">
        <v>0.63918755918557901</v>
      </c>
      <c r="S87" s="24">
        <v>0.66261278932914902</v>
      </c>
      <c r="T87" s="24">
        <f t="shared" si="1"/>
        <v>0.37803433984606277</v>
      </c>
      <c r="U87" s="25">
        <v>5.6096741686261303E-2</v>
      </c>
      <c r="V87">
        <v>1</v>
      </c>
      <c r="W87" t="b">
        <f>FALSE()</f>
        <v>0</v>
      </c>
    </row>
    <row r="88" spans="1:23" x14ac:dyDescent="0.2">
      <c r="A88" t="s">
        <v>307</v>
      </c>
      <c r="B88" t="s">
        <v>308</v>
      </c>
      <c r="C88" t="s">
        <v>84</v>
      </c>
      <c r="D88" t="s">
        <v>142</v>
      </c>
      <c r="E88" s="22">
        <v>40699402.399999999</v>
      </c>
      <c r="F88" s="22">
        <v>31446214.190000001</v>
      </c>
      <c r="G88" s="22">
        <v>27512575.199999999</v>
      </c>
      <c r="H88" s="22">
        <v>38285283.049999997</v>
      </c>
      <c r="I88" s="22">
        <v>47685128</v>
      </c>
      <c r="J88" s="23">
        <v>11677</v>
      </c>
      <c r="K88" s="22">
        <v>61675064.350000001</v>
      </c>
      <c r="L88" s="23">
        <v>13076</v>
      </c>
      <c r="M88" s="22">
        <v>49398681.460000001</v>
      </c>
      <c r="N88" s="23">
        <v>11934</v>
      </c>
      <c r="O88" s="23">
        <v>35587</v>
      </c>
      <c r="P88" s="23">
        <v>45178</v>
      </c>
      <c r="Q88" s="24">
        <v>1.5153800968340501</v>
      </c>
      <c r="R88" s="24">
        <v>1.1559165810898799</v>
      </c>
      <c r="S88" s="24">
        <v>1.2695085283951999</v>
      </c>
      <c r="T88" s="24">
        <f t="shared" si="1"/>
        <v>0.25846651024835099</v>
      </c>
      <c r="U88" s="25">
        <v>0.240118382111148</v>
      </c>
      <c r="V88">
        <v>1</v>
      </c>
      <c r="W88" t="b">
        <f>FALSE()</f>
        <v>0</v>
      </c>
    </row>
    <row r="89" spans="1:23" x14ac:dyDescent="0.2">
      <c r="A89" t="s">
        <v>309</v>
      </c>
      <c r="B89" t="s">
        <v>310</v>
      </c>
      <c r="C89" t="s">
        <v>84</v>
      </c>
      <c r="D89" t="s">
        <v>142</v>
      </c>
      <c r="E89" s="22">
        <v>8274695.4100000001</v>
      </c>
      <c r="F89" s="22">
        <v>6162616.6699999999</v>
      </c>
      <c r="G89" s="22">
        <v>6198487.4500000002</v>
      </c>
      <c r="H89" s="22">
        <v>8064006.7300000004</v>
      </c>
      <c r="I89" s="22">
        <v>9917635.0299999993</v>
      </c>
      <c r="J89" s="23">
        <v>2203</v>
      </c>
      <c r="K89" s="22">
        <v>12161454.26</v>
      </c>
      <c r="L89" s="23">
        <v>2433</v>
      </c>
      <c r="M89" s="22">
        <v>11178687.359999999</v>
      </c>
      <c r="N89" s="23">
        <v>2445</v>
      </c>
      <c r="O89" s="23">
        <v>3552</v>
      </c>
      <c r="P89" s="23">
        <v>5085</v>
      </c>
      <c r="Q89" s="24">
        <v>1.4697162442139999</v>
      </c>
      <c r="R89" s="24">
        <v>1.15593035060584</v>
      </c>
      <c r="S89" s="24">
        <v>1.4315878378378399</v>
      </c>
      <c r="T89" s="24">
        <f t="shared" si="1"/>
        <v>0.43323500491642086</v>
      </c>
      <c r="U89" s="25">
        <v>0.84871550903901105</v>
      </c>
      <c r="V89">
        <v>2</v>
      </c>
      <c r="W89" t="b">
        <f>FALSE()</f>
        <v>0</v>
      </c>
    </row>
    <row r="90" spans="1:23" x14ac:dyDescent="0.2">
      <c r="A90" t="s">
        <v>311</v>
      </c>
      <c r="B90" t="s">
        <v>312</v>
      </c>
      <c r="C90" t="s">
        <v>84</v>
      </c>
      <c r="D90" t="s">
        <v>145</v>
      </c>
      <c r="E90" s="22">
        <v>5696556.9500000002</v>
      </c>
      <c r="F90" s="22">
        <v>5179552.8499999996</v>
      </c>
      <c r="G90" s="22">
        <v>4899560.88</v>
      </c>
      <c r="H90" s="22">
        <v>4958414.34</v>
      </c>
      <c r="I90" s="22">
        <v>5080970.53</v>
      </c>
      <c r="J90" s="23">
        <v>994</v>
      </c>
      <c r="K90" s="22">
        <v>6628569.0800000001</v>
      </c>
      <c r="L90" s="23">
        <v>1257</v>
      </c>
      <c r="M90" s="22">
        <v>5745278.0700000003</v>
      </c>
      <c r="N90" s="23">
        <v>1165</v>
      </c>
      <c r="O90" s="23">
        <v>3995</v>
      </c>
      <c r="P90" s="23">
        <v>3625</v>
      </c>
      <c r="Q90" s="24">
        <v>1.16360972745125</v>
      </c>
      <c r="R90" s="24">
        <v>0.83876670996099101</v>
      </c>
      <c r="S90" s="24">
        <v>0.90738423028785997</v>
      </c>
      <c r="T90" s="24">
        <f t="shared" si="1"/>
        <v>0.27420689655172414</v>
      </c>
      <c r="U90" s="25">
        <v>6.7157584683357793E-2</v>
      </c>
      <c r="V90">
        <v>1</v>
      </c>
      <c r="W90" t="b">
        <f>FALSE()</f>
        <v>0</v>
      </c>
    </row>
    <row r="91" spans="1:23" x14ac:dyDescent="0.2">
      <c r="A91" t="s">
        <v>313</v>
      </c>
      <c r="B91" t="s">
        <v>314</v>
      </c>
      <c r="C91" t="s">
        <v>84</v>
      </c>
      <c r="D91" t="s">
        <v>142</v>
      </c>
      <c r="E91" s="22">
        <v>9375660</v>
      </c>
      <c r="F91" s="22">
        <v>8162470</v>
      </c>
      <c r="G91" s="22">
        <v>7894333</v>
      </c>
      <c r="H91" s="22">
        <v>9118988</v>
      </c>
      <c r="I91" s="22">
        <v>11394383</v>
      </c>
      <c r="J91" s="23">
        <v>2737</v>
      </c>
      <c r="K91" s="22">
        <v>14243998</v>
      </c>
      <c r="L91" s="23">
        <v>3084</v>
      </c>
      <c r="M91" s="22">
        <v>13175651</v>
      </c>
      <c r="N91" s="23">
        <v>3021</v>
      </c>
      <c r="O91" s="23">
        <v>14473</v>
      </c>
      <c r="P91" s="23">
        <v>14569</v>
      </c>
      <c r="Q91" s="24">
        <v>1.5192528312673499</v>
      </c>
      <c r="R91" s="24">
        <v>1.19489082659283</v>
      </c>
      <c r="S91" s="24">
        <v>1.00663304083466</v>
      </c>
      <c r="T91" s="24">
        <f t="shared" si="1"/>
        <v>0.18786464410735124</v>
      </c>
      <c r="U91" s="25">
        <v>0.22288117317230999</v>
      </c>
      <c r="V91">
        <v>0</v>
      </c>
      <c r="W91" t="b">
        <f>FALSE()</f>
        <v>0</v>
      </c>
    </row>
    <row r="92" spans="1:23" x14ac:dyDescent="0.2">
      <c r="A92" t="s">
        <v>315</v>
      </c>
      <c r="B92" t="s">
        <v>316</v>
      </c>
      <c r="C92" t="s">
        <v>84</v>
      </c>
      <c r="D92" t="s">
        <v>145</v>
      </c>
      <c r="E92" s="22">
        <v>19407630.82</v>
      </c>
      <c r="F92" s="22">
        <v>18866853.710000001</v>
      </c>
      <c r="G92" s="22">
        <v>18706394.260000002</v>
      </c>
      <c r="H92" s="22">
        <v>18619919.239999998</v>
      </c>
      <c r="I92" s="22">
        <v>21094217.739999998</v>
      </c>
      <c r="J92" s="23">
        <v>3919</v>
      </c>
      <c r="K92" s="22">
        <v>26564247.75</v>
      </c>
      <c r="L92" s="23">
        <v>4525</v>
      </c>
      <c r="M92" s="22">
        <v>23946549</v>
      </c>
      <c r="N92" s="23">
        <v>4575</v>
      </c>
      <c r="O92" s="23">
        <v>9311</v>
      </c>
      <c r="P92" s="23">
        <v>9549</v>
      </c>
      <c r="Q92" s="24">
        <v>1.3687527342402299</v>
      </c>
      <c r="R92" s="24">
        <v>0.98664028029698003</v>
      </c>
      <c r="S92" s="24">
        <v>1.02556116421437</v>
      </c>
      <c r="T92" s="24">
        <f t="shared" si="1"/>
        <v>0.41040946695989111</v>
      </c>
      <c r="U92" s="25">
        <v>0.20184956843403201</v>
      </c>
      <c r="V92">
        <v>1</v>
      </c>
      <c r="W92" t="b">
        <f>FALSE()</f>
        <v>0</v>
      </c>
    </row>
    <row r="93" spans="1:23" x14ac:dyDescent="0.2">
      <c r="A93" t="s">
        <v>317</v>
      </c>
      <c r="B93" t="s">
        <v>318</v>
      </c>
      <c r="C93" t="s">
        <v>84</v>
      </c>
      <c r="D93" t="s">
        <v>145</v>
      </c>
      <c r="E93" s="22">
        <v>1615368</v>
      </c>
      <c r="F93" s="22">
        <v>1458111</v>
      </c>
      <c r="G93" s="22">
        <v>1521810</v>
      </c>
      <c r="H93" s="22">
        <v>1454211</v>
      </c>
      <c r="I93" s="22">
        <v>1558838</v>
      </c>
      <c r="J93" s="23">
        <v>273</v>
      </c>
      <c r="K93" s="22">
        <v>1886823</v>
      </c>
      <c r="L93" s="23">
        <v>305</v>
      </c>
      <c r="M93" s="22">
        <v>1638054</v>
      </c>
      <c r="N93" s="23">
        <v>288</v>
      </c>
      <c r="O93" s="23">
        <v>1381</v>
      </c>
      <c r="P93" s="23">
        <v>1235</v>
      </c>
      <c r="Q93" s="24">
        <v>1.1680452998945099</v>
      </c>
      <c r="R93" s="24">
        <v>0.84196401092647999</v>
      </c>
      <c r="S93" s="24">
        <v>0.89427950760318597</v>
      </c>
      <c r="T93" s="24">
        <f t="shared" si="1"/>
        <v>0.22105263157894736</v>
      </c>
      <c r="U93" s="25">
        <v>9.8814229249010008E-4</v>
      </c>
      <c r="V93">
        <v>1</v>
      </c>
      <c r="W93" t="b">
        <f>FALSE()</f>
        <v>0</v>
      </c>
    </row>
    <row r="94" spans="1:23" x14ac:dyDescent="0.2">
      <c r="A94" t="s">
        <v>319</v>
      </c>
      <c r="B94" t="s">
        <v>320</v>
      </c>
      <c r="C94" t="s">
        <v>84</v>
      </c>
      <c r="D94" t="s">
        <v>145</v>
      </c>
      <c r="E94" s="22">
        <v>482283</v>
      </c>
      <c r="F94" s="22">
        <v>473926</v>
      </c>
      <c r="G94" s="22">
        <v>668862</v>
      </c>
      <c r="H94" s="22">
        <v>798914</v>
      </c>
      <c r="I94" s="22">
        <v>1069070</v>
      </c>
      <c r="J94" s="23">
        <v>188</v>
      </c>
      <c r="K94" s="22">
        <v>1435469</v>
      </c>
      <c r="L94" s="23">
        <v>231</v>
      </c>
      <c r="M94" s="22">
        <v>809310</v>
      </c>
      <c r="N94" s="23">
        <v>203</v>
      </c>
      <c r="O94" s="23">
        <v>973</v>
      </c>
      <c r="P94" s="23">
        <v>1044</v>
      </c>
      <c r="Q94" s="24">
        <v>2.9764038956380401</v>
      </c>
      <c r="R94" s="24">
        <v>2.1454861060054098</v>
      </c>
      <c r="S94" s="24">
        <v>1.07297019527235</v>
      </c>
      <c r="T94" s="24">
        <f t="shared" si="1"/>
        <v>0.18007662835249041</v>
      </c>
      <c r="U94" s="25">
        <v>0</v>
      </c>
      <c r="V94">
        <v>1</v>
      </c>
      <c r="W94" t="b">
        <f>FALSE()</f>
        <v>0</v>
      </c>
    </row>
    <row r="95" spans="1:23" x14ac:dyDescent="0.2">
      <c r="A95" t="s">
        <v>321</v>
      </c>
      <c r="B95" t="s">
        <v>322</v>
      </c>
      <c r="C95" t="s">
        <v>84</v>
      </c>
      <c r="D95" t="s">
        <v>145</v>
      </c>
      <c r="E95" s="22">
        <v>1204991.28</v>
      </c>
      <c r="F95" s="22">
        <v>829478.05</v>
      </c>
      <c r="G95" s="22">
        <v>1151737.18</v>
      </c>
      <c r="H95" s="22">
        <v>1141860.73</v>
      </c>
      <c r="I95" s="22">
        <v>1271779.99</v>
      </c>
      <c r="J95" s="23">
        <v>224</v>
      </c>
      <c r="K95" s="22">
        <v>1615931</v>
      </c>
      <c r="L95" s="23">
        <v>258</v>
      </c>
      <c r="M95" s="22">
        <v>1452040</v>
      </c>
      <c r="N95" s="23">
        <v>245</v>
      </c>
      <c r="O95" s="23">
        <v>818</v>
      </c>
      <c r="P95" s="23">
        <v>947</v>
      </c>
      <c r="Q95" s="24">
        <v>1.34103128115583</v>
      </c>
      <c r="R95" s="24">
        <v>0.966657779764027</v>
      </c>
      <c r="S95" s="24">
        <v>1.1577017114914401</v>
      </c>
      <c r="T95" s="24">
        <f t="shared" si="1"/>
        <v>0.2365364308342133</v>
      </c>
      <c r="U95" s="25">
        <v>0</v>
      </c>
      <c r="V95">
        <v>1</v>
      </c>
      <c r="W95" t="b">
        <f>FALSE()</f>
        <v>0</v>
      </c>
    </row>
    <row r="96" spans="1:23" x14ac:dyDescent="0.2">
      <c r="A96" t="s">
        <v>323</v>
      </c>
      <c r="B96" t="s">
        <v>324</v>
      </c>
      <c r="C96" t="s">
        <v>84</v>
      </c>
      <c r="D96" t="s">
        <v>145</v>
      </c>
      <c r="E96" s="22">
        <v>5241336.58</v>
      </c>
      <c r="F96" s="22">
        <v>4858885.4400000004</v>
      </c>
      <c r="G96" s="22">
        <v>4385538.8</v>
      </c>
      <c r="H96" s="22">
        <v>4328937.91</v>
      </c>
      <c r="I96" s="22">
        <v>4366183.17</v>
      </c>
      <c r="J96" s="23">
        <v>790</v>
      </c>
      <c r="K96" s="22">
        <v>5404054</v>
      </c>
      <c r="L96" s="23">
        <v>926</v>
      </c>
      <c r="M96" s="22">
        <v>4594707</v>
      </c>
      <c r="N96" s="23">
        <v>847</v>
      </c>
      <c r="O96" s="23">
        <v>3100</v>
      </c>
      <c r="P96" s="23">
        <v>2560</v>
      </c>
      <c r="Q96" s="24">
        <v>1.0310450240156099</v>
      </c>
      <c r="R96" s="24">
        <v>0.74320987717203402</v>
      </c>
      <c r="S96" s="24">
        <v>0.825806451612903</v>
      </c>
      <c r="T96" s="24">
        <f t="shared" si="1"/>
        <v>0.30859375</v>
      </c>
      <c r="U96" s="25">
        <v>8.4033613445370003E-4</v>
      </c>
      <c r="V96">
        <v>1</v>
      </c>
      <c r="W96" t="b">
        <f>FALSE()</f>
        <v>0</v>
      </c>
    </row>
    <row r="97" spans="1:23" x14ac:dyDescent="0.2">
      <c r="A97" t="s">
        <v>325</v>
      </c>
      <c r="B97" t="s">
        <v>326</v>
      </c>
      <c r="C97" t="s">
        <v>84</v>
      </c>
      <c r="D97" t="s">
        <v>142</v>
      </c>
      <c r="E97" s="22">
        <v>1251541</v>
      </c>
      <c r="F97" s="22">
        <v>1356387</v>
      </c>
      <c r="G97" s="22">
        <v>1340611</v>
      </c>
      <c r="H97" s="22">
        <v>1318155</v>
      </c>
      <c r="I97" s="22">
        <v>1249052</v>
      </c>
      <c r="J97" s="23">
        <v>205</v>
      </c>
      <c r="K97" s="22">
        <v>1748359</v>
      </c>
      <c r="L97" s="23">
        <v>252</v>
      </c>
      <c r="M97" s="22">
        <v>1537268</v>
      </c>
      <c r="N97" s="23">
        <v>261</v>
      </c>
      <c r="O97" s="23">
        <v>926</v>
      </c>
      <c r="P97" s="23">
        <v>878</v>
      </c>
      <c r="Q97" s="24">
        <v>1.39696502152147</v>
      </c>
      <c r="R97" s="24">
        <v>1.06559076165303</v>
      </c>
      <c r="S97" s="24">
        <v>0.94816414686825101</v>
      </c>
      <c r="T97" s="24">
        <f t="shared" si="1"/>
        <v>0.23348519362186787</v>
      </c>
      <c r="U97" s="25">
        <v>0</v>
      </c>
      <c r="V97">
        <v>1</v>
      </c>
      <c r="W97" t="b">
        <f>FALSE()</f>
        <v>0</v>
      </c>
    </row>
    <row r="98" spans="1:23" x14ac:dyDescent="0.2">
      <c r="A98" t="s">
        <v>327</v>
      </c>
      <c r="B98" t="s">
        <v>328</v>
      </c>
      <c r="C98" t="s">
        <v>84</v>
      </c>
      <c r="D98" t="s">
        <v>142</v>
      </c>
      <c r="E98" s="22">
        <v>85641295.969999999</v>
      </c>
      <c r="F98" s="22">
        <v>88280651.609999999</v>
      </c>
      <c r="G98" s="22">
        <v>84902210.659999996</v>
      </c>
      <c r="H98" s="22">
        <v>88776753.129999995</v>
      </c>
      <c r="I98" s="22">
        <v>102606559.38</v>
      </c>
      <c r="J98" s="23">
        <v>19202</v>
      </c>
      <c r="K98" s="22">
        <v>130180916.2</v>
      </c>
      <c r="L98" s="23">
        <v>22169</v>
      </c>
      <c r="M98" s="22">
        <v>129661470.63</v>
      </c>
      <c r="N98" s="23">
        <v>23476</v>
      </c>
      <c r="O98" s="23">
        <v>41714</v>
      </c>
      <c r="P98" s="23">
        <v>41134</v>
      </c>
      <c r="Q98" s="24">
        <v>1.5200717682460401</v>
      </c>
      <c r="R98" s="24">
        <v>1.1594953404978099</v>
      </c>
      <c r="S98" s="24">
        <v>0.986095795176679</v>
      </c>
      <c r="T98" s="24">
        <f t="shared" si="1"/>
        <v>0.46681577283998638</v>
      </c>
      <c r="U98" s="25">
        <v>7.7602693602693604E-2</v>
      </c>
      <c r="V98">
        <v>1</v>
      </c>
      <c r="W98" t="b">
        <f>FALSE()</f>
        <v>0</v>
      </c>
    </row>
    <row r="99" spans="1:23" x14ac:dyDescent="0.2">
      <c r="A99" t="s">
        <v>329</v>
      </c>
      <c r="B99" t="s">
        <v>330</v>
      </c>
      <c r="C99" t="s">
        <v>84</v>
      </c>
      <c r="D99" t="s">
        <v>142</v>
      </c>
      <c r="E99" s="22">
        <v>31557547.68</v>
      </c>
      <c r="F99" s="22">
        <v>30041261.379999999</v>
      </c>
      <c r="G99" s="22">
        <v>26643532</v>
      </c>
      <c r="H99" s="22">
        <v>24799514.469999999</v>
      </c>
      <c r="I99" s="22">
        <v>26601969.07</v>
      </c>
      <c r="J99" s="23">
        <v>5308</v>
      </c>
      <c r="K99" s="22">
        <v>30453988</v>
      </c>
      <c r="L99" s="23">
        <v>5595</v>
      </c>
      <c r="M99" s="22">
        <v>28995713.75</v>
      </c>
      <c r="N99" s="23">
        <v>5514</v>
      </c>
      <c r="O99" s="23">
        <v>14925</v>
      </c>
      <c r="P99" s="23">
        <v>12028</v>
      </c>
      <c r="Q99" s="24">
        <v>0.96503024597505704</v>
      </c>
      <c r="R99" s="24">
        <v>0.736115292068516</v>
      </c>
      <c r="S99" s="24">
        <v>0.80589614740368498</v>
      </c>
      <c r="T99" s="24">
        <f t="shared" si="1"/>
        <v>0.44130362487529101</v>
      </c>
      <c r="U99" s="25">
        <v>0.33951903048665</v>
      </c>
      <c r="V99">
        <v>1</v>
      </c>
      <c r="W99" t="b">
        <f>FALSE()</f>
        <v>0</v>
      </c>
    </row>
    <row r="100" spans="1:23" x14ac:dyDescent="0.2">
      <c r="A100" t="s">
        <v>331</v>
      </c>
      <c r="B100" t="s">
        <v>332</v>
      </c>
      <c r="C100" t="s">
        <v>84</v>
      </c>
      <c r="D100" t="s">
        <v>142</v>
      </c>
      <c r="E100" s="22">
        <v>85925300.840000004</v>
      </c>
      <c r="F100" s="22">
        <v>87136141.450000003</v>
      </c>
      <c r="G100" s="22">
        <v>85598618.469999999</v>
      </c>
      <c r="H100" s="22">
        <v>87937847.689999998</v>
      </c>
      <c r="I100" s="22">
        <v>98121732.650000006</v>
      </c>
      <c r="J100" s="23">
        <v>18414</v>
      </c>
      <c r="K100" s="22">
        <v>123545051.77</v>
      </c>
      <c r="L100" s="23">
        <v>21129</v>
      </c>
      <c r="M100" s="22">
        <v>116854481.45</v>
      </c>
      <c r="N100" s="23">
        <v>20780</v>
      </c>
      <c r="O100" s="23">
        <v>36746</v>
      </c>
      <c r="P100" s="23">
        <v>37273</v>
      </c>
      <c r="Q100" s="24">
        <v>1.4378192518644901</v>
      </c>
      <c r="R100" s="24">
        <v>1.0967539545442599</v>
      </c>
      <c r="S100" s="24">
        <v>1.01434169705546</v>
      </c>
      <c r="T100" s="24">
        <f t="shared" si="1"/>
        <v>0.49403053148391596</v>
      </c>
      <c r="U100" s="25">
        <v>3.6971059778640798E-2</v>
      </c>
      <c r="V100">
        <v>1</v>
      </c>
      <c r="W100" t="b">
        <f>FALSE()</f>
        <v>0</v>
      </c>
    </row>
    <row r="101" spans="1:23" x14ac:dyDescent="0.2">
      <c r="A101" t="s">
        <v>333</v>
      </c>
      <c r="B101" t="s">
        <v>334</v>
      </c>
      <c r="C101" t="s">
        <v>84</v>
      </c>
      <c r="D101" t="s">
        <v>142</v>
      </c>
      <c r="E101" s="22">
        <v>79850087.829999998</v>
      </c>
      <c r="F101" s="22">
        <v>78628523.790000007</v>
      </c>
      <c r="G101" s="22">
        <v>80537638.239999995</v>
      </c>
      <c r="H101" s="22">
        <v>82328579.239999995</v>
      </c>
      <c r="I101" s="22">
        <v>85544582.459999993</v>
      </c>
      <c r="J101" s="23">
        <v>15131</v>
      </c>
      <c r="K101" s="22">
        <v>89060196.939999998</v>
      </c>
      <c r="L101" s="23">
        <v>14665</v>
      </c>
      <c r="M101" s="22">
        <v>79155951.230000004</v>
      </c>
      <c r="N101" s="23">
        <v>14071</v>
      </c>
      <c r="O101" s="23">
        <v>24729</v>
      </c>
      <c r="P101" s="23">
        <v>23458</v>
      </c>
      <c r="Q101" s="24">
        <v>1.11534250443917</v>
      </c>
      <c r="R101" s="24">
        <v>0.85077195956912099</v>
      </c>
      <c r="S101" s="24">
        <v>0.94860285494763197</v>
      </c>
      <c r="T101" s="24">
        <f t="shared" si="1"/>
        <v>0.64502515133429961</v>
      </c>
      <c r="U101" s="25">
        <v>4.85436893203883E-2</v>
      </c>
      <c r="V101">
        <v>1</v>
      </c>
      <c r="W101" t="b">
        <f>FALSE()</f>
        <v>0</v>
      </c>
    </row>
    <row r="102" spans="1:23" x14ac:dyDescent="0.2">
      <c r="A102" t="s">
        <v>335</v>
      </c>
      <c r="B102" t="s">
        <v>336</v>
      </c>
      <c r="C102" t="s">
        <v>84</v>
      </c>
      <c r="D102" t="s">
        <v>142</v>
      </c>
      <c r="E102" s="22">
        <v>48076543</v>
      </c>
      <c r="F102" s="22">
        <v>49602385</v>
      </c>
      <c r="G102" s="22">
        <v>46037028</v>
      </c>
      <c r="H102" s="22">
        <v>44765012</v>
      </c>
      <c r="I102" s="22">
        <v>46967614</v>
      </c>
      <c r="J102" s="23">
        <v>8837</v>
      </c>
      <c r="K102" s="22">
        <v>54447131</v>
      </c>
      <c r="L102" s="23">
        <v>9388</v>
      </c>
      <c r="M102" s="22">
        <v>49531730.280000001</v>
      </c>
      <c r="N102" s="23">
        <v>9017</v>
      </c>
      <c r="O102" s="23">
        <v>17064</v>
      </c>
      <c r="P102" s="23">
        <v>14280</v>
      </c>
      <c r="Q102" s="24">
        <v>1.1325092779653501</v>
      </c>
      <c r="R102" s="24">
        <v>0.86386660044778796</v>
      </c>
      <c r="S102" s="24">
        <v>0.83684950773558398</v>
      </c>
      <c r="T102" s="24">
        <f t="shared" si="1"/>
        <v>0.61883753501400562</v>
      </c>
      <c r="U102" s="25">
        <v>9.5679497250589093E-2</v>
      </c>
      <c r="V102">
        <v>1</v>
      </c>
      <c r="W102" t="b">
        <f>FALSE()</f>
        <v>0</v>
      </c>
    </row>
    <row r="103" spans="1:23" x14ac:dyDescent="0.2">
      <c r="A103" t="s">
        <v>337</v>
      </c>
      <c r="B103" t="s">
        <v>338</v>
      </c>
      <c r="C103" t="s">
        <v>84</v>
      </c>
      <c r="D103" t="s">
        <v>142</v>
      </c>
      <c r="E103" s="22">
        <v>56096553</v>
      </c>
      <c r="F103" s="22">
        <v>54776016</v>
      </c>
      <c r="G103" s="22">
        <v>52874139</v>
      </c>
      <c r="H103" s="22">
        <v>53201406</v>
      </c>
      <c r="I103" s="22">
        <v>54831732</v>
      </c>
      <c r="J103" s="23">
        <v>10040</v>
      </c>
      <c r="K103" s="22">
        <v>64707078</v>
      </c>
      <c r="L103" s="23">
        <v>10813</v>
      </c>
      <c r="M103" s="22">
        <v>61438709</v>
      </c>
      <c r="N103" s="23">
        <v>11264</v>
      </c>
      <c r="O103" s="23">
        <v>18930</v>
      </c>
      <c r="P103" s="23">
        <v>17912</v>
      </c>
      <c r="Q103" s="24">
        <v>1.15349472542457</v>
      </c>
      <c r="R103" s="24">
        <v>0.87987408710436199</v>
      </c>
      <c r="S103" s="24">
        <v>0.94622292657158003</v>
      </c>
      <c r="T103" s="24">
        <f t="shared" si="1"/>
        <v>0.56051808843233586</v>
      </c>
      <c r="U103" s="25">
        <v>0.100018671811788</v>
      </c>
      <c r="V103">
        <v>1</v>
      </c>
      <c r="W103" t="b">
        <f>FALSE()</f>
        <v>0</v>
      </c>
    </row>
    <row r="104" spans="1:23" x14ac:dyDescent="0.2">
      <c r="A104" t="s">
        <v>339</v>
      </c>
      <c r="B104" t="s">
        <v>340</v>
      </c>
      <c r="C104" t="s">
        <v>84</v>
      </c>
      <c r="D104" t="s">
        <v>142</v>
      </c>
      <c r="E104" s="22">
        <v>17209257</v>
      </c>
      <c r="F104" s="22">
        <v>17190426</v>
      </c>
      <c r="G104" s="22">
        <v>18294035</v>
      </c>
      <c r="H104" s="22">
        <v>21743629</v>
      </c>
      <c r="I104" s="22">
        <v>25561548</v>
      </c>
      <c r="J104" s="23">
        <v>4382</v>
      </c>
      <c r="K104" s="22">
        <v>35231839</v>
      </c>
      <c r="L104" s="23">
        <v>5396</v>
      </c>
      <c r="M104" s="22">
        <v>31217444</v>
      </c>
      <c r="N104" s="23">
        <v>5536</v>
      </c>
      <c r="O104" s="23">
        <v>22137</v>
      </c>
      <c r="P104" s="23">
        <v>22726</v>
      </c>
      <c r="Q104" s="24">
        <v>2.0472609015020198</v>
      </c>
      <c r="R104" s="24">
        <v>1.56162986884099</v>
      </c>
      <c r="S104" s="24">
        <v>1.02660703799069</v>
      </c>
      <c r="T104" s="24">
        <f t="shared" si="1"/>
        <v>0.19281879785267975</v>
      </c>
      <c r="U104" s="25">
        <v>2.6439074168559998E-3</v>
      </c>
      <c r="V104">
        <v>3</v>
      </c>
      <c r="W104" t="b">
        <f>FALSE()</f>
        <v>0</v>
      </c>
    </row>
    <row r="105" spans="1:23" x14ac:dyDescent="0.2">
      <c r="A105" t="s">
        <v>341</v>
      </c>
      <c r="B105" t="s">
        <v>342</v>
      </c>
      <c r="C105" t="s">
        <v>84</v>
      </c>
      <c r="D105" t="s">
        <v>142</v>
      </c>
      <c r="E105" s="22">
        <v>64996629</v>
      </c>
      <c r="F105" s="22">
        <v>68826463</v>
      </c>
      <c r="G105" s="22">
        <v>63233146</v>
      </c>
      <c r="H105" s="22">
        <v>61191884.43</v>
      </c>
      <c r="I105" s="22">
        <v>65783228.93</v>
      </c>
      <c r="J105" s="23">
        <v>12099</v>
      </c>
      <c r="K105" s="22">
        <v>83329864.900000006</v>
      </c>
      <c r="L105" s="23">
        <v>13666</v>
      </c>
      <c r="M105" s="22">
        <v>77038458.519999996</v>
      </c>
      <c r="N105" s="23">
        <v>13743</v>
      </c>
      <c r="O105" s="23">
        <v>29280</v>
      </c>
      <c r="P105" s="23">
        <v>26537</v>
      </c>
      <c r="Q105" s="24">
        <v>1.2820644113712401</v>
      </c>
      <c r="R105" s="24">
        <v>0.97794574062664597</v>
      </c>
      <c r="S105" s="24">
        <v>0.906318306010929</v>
      </c>
      <c r="T105" s="24">
        <f t="shared" si="1"/>
        <v>0.45592945698458753</v>
      </c>
      <c r="U105" s="25">
        <v>2.9073809037006699E-2</v>
      </c>
      <c r="V105">
        <v>1</v>
      </c>
      <c r="W105" t="b">
        <f>FALSE()</f>
        <v>0</v>
      </c>
    </row>
    <row r="106" spans="1:23" x14ac:dyDescent="0.2">
      <c r="A106" t="s">
        <v>343</v>
      </c>
      <c r="B106" t="s">
        <v>344</v>
      </c>
      <c r="C106" t="s">
        <v>84</v>
      </c>
      <c r="D106" t="s">
        <v>142</v>
      </c>
      <c r="E106" s="22">
        <v>36378264</v>
      </c>
      <c r="F106" s="22">
        <v>34506569</v>
      </c>
      <c r="G106" s="22">
        <v>30686251</v>
      </c>
      <c r="H106" s="22">
        <v>28886382</v>
      </c>
      <c r="I106" s="22">
        <v>33537344</v>
      </c>
      <c r="J106" s="23">
        <v>6097</v>
      </c>
      <c r="K106" s="22">
        <v>41096278</v>
      </c>
      <c r="L106" s="23">
        <v>6913</v>
      </c>
      <c r="M106" s="22">
        <v>38242955</v>
      </c>
      <c r="N106" s="23">
        <v>6905</v>
      </c>
      <c r="O106" s="23">
        <v>16905</v>
      </c>
      <c r="P106" s="23">
        <v>14372</v>
      </c>
      <c r="Q106" s="24">
        <v>1.1296932146074901</v>
      </c>
      <c r="R106" s="24">
        <v>0.86171853585624103</v>
      </c>
      <c r="S106" s="24">
        <v>0.85016267376515797</v>
      </c>
      <c r="T106" s="24">
        <f t="shared" si="1"/>
        <v>0.42422766490397995</v>
      </c>
      <c r="U106" s="25">
        <v>0.128571428571429</v>
      </c>
      <c r="V106">
        <v>1</v>
      </c>
      <c r="W106" t="b">
        <f>FALSE()</f>
        <v>0</v>
      </c>
    </row>
    <row r="107" spans="1:23" x14ac:dyDescent="0.2">
      <c r="A107" t="s">
        <v>345</v>
      </c>
      <c r="B107" t="s">
        <v>346</v>
      </c>
      <c r="C107" t="s">
        <v>84</v>
      </c>
      <c r="D107" t="s">
        <v>142</v>
      </c>
      <c r="E107" s="22">
        <v>66100304</v>
      </c>
      <c r="F107" s="22">
        <v>68165637</v>
      </c>
      <c r="G107" s="22">
        <v>68492169</v>
      </c>
      <c r="H107" s="22">
        <v>65982255</v>
      </c>
      <c r="I107" s="22">
        <v>72757276</v>
      </c>
      <c r="J107" s="23">
        <v>13462</v>
      </c>
      <c r="K107" s="22">
        <v>89451818</v>
      </c>
      <c r="L107" s="23">
        <v>15022</v>
      </c>
      <c r="M107" s="22">
        <v>85844687.879999995</v>
      </c>
      <c r="N107" s="23">
        <v>15362</v>
      </c>
      <c r="O107" s="23">
        <v>24106</v>
      </c>
      <c r="P107" s="23">
        <v>23193</v>
      </c>
      <c r="Q107" s="24">
        <v>1.35327392745425</v>
      </c>
      <c r="R107" s="24">
        <v>1.0322636378616099</v>
      </c>
      <c r="S107" s="24">
        <v>0.96212561188085999</v>
      </c>
      <c r="T107" s="24">
        <f t="shared" si="1"/>
        <v>0.58043375156297161</v>
      </c>
      <c r="U107" s="25">
        <v>3.6910872608492698E-2</v>
      </c>
      <c r="V107">
        <v>1</v>
      </c>
      <c r="W107" t="b">
        <f>FALSE()</f>
        <v>0</v>
      </c>
    </row>
    <row r="108" spans="1:23" x14ac:dyDescent="0.2">
      <c r="A108" t="s">
        <v>347</v>
      </c>
      <c r="B108" t="s">
        <v>348</v>
      </c>
      <c r="C108" t="s">
        <v>84</v>
      </c>
      <c r="D108" t="s">
        <v>142</v>
      </c>
      <c r="E108" s="22">
        <v>17836546</v>
      </c>
      <c r="F108" s="22">
        <v>15674785</v>
      </c>
      <c r="G108" s="22">
        <v>13747349</v>
      </c>
      <c r="H108" s="22">
        <v>14035212</v>
      </c>
      <c r="I108" s="22">
        <v>14047415</v>
      </c>
      <c r="J108" s="23">
        <v>2583</v>
      </c>
      <c r="K108" s="22">
        <v>16486423</v>
      </c>
      <c r="L108" s="23">
        <v>2762</v>
      </c>
      <c r="M108" s="22">
        <v>16202775</v>
      </c>
      <c r="N108" s="23">
        <v>2874</v>
      </c>
      <c r="O108" s="23">
        <v>6509</v>
      </c>
      <c r="P108" s="23">
        <v>6136</v>
      </c>
      <c r="Q108" s="24">
        <v>0.92430580449824795</v>
      </c>
      <c r="R108" s="24">
        <v>0.705051100809163</v>
      </c>
      <c r="S108" s="24">
        <v>0.94269473037332896</v>
      </c>
      <c r="T108" s="24">
        <f t="shared" si="1"/>
        <v>0.42095827900912647</v>
      </c>
      <c r="U108" s="25">
        <v>8.2767250625670294E-2</v>
      </c>
      <c r="V108">
        <v>1</v>
      </c>
      <c r="W108" t="b">
        <f>FALSE()</f>
        <v>0</v>
      </c>
    </row>
    <row r="109" spans="1:23" x14ac:dyDescent="0.2">
      <c r="A109" t="s">
        <v>349</v>
      </c>
      <c r="B109" t="s">
        <v>350</v>
      </c>
      <c r="C109" t="s">
        <v>84</v>
      </c>
      <c r="D109" t="s">
        <v>142</v>
      </c>
      <c r="E109" s="22">
        <v>75229445.420000002</v>
      </c>
      <c r="F109" s="22">
        <v>74546831.579999998</v>
      </c>
      <c r="G109" s="22">
        <v>74564121.709999993</v>
      </c>
      <c r="H109" s="22">
        <v>74586878.590000004</v>
      </c>
      <c r="I109" s="22">
        <v>79932304.230000004</v>
      </c>
      <c r="J109" s="23">
        <v>15379</v>
      </c>
      <c r="K109" s="22">
        <v>95544225.640000001</v>
      </c>
      <c r="L109" s="23">
        <v>16868</v>
      </c>
      <c r="M109" s="22">
        <v>90387447.200000003</v>
      </c>
      <c r="N109" s="23">
        <v>16971</v>
      </c>
      <c r="O109" s="23">
        <v>32919</v>
      </c>
      <c r="P109" s="23">
        <v>33342</v>
      </c>
      <c r="Q109" s="24">
        <v>1.2700376176719701</v>
      </c>
      <c r="R109" s="24">
        <v>0.96877182427167696</v>
      </c>
      <c r="S109" s="24">
        <v>1.0128497220450201</v>
      </c>
      <c r="T109" s="24">
        <f t="shared" si="1"/>
        <v>0.46125007498050508</v>
      </c>
      <c r="U109" s="25">
        <v>5.9395783217772703E-2</v>
      </c>
      <c r="V109">
        <v>1</v>
      </c>
      <c r="W109" t="b">
        <f>FALSE()</f>
        <v>0</v>
      </c>
    </row>
    <row r="110" spans="1:23" x14ac:dyDescent="0.2">
      <c r="A110" t="s">
        <v>351</v>
      </c>
      <c r="B110" t="s">
        <v>352</v>
      </c>
      <c r="C110" t="s">
        <v>84</v>
      </c>
      <c r="D110" t="s">
        <v>142</v>
      </c>
      <c r="E110" s="22">
        <v>56474578</v>
      </c>
      <c r="F110" s="22">
        <v>55222100</v>
      </c>
      <c r="G110" s="22">
        <v>55802427</v>
      </c>
      <c r="H110" s="22">
        <v>59101122</v>
      </c>
      <c r="I110" s="22">
        <v>66635106</v>
      </c>
      <c r="J110" s="23">
        <v>11589</v>
      </c>
      <c r="K110" s="22">
        <v>87136787</v>
      </c>
      <c r="L110" s="23">
        <v>13786</v>
      </c>
      <c r="M110" s="22">
        <v>77677324</v>
      </c>
      <c r="N110" s="23">
        <v>13861</v>
      </c>
      <c r="O110" s="23">
        <v>33385</v>
      </c>
      <c r="P110" s="23">
        <v>36724</v>
      </c>
      <c r="Q110" s="24">
        <v>1.5429382579892901</v>
      </c>
      <c r="R110" s="24">
        <v>1.1769376671462599</v>
      </c>
      <c r="S110" s="24">
        <v>1.1000149767859799</v>
      </c>
      <c r="T110" s="24">
        <f t="shared" si="1"/>
        <v>0.31557019932469232</v>
      </c>
      <c r="U110" s="25">
        <v>5.0249632892804701E-2</v>
      </c>
      <c r="V110">
        <v>1</v>
      </c>
      <c r="W110" t="b">
        <f>FALSE()</f>
        <v>0</v>
      </c>
    </row>
    <row r="111" spans="1:23" x14ac:dyDescent="0.2">
      <c r="A111" t="s">
        <v>353</v>
      </c>
      <c r="B111" t="s">
        <v>354</v>
      </c>
      <c r="C111" t="s">
        <v>84</v>
      </c>
      <c r="D111" t="s">
        <v>142</v>
      </c>
      <c r="E111" s="22">
        <v>100984287</v>
      </c>
      <c r="F111" s="22">
        <v>100845994</v>
      </c>
      <c r="G111" s="22">
        <v>98332807</v>
      </c>
      <c r="H111" s="22">
        <v>98827993</v>
      </c>
      <c r="I111" s="22">
        <v>106203936</v>
      </c>
      <c r="J111" s="23">
        <v>19450</v>
      </c>
      <c r="K111" s="22">
        <v>129457938</v>
      </c>
      <c r="L111" s="23">
        <v>21405</v>
      </c>
      <c r="M111" s="22">
        <v>122059522</v>
      </c>
      <c r="N111" s="23">
        <v>21665</v>
      </c>
      <c r="O111" s="23">
        <v>36779</v>
      </c>
      <c r="P111" s="23">
        <v>35820</v>
      </c>
      <c r="Q111" s="24">
        <v>1.28196120253837</v>
      </c>
      <c r="R111" s="24">
        <v>0.97786701397484399</v>
      </c>
      <c r="S111" s="24">
        <v>0.97392533782865198</v>
      </c>
      <c r="T111" s="24">
        <f t="shared" si="1"/>
        <v>0.54299274148520382</v>
      </c>
      <c r="U111" s="25">
        <v>5.8003638718430998E-2</v>
      </c>
      <c r="V111">
        <v>1</v>
      </c>
      <c r="W111" t="b">
        <f>FALSE()</f>
        <v>0</v>
      </c>
    </row>
    <row r="112" spans="1:23" x14ac:dyDescent="0.2">
      <c r="A112" t="s">
        <v>355</v>
      </c>
      <c r="B112" t="s">
        <v>356</v>
      </c>
      <c r="C112" t="s">
        <v>84</v>
      </c>
      <c r="D112" t="s">
        <v>142</v>
      </c>
      <c r="E112" s="22">
        <v>58223336</v>
      </c>
      <c r="F112" s="22">
        <v>54361171</v>
      </c>
      <c r="G112" s="22">
        <v>51574491</v>
      </c>
      <c r="H112" s="22">
        <v>51024807</v>
      </c>
      <c r="I112" s="22">
        <v>52926108</v>
      </c>
      <c r="J112" s="23">
        <v>9514</v>
      </c>
      <c r="K112" s="22">
        <v>59846504</v>
      </c>
      <c r="L112" s="23">
        <v>9840</v>
      </c>
      <c r="M112" s="22">
        <v>51109541</v>
      </c>
      <c r="N112" s="23">
        <v>9393</v>
      </c>
      <c r="O112" s="23">
        <v>27179</v>
      </c>
      <c r="P112" s="23">
        <v>23534</v>
      </c>
      <c r="Q112" s="24">
        <v>1.02787830638904</v>
      </c>
      <c r="R112" s="24">
        <v>0.78405515565365602</v>
      </c>
      <c r="S112" s="24">
        <v>0.86588910555943899</v>
      </c>
      <c r="T112" s="24">
        <f t="shared" si="1"/>
        <v>0.40426616809722105</v>
      </c>
      <c r="U112" s="25">
        <v>7.6652534206976194E-2</v>
      </c>
      <c r="V112">
        <v>1</v>
      </c>
      <c r="W112" t="b">
        <f>FALSE()</f>
        <v>0</v>
      </c>
    </row>
    <row r="113" spans="1:23" x14ac:dyDescent="0.2">
      <c r="A113" t="s">
        <v>357</v>
      </c>
      <c r="B113" t="s">
        <v>358</v>
      </c>
      <c r="C113" t="s">
        <v>84</v>
      </c>
      <c r="D113" t="s">
        <v>142</v>
      </c>
      <c r="E113" s="22">
        <v>52328448.670000002</v>
      </c>
      <c r="F113" s="22">
        <v>49665550.630000003</v>
      </c>
      <c r="G113" s="22">
        <v>49554949.280000001</v>
      </c>
      <c r="H113" s="22">
        <v>48952046.020000003</v>
      </c>
      <c r="I113" s="22">
        <v>52491441.149999999</v>
      </c>
      <c r="J113" s="23">
        <v>10302</v>
      </c>
      <c r="K113" s="22">
        <v>66632350.350000001</v>
      </c>
      <c r="L113" s="23">
        <v>11828</v>
      </c>
      <c r="M113" s="22">
        <v>64871371.149999999</v>
      </c>
      <c r="N113" s="23">
        <v>12268</v>
      </c>
      <c r="O113" s="23">
        <v>29821</v>
      </c>
      <c r="P113" s="23">
        <v>29579</v>
      </c>
      <c r="Q113" s="24">
        <v>1.2733484757059199</v>
      </c>
      <c r="R113" s="24">
        <v>0.971297313227931</v>
      </c>
      <c r="S113" s="24">
        <v>0.99188491331612005</v>
      </c>
      <c r="T113" s="24">
        <f t="shared" si="1"/>
        <v>0.34828763649886746</v>
      </c>
      <c r="U113" s="25">
        <v>6.244697724171E-2</v>
      </c>
      <c r="V113">
        <v>1</v>
      </c>
      <c r="W113" t="b">
        <f>FALSE()</f>
        <v>0</v>
      </c>
    </row>
    <row r="114" spans="1:23" x14ac:dyDescent="0.2">
      <c r="A114" t="s">
        <v>359</v>
      </c>
      <c r="B114" t="s">
        <v>360</v>
      </c>
      <c r="C114" t="s">
        <v>84</v>
      </c>
      <c r="D114" t="s">
        <v>142</v>
      </c>
      <c r="E114" s="22">
        <v>13855833.51</v>
      </c>
      <c r="F114" s="22">
        <v>12065619.630000001</v>
      </c>
      <c r="G114" s="22">
        <v>11162696.23</v>
      </c>
      <c r="H114" s="22">
        <v>11159370.279999999</v>
      </c>
      <c r="I114" s="22">
        <v>10936205.34</v>
      </c>
      <c r="J114" s="23">
        <v>2118</v>
      </c>
      <c r="K114" s="22">
        <v>13670231.050000001</v>
      </c>
      <c r="L114" s="23">
        <v>2369</v>
      </c>
      <c r="M114" s="22">
        <v>11816440.52</v>
      </c>
      <c r="N114" s="23">
        <v>2102</v>
      </c>
      <c r="O114" s="23">
        <v>7878</v>
      </c>
      <c r="P114" s="23">
        <v>6040</v>
      </c>
      <c r="Q114" s="24">
        <v>0.98660474233715001</v>
      </c>
      <c r="R114" s="24">
        <v>0.75257209925880897</v>
      </c>
      <c r="S114" s="24">
        <v>0.76669205382076699</v>
      </c>
      <c r="T114" s="24">
        <f t="shared" si="1"/>
        <v>0.35066225165562914</v>
      </c>
      <c r="U114" s="25">
        <v>4.3237250554323703E-2</v>
      </c>
      <c r="V114">
        <v>1</v>
      </c>
      <c r="W114" t="b">
        <f>FALSE()</f>
        <v>0</v>
      </c>
    </row>
    <row r="115" spans="1:23" x14ac:dyDescent="0.2">
      <c r="A115" t="s">
        <v>361</v>
      </c>
      <c r="B115" t="s">
        <v>362</v>
      </c>
      <c r="C115" t="s">
        <v>84</v>
      </c>
      <c r="D115" t="s">
        <v>142</v>
      </c>
      <c r="E115" s="22">
        <v>29934157</v>
      </c>
      <c r="F115" s="22">
        <v>29044259</v>
      </c>
      <c r="G115" s="22">
        <v>27430288</v>
      </c>
      <c r="H115" s="22">
        <v>27076049</v>
      </c>
      <c r="I115" s="22">
        <v>27550690</v>
      </c>
      <c r="J115" s="23">
        <v>5338</v>
      </c>
      <c r="K115" s="22">
        <v>32950506</v>
      </c>
      <c r="L115" s="23">
        <v>5641</v>
      </c>
      <c r="M115" s="22">
        <v>30303558</v>
      </c>
      <c r="N115" s="23">
        <v>5773</v>
      </c>
      <c r="O115" s="23">
        <v>10962</v>
      </c>
      <c r="P115" s="23">
        <v>9924</v>
      </c>
      <c r="Q115" s="24">
        <v>1.1007661247984999</v>
      </c>
      <c r="R115" s="24">
        <v>0.83965324489541604</v>
      </c>
      <c r="S115" s="24">
        <v>0.90530925013683605</v>
      </c>
      <c r="T115" s="24">
        <f t="shared" si="1"/>
        <v>0.5378879484079</v>
      </c>
      <c r="U115" s="25">
        <v>0.119275579651632</v>
      </c>
      <c r="V115">
        <v>1</v>
      </c>
      <c r="W115" t="b">
        <f>FALSE()</f>
        <v>0</v>
      </c>
    </row>
    <row r="116" spans="1:23" x14ac:dyDescent="0.2">
      <c r="A116" t="s">
        <v>363</v>
      </c>
      <c r="B116" t="s">
        <v>364</v>
      </c>
      <c r="C116" t="s">
        <v>84</v>
      </c>
      <c r="D116" t="s">
        <v>142</v>
      </c>
      <c r="E116" s="22">
        <v>36891242.149999999</v>
      </c>
      <c r="F116" s="22">
        <v>31789323.77</v>
      </c>
      <c r="G116" s="22">
        <v>29390921.77</v>
      </c>
      <c r="H116" s="22">
        <v>32149133.07</v>
      </c>
      <c r="I116" s="22">
        <v>38813787.890000001</v>
      </c>
      <c r="J116" s="23">
        <v>9367</v>
      </c>
      <c r="K116" s="22">
        <v>46480319.859999999</v>
      </c>
      <c r="L116" s="23">
        <v>10396</v>
      </c>
      <c r="M116" s="22">
        <v>41131271.810000002</v>
      </c>
      <c r="N116" s="23">
        <v>9799</v>
      </c>
      <c r="O116" s="23">
        <v>28040</v>
      </c>
      <c r="P116" s="23">
        <v>30699</v>
      </c>
      <c r="Q116" s="24">
        <v>1.259928296017</v>
      </c>
      <c r="R116" s="24">
        <v>0.99093233995792496</v>
      </c>
      <c r="S116" s="24">
        <v>1.09482881597718</v>
      </c>
      <c r="T116" s="24">
        <f t="shared" si="1"/>
        <v>0.30512394540538779</v>
      </c>
      <c r="U116" s="25">
        <v>0.34633659602774902</v>
      </c>
      <c r="V116">
        <v>1</v>
      </c>
      <c r="W116" t="b">
        <f>FALSE()</f>
        <v>0</v>
      </c>
    </row>
    <row r="117" spans="1:23" x14ac:dyDescent="0.2">
      <c r="A117" t="s">
        <v>365</v>
      </c>
      <c r="B117" t="s">
        <v>366</v>
      </c>
      <c r="C117" t="s">
        <v>84</v>
      </c>
      <c r="D117" t="s">
        <v>142</v>
      </c>
      <c r="E117" s="22">
        <v>11187764.640000001</v>
      </c>
      <c r="F117" s="22">
        <v>8833975.6099999994</v>
      </c>
      <c r="G117" s="22">
        <v>8553545</v>
      </c>
      <c r="H117" s="22">
        <v>9295861</v>
      </c>
      <c r="I117" s="22">
        <v>13219435</v>
      </c>
      <c r="J117" s="23">
        <v>3458</v>
      </c>
      <c r="K117" s="22">
        <v>17454783.66</v>
      </c>
      <c r="L117" s="23">
        <v>4733</v>
      </c>
      <c r="M117" s="22">
        <v>14335579.92</v>
      </c>
      <c r="N117" s="23">
        <v>3243</v>
      </c>
      <c r="O117" s="23">
        <v>18128</v>
      </c>
      <c r="P117" s="23">
        <v>18536</v>
      </c>
      <c r="Q117" s="24">
        <v>1.5601672203215</v>
      </c>
      <c r="R117" s="24">
        <v>1.22706995250941</v>
      </c>
      <c r="S117" s="24">
        <v>1.022506619594</v>
      </c>
      <c r="T117" s="24">
        <f t="shared" si="1"/>
        <v>0.1865558912386707</v>
      </c>
      <c r="U117" s="25">
        <v>0.37592077263054502</v>
      </c>
      <c r="V117">
        <v>1</v>
      </c>
      <c r="W117" t="b">
        <f>FALSE()</f>
        <v>0</v>
      </c>
    </row>
    <row r="118" spans="1:23" x14ac:dyDescent="0.2">
      <c r="A118" t="s">
        <v>367</v>
      </c>
      <c r="B118" t="s">
        <v>368</v>
      </c>
      <c r="C118" t="s">
        <v>84</v>
      </c>
      <c r="D118" t="s">
        <v>142</v>
      </c>
      <c r="E118" s="22">
        <v>28559647</v>
      </c>
      <c r="F118" s="22">
        <v>22345147</v>
      </c>
      <c r="G118" s="22">
        <v>20342032</v>
      </c>
      <c r="H118" s="22">
        <v>24504120</v>
      </c>
      <c r="I118" s="22">
        <v>28595728</v>
      </c>
      <c r="J118" s="23">
        <v>7804</v>
      </c>
      <c r="K118" s="22">
        <v>39538009</v>
      </c>
      <c r="L118" s="23">
        <v>9116</v>
      </c>
      <c r="M118" s="22">
        <v>36339735</v>
      </c>
      <c r="N118" s="23">
        <v>9044</v>
      </c>
      <c r="O118" s="23">
        <v>27808</v>
      </c>
      <c r="P118" s="23">
        <v>32265</v>
      </c>
      <c r="Q118" s="24">
        <v>1.3844011797484801</v>
      </c>
      <c r="R118" s="24">
        <v>1.0888301380526799</v>
      </c>
      <c r="S118" s="24">
        <v>1.1602776179516701</v>
      </c>
      <c r="T118" s="24">
        <f t="shared" si="1"/>
        <v>0.24187199752053309</v>
      </c>
      <c r="U118" s="25">
        <v>0.54420317952694797</v>
      </c>
      <c r="V118">
        <v>2</v>
      </c>
      <c r="W118" t="b">
        <f>FALSE()</f>
        <v>0</v>
      </c>
    </row>
    <row r="119" spans="1:23" x14ac:dyDescent="0.2">
      <c r="A119" t="s">
        <v>369</v>
      </c>
      <c r="B119" t="s">
        <v>370</v>
      </c>
      <c r="C119" t="s">
        <v>84</v>
      </c>
      <c r="D119" t="s">
        <v>145</v>
      </c>
      <c r="E119" s="22">
        <v>6740132</v>
      </c>
      <c r="F119" s="22">
        <v>6773160.5700000003</v>
      </c>
      <c r="G119" s="22">
        <v>7265116.3600000003</v>
      </c>
      <c r="H119" s="22">
        <v>8135561</v>
      </c>
      <c r="I119" s="22">
        <v>8795827</v>
      </c>
      <c r="J119" s="23">
        <v>1610</v>
      </c>
      <c r="K119" s="22">
        <v>11535327</v>
      </c>
      <c r="L119" s="23">
        <v>1938</v>
      </c>
      <c r="M119" s="22">
        <v>11041303</v>
      </c>
      <c r="N119" s="23">
        <v>1974</v>
      </c>
      <c r="O119" s="23">
        <v>7803</v>
      </c>
      <c r="P119" s="23">
        <v>8182</v>
      </c>
      <c r="Q119" s="24">
        <v>1.7114393308617699</v>
      </c>
      <c r="R119" s="24">
        <v>1.2336596222764999</v>
      </c>
      <c r="S119" s="24">
        <v>1.04857106241189</v>
      </c>
      <c r="T119" s="24">
        <f t="shared" si="1"/>
        <v>0.19677340503544366</v>
      </c>
      <c r="U119" s="25">
        <v>0</v>
      </c>
      <c r="V119">
        <v>1</v>
      </c>
      <c r="W119" t="b">
        <f>FALSE()</f>
        <v>0</v>
      </c>
    </row>
    <row r="120" spans="1:23" x14ac:dyDescent="0.2">
      <c r="A120" t="s">
        <v>371</v>
      </c>
      <c r="B120" t="s">
        <v>372</v>
      </c>
      <c r="C120" t="s">
        <v>84</v>
      </c>
      <c r="D120" t="s">
        <v>142</v>
      </c>
      <c r="E120" s="22">
        <v>17818386.43</v>
      </c>
      <c r="F120" s="22">
        <v>13073806.789999999</v>
      </c>
      <c r="G120" s="22">
        <v>11678629.5</v>
      </c>
      <c r="H120" s="22">
        <v>13477760.98</v>
      </c>
      <c r="I120" s="22">
        <v>15593967.43</v>
      </c>
      <c r="J120" s="23">
        <v>3643</v>
      </c>
      <c r="K120" s="22">
        <v>19907097.59</v>
      </c>
      <c r="L120" s="23">
        <v>4155</v>
      </c>
      <c r="M120" s="22">
        <v>12669866.960000001</v>
      </c>
      <c r="N120" s="23">
        <v>3911</v>
      </c>
      <c r="O120" s="23">
        <v>16879</v>
      </c>
      <c r="P120" s="23">
        <v>14780</v>
      </c>
      <c r="Q120" s="24">
        <v>1.1172222394101501</v>
      </c>
      <c r="R120" s="24">
        <v>0.87869416970122105</v>
      </c>
      <c r="S120" s="24">
        <v>0.87564429172344305</v>
      </c>
      <c r="T120" s="24">
        <f t="shared" si="1"/>
        <v>0.24648173207036536</v>
      </c>
      <c r="U120" s="25">
        <v>0.29450327786182601</v>
      </c>
      <c r="V120">
        <v>1</v>
      </c>
      <c r="W120" t="b">
        <f>FALSE()</f>
        <v>0</v>
      </c>
    </row>
    <row r="121" spans="1:23" x14ac:dyDescent="0.2">
      <c r="A121" t="s">
        <v>373</v>
      </c>
      <c r="B121" t="s">
        <v>374</v>
      </c>
      <c r="C121" t="s">
        <v>84</v>
      </c>
      <c r="D121" t="s">
        <v>145</v>
      </c>
      <c r="E121" s="22">
        <v>1168862</v>
      </c>
      <c r="F121" s="22">
        <v>1254701</v>
      </c>
      <c r="G121" s="22">
        <v>1498296</v>
      </c>
      <c r="H121" s="22">
        <v>1520815</v>
      </c>
      <c r="I121" s="22">
        <v>1457598</v>
      </c>
      <c r="J121" s="23">
        <v>247</v>
      </c>
      <c r="K121" s="22">
        <v>1681323</v>
      </c>
      <c r="L121" s="23">
        <v>255</v>
      </c>
      <c r="M121" s="22">
        <v>1355675</v>
      </c>
      <c r="N121" s="23">
        <v>238</v>
      </c>
      <c r="O121" s="23">
        <v>1329</v>
      </c>
      <c r="P121" s="23">
        <v>1416</v>
      </c>
      <c r="Q121" s="24">
        <v>1.4384272908179101</v>
      </c>
      <c r="R121" s="24">
        <v>1.03686390528906</v>
      </c>
      <c r="S121" s="24">
        <v>1.0654627539503401</v>
      </c>
      <c r="T121" s="24">
        <f t="shared" si="1"/>
        <v>0.17443502824858756</v>
      </c>
      <c r="U121" s="25">
        <v>0</v>
      </c>
      <c r="V121">
        <v>1</v>
      </c>
      <c r="W121" t="b">
        <f>FALSE()</f>
        <v>0</v>
      </c>
    </row>
    <row r="122" spans="1:23" x14ac:dyDescent="0.2">
      <c r="A122" t="s">
        <v>375</v>
      </c>
      <c r="B122" t="s">
        <v>376</v>
      </c>
      <c r="C122" t="s">
        <v>84</v>
      </c>
      <c r="D122" t="s">
        <v>145</v>
      </c>
      <c r="E122" s="22">
        <v>585767</v>
      </c>
      <c r="F122" s="22">
        <v>505469</v>
      </c>
      <c r="G122" s="22">
        <v>600955</v>
      </c>
      <c r="H122" s="22">
        <v>730589.81</v>
      </c>
      <c r="I122" s="22">
        <v>809944</v>
      </c>
      <c r="J122" s="23">
        <v>146</v>
      </c>
      <c r="K122" s="22">
        <v>1176374</v>
      </c>
      <c r="L122" s="23">
        <v>190</v>
      </c>
      <c r="M122" s="22">
        <v>991569</v>
      </c>
      <c r="N122" s="23">
        <v>178</v>
      </c>
      <c r="O122" s="23">
        <v>970</v>
      </c>
      <c r="P122" s="23">
        <v>1016</v>
      </c>
      <c r="Q122" s="24">
        <v>2.0082626709937599</v>
      </c>
      <c r="R122" s="24">
        <v>1.4476192777938801</v>
      </c>
      <c r="S122" s="24">
        <v>1.0474226804123701</v>
      </c>
      <c r="T122" s="24">
        <f t="shared" si="1"/>
        <v>0.1437007874015748</v>
      </c>
      <c r="U122" s="25">
        <v>0</v>
      </c>
      <c r="V122">
        <v>0</v>
      </c>
      <c r="W122" t="b">
        <f>FALSE()</f>
        <v>0</v>
      </c>
    </row>
    <row r="123" spans="1:23" x14ac:dyDescent="0.2">
      <c r="A123" t="s">
        <v>377</v>
      </c>
      <c r="B123" t="s">
        <v>378</v>
      </c>
      <c r="C123" t="s">
        <v>84</v>
      </c>
      <c r="D123" t="s">
        <v>145</v>
      </c>
      <c r="E123" s="22">
        <v>728178</v>
      </c>
      <c r="F123" s="22">
        <v>671027</v>
      </c>
      <c r="G123" s="22">
        <v>651062</v>
      </c>
      <c r="H123" s="22">
        <v>682004</v>
      </c>
      <c r="I123" s="22">
        <v>737377</v>
      </c>
      <c r="J123" s="23">
        <v>130</v>
      </c>
      <c r="K123" s="22">
        <v>921921</v>
      </c>
      <c r="L123" s="23">
        <v>156</v>
      </c>
      <c r="M123" s="22">
        <v>916807</v>
      </c>
      <c r="N123" s="23">
        <v>155</v>
      </c>
      <c r="O123" s="23">
        <v>1016</v>
      </c>
      <c r="P123" s="23">
        <v>1236</v>
      </c>
      <c r="Q123" s="24">
        <v>1.2660654400435101</v>
      </c>
      <c r="R123" s="24">
        <v>0.91262002945493503</v>
      </c>
      <c r="S123" s="24">
        <v>1.21653543307087</v>
      </c>
      <c r="T123" s="24">
        <f t="shared" si="1"/>
        <v>0.10517799352750809</v>
      </c>
      <c r="U123" s="25">
        <v>0</v>
      </c>
      <c r="V123">
        <v>1</v>
      </c>
      <c r="W123" t="b">
        <f>FALSE()</f>
        <v>0</v>
      </c>
    </row>
    <row r="124" spans="1:23" x14ac:dyDescent="0.2">
      <c r="A124" t="s">
        <v>379</v>
      </c>
      <c r="B124" t="s">
        <v>380</v>
      </c>
      <c r="C124" t="s">
        <v>84</v>
      </c>
      <c r="D124" t="s">
        <v>145</v>
      </c>
      <c r="E124" s="22">
        <v>1860666</v>
      </c>
      <c r="F124" s="22">
        <v>1573409</v>
      </c>
      <c r="G124" s="22">
        <v>1659233</v>
      </c>
      <c r="H124" s="22">
        <v>1752995</v>
      </c>
      <c r="I124" s="22">
        <v>1950707</v>
      </c>
      <c r="J124" s="23">
        <v>332</v>
      </c>
      <c r="K124" s="22">
        <v>2457047</v>
      </c>
      <c r="L124" s="23">
        <v>395</v>
      </c>
      <c r="M124" s="22">
        <v>2330910</v>
      </c>
      <c r="N124" s="23">
        <v>384</v>
      </c>
      <c r="O124" s="23">
        <v>1566</v>
      </c>
      <c r="P124" s="23">
        <v>1763</v>
      </c>
      <c r="Q124" s="24">
        <v>1.3205201793336401</v>
      </c>
      <c r="R124" s="24">
        <v>0.95187272856756</v>
      </c>
      <c r="S124" s="24">
        <v>1.12579821200511</v>
      </c>
      <c r="T124" s="24">
        <f t="shared" si="1"/>
        <v>0.18831537152580829</v>
      </c>
      <c r="U124" s="25">
        <v>0</v>
      </c>
      <c r="V124">
        <v>1</v>
      </c>
      <c r="W124" t="b">
        <f>FALSE()</f>
        <v>0</v>
      </c>
    </row>
    <row r="125" spans="1:23" x14ac:dyDescent="0.2">
      <c r="A125" t="s">
        <v>381</v>
      </c>
      <c r="B125" t="s">
        <v>382</v>
      </c>
      <c r="C125" t="s">
        <v>84</v>
      </c>
      <c r="D125" t="s">
        <v>145</v>
      </c>
      <c r="E125" s="22">
        <v>602996</v>
      </c>
      <c r="F125" s="22">
        <v>524339</v>
      </c>
      <c r="G125" s="22">
        <v>619987</v>
      </c>
      <c r="H125" s="22">
        <v>656874</v>
      </c>
      <c r="I125" s="22">
        <v>679812</v>
      </c>
      <c r="J125" s="23">
        <v>120</v>
      </c>
      <c r="K125" s="22">
        <v>998912</v>
      </c>
      <c r="L125" s="23">
        <v>170</v>
      </c>
      <c r="M125" s="22">
        <v>990500</v>
      </c>
      <c r="N125" s="23">
        <v>166</v>
      </c>
      <c r="O125" s="23">
        <v>1050</v>
      </c>
      <c r="P125" s="23">
        <v>1084</v>
      </c>
      <c r="Q125" s="24">
        <v>1.6565814698604999</v>
      </c>
      <c r="R125" s="24">
        <v>1.19411634027909</v>
      </c>
      <c r="S125" s="24">
        <v>1.03238095238095</v>
      </c>
      <c r="T125" s="24">
        <f t="shared" si="1"/>
        <v>0.11070110701107011</v>
      </c>
      <c r="U125" s="25">
        <v>0</v>
      </c>
      <c r="V125">
        <v>1</v>
      </c>
      <c r="W125" t="b">
        <f>FALSE()</f>
        <v>0</v>
      </c>
    </row>
    <row r="126" spans="1:23" x14ac:dyDescent="0.2">
      <c r="A126" t="s">
        <v>383</v>
      </c>
      <c r="B126" t="s">
        <v>384</v>
      </c>
      <c r="C126" t="s">
        <v>84</v>
      </c>
      <c r="D126" t="s">
        <v>142</v>
      </c>
      <c r="E126" s="22">
        <v>4031696.08</v>
      </c>
      <c r="F126" s="22">
        <v>2748989.8</v>
      </c>
      <c r="G126" s="22">
        <v>2902253.95</v>
      </c>
      <c r="H126" s="22">
        <v>3368002.24</v>
      </c>
      <c r="I126" s="22">
        <v>3750863.53</v>
      </c>
      <c r="J126" s="23">
        <v>812</v>
      </c>
      <c r="K126" s="22">
        <v>4896609.9000000004</v>
      </c>
      <c r="L126" s="23">
        <v>951</v>
      </c>
      <c r="M126" s="22">
        <v>4522436.6500000004</v>
      </c>
      <c r="N126" s="23">
        <v>902</v>
      </c>
      <c r="O126" s="23">
        <v>5855</v>
      </c>
      <c r="P126" s="23">
        <v>5263</v>
      </c>
      <c r="Q126" s="24">
        <v>1.2145285266641399</v>
      </c>
      <c r="R126" s="24">
        <v>0.95522546693935995</v>
      </c>
      <c r="S126" s="24">
        <v>0.89888983774551701</v>
      </c>
      <c r="T126" s="24">
        <f t="shared" si="1"/>
        <v>0.15428462853885616</v>
      </c>
      <c r="U126" s="25">
        <v>0.38891982182628099</v>
      </c>
      <c r="V126">
        <v>1</v>
      </c>
      <c r="W126" t="b">
        <f>FALSE()</f>
        <v>0</v>
      </c>
    </row>
    <row r="127" spans="1:23" x14ac:dyDescent="0.2">
      <c r="A127" t="s">
        <v>385</v>
      </c>
      <c r="B127" t="s">
        <v>386</v>
      </c>
      <c r="C127" t="s">
        <v>84</v>
      </c>
      <c r="D127" t="s">
        <v>44</v>
      </c>
      <c r="E127" s="22">
        <v>1569788.78</v>
      </c>
      <c r="F127" s="22">
        <v>1382679.96</v>
      </c>
      <c r="G127" s="22">
        <v>1245191.93</v>
      </c>
      <c r="H127" s="22">
        <v>1331719.45</v>
      </c>
      <c r="I127" s="22">
        <v>1657361.81</v>
      </c>
      <c r="J127" s="23">
        <v>298</v>
      </c>
      <c r="K127" s="22">
        <v>2714680</v>
      </c>
      <c r="L127" s="23">
        <v>467</v>
      </c>
      <c r="M127" s="22">
        <v>1800152.42</v>
      </c>
      <c r="N127" s="23">
        <v>342</v>
      </c>
      <c r="O127" s="23">
        <v>610</v>
      </c>
      <c r="P127" s="23">
        <v>598</v>
      </c>
      <c r="Q127" s="24">
        <v>1.72932819662528</v>
      </c>
      <c r="R127" s="24">
        <v>1.1907652726162401</v>
      </c>
      <c r="S127" s="24">
        <v>0.98032786885245904</v>
      </c>
      <c r="T127" s="24">
        <f t="shared" si="1"/>
        <v>0.49832775919732442</v>
      </c>
      <c r="U127" s="25">
        <v>0.341269841269841</v>
      </c>
      <c r="V127">
        <v>1</v>
      </c>
      <c r="W127" t="b">
        <f>FALSE()</f>
        <v>0</v>
      </c>
    </row>
    <row r="128" spans="1:23" x14ac:dyDescent="0.2">
      <c r="A128" t="s">
        <v>387</v>
      </c>
      <c r="B128" t="s">
        <v>388</v>
      </c>
      <c r="C128" t="s">
        <v>84</v>
      </c>
      <c r="D128" t="s">
        <v>142</v>
      </c>
      <c r="E128" s="22">
        <v>2720267.26</v>
      </c>
      <c r="F128" s="22">
        <v>2534833.7599999998</v>
      </c>
      <c r="G128" s="22">
        <v>2656986.19</v>
      </c>
      <c r="H128" s="22">
        <v>3260916.39</v>
      </c>
      <c r="I128" s="22">
        <v>3598011</v>
      </c>
      <c r="J128" s="23">
        <v>907</v>
      </c>
      <c r="K128" s="22">
        <v>4194205.28</v>
      </c>
      <c r="L128" s="23">
        <v>939</v>
      </c>
      <c r="M128" s="22">
        <v>4314829.8600000003</v>
      </c>
      <c r="N128" s="23">
        <v>921</v>
      </c>
      <c r="O128" s="23">
        <v>6494</v>
      </c>
      <c r="P128" s="23">
        <v>6945</v>
      </c>
      <c r="Q128" s="24">
        <v>1.5418357385957699</v>
      </c>
      <c r="R128" s="24">
        <v>1.21265226053535</v>
      </c>
      <c r="S128" s="24">
        <v>1.06944872189714</v>
      </c>
      <c r="T128" s="24">
        <f t="shared" si="1"/>
        <v>0.13059755219582433</v>
      </c>
      <c r="U128" s="25">
        <v>0.12411726942007301</v>
      </c>
      <c r="V128">
        <v>1</v>
      </c>
      <c r="W128" t="b">
        <f>FALSE()</f>
        <v>0</v>
      </c>
    </row>
    <row r="129" spans="1:23" x14ac:dyDescent="0.2">
      <c r="A129" t="s">
        <v>389</v>
      </c>
      <c r="B129" t="s">
        <v>390</v>
      </c>
      <c r="C129" t="s">
        <v>84</v>
      </c>
      <c r="D129" t="s">
        <v>145</v>
      </c>
      <c r="E129" s="22">
        <v>1481091</v>
      </c>
      <c r="F129" s="22">
        <v>436238</v>
      </c>
      <c r="G129" s="22">
        <v>27582</v>
      </c>
      <c r="H129" s="22">
        <v>40184</v>
      </c>
      <c r="I129" s="22">
        <v>41255</v>
      </c>
      <c r="J129" s="23">
        <v>12</v>
      </c>
      <c r="K129" s="22">
        <v>111247</v>
      </c>
      <c r="L129" s="23">
        <v>32</v>
      </c>
      <c r="M129" s="22">
        <v>175232</v>
      </c>
      <c r="N129" s="23">
        <v>46</v>
      </c>
      <c r="O129" s="23">
        <v>226</v>
      </c>
      <c r="P129" s="23">
        <v>20</v>
      </c>
      <c r="Q129" s="24">
        <v>7.5111522519548002E-2</v>
      </c>
      <c r="R129" s="24">
        <v>5.41427620770056E-2</v>
      </c>
      <c r="S129" s="24">
        <v>8.8495575221238895E-2</v>
      </c>
      <c r="T129" s="24">
        <f t="shared" si="1"/>
        <v>0.6</v>
      </c>
      <c r="U129" s="25">
        <v>0.78571428571428603</v>
      </c>
      <c r="V129">
        <v>4</v>
      </c>
      <c r="W129" t="b">
        <f>FALSE()</f>
        <v>0</v>
      </c>
    </row>
    <row r="130" spans="1:23" x14ac:dyDescent="0.2">
      <c r="A130" t="s">
        <v>391</v>
      </c>
      <c r="B130" t="s">
        <v>392</v>
      </c>
      <c r="C130" t="s">
        <v>84</v>
      </c>
      <c r="D130" t="s">
        <v>142</v>
      </c>
      <c r="E130" s="22">
        <v>4233035</v>
      </c>
      <c r="F130" s="22">
        <v>3463251</v>
      </c>
      <c r="G130" s="22">
        <v>3797887</v>
      </c>
      <c r="H130" s="22">
        <v>4968893</v>
      </c>
      <c r="I130" s="22">
        <v>5474805</v>
      </c>
      <c r="J130" s="23">
        <v>1128</v>
      </c>
      <c r="K130" s="22">
        <v>6955682</v>
      </c>
      <c r="L130" s="23">
        <v>1275</v>
      </c>
      <c r="M130" s="22">
        <v>6041084</v>
      </c>
      <c r="N130" s="23">
        <v>1308</v>
      </c>
      <c r="O130" s="23">
        <v>13143</v>
      </c>
      <c r="P130" s="23">
        <v>14972</v>
      </c>
      <c r="Q130" s="24">
        <v>1.6431902878194999</v>
      </c>
      <c r="R130" s="24">
        <v>1.29236751174857</v>
      </c>
      <c r="S130" s="24">
        <v>1.1391615308529299</v>
      </c>
      <c r="T130" s="24">
        <f t="shared" si="1"/>
        <v>7.534063585359338E-2</v>
      </c>
      <c r="U130" s="25">
        <v>0.269331016507385</v>
      </c>
      <c r="V130">
        <v>1</v>
      </c>
      <c r="W130" t="b">
        <f>FALSE()</f>
        <v>0</v>
      </c>
    </row>
    <row r="131" spans="1:23" x14ac:dyDescent="0.2">
      <c r="A131" t="s">
        <v>393</v>
      </c>
      <c r="B131" t="s">
        <v>394</v>
      </c>
      <c r="C131" t="s">
        <v>84</v>
      </c>
      <c r="D131" t="s">
        <v>142</v>
      </c>
      <c r="E131" s="22">
        <v>19444701.66</v>
      </c>
      <c r="F131" s="22">
        <v>14382656.59</v>
      </c>
      <c r="G131" s="22">
        <v>13436898.890000001</v>
      </c>
      <c r="H131" s="22">
        <v>14739795.15</v>
      </c>
      <c r="I131" s="22">
        <v>19473503.5</v>
      </c>
      <c r="J131" s="23">
        <v>4947</v>
      </c>
      <c r="K131" s="22">
        <v>26059541.02</v>
      </c>
      <c r="L131" s="23">
        <v>5966</v>
      </c>
      <c r="M131" s="22">
        <v>19881979.510000002</v>
      </c>
      <c r="N131" s="23">
        <v>5571</v>
      </c>
      <c r="O131" s="23">
        <v>14283</v>
      </c>
      <c r="P131" s="23">
        <v>15931</v>
      </c>
      <c r="Q131" s="24">
        <v>1.34018723843974</v>
      </c>
      <c r="R131" s="24">
        <v>1.0540559176003499</v>
      </c>
      <c r="S131" s="24">
        <v>1.1153819225652899</v>
      </c>
      <c r="T131" s="24">
        <f t="shared" si="1"/>
        <v>0.31052664616157177</v>
      </c>
      <c r="U131" s="25">
        <v>0.33769973987365298</v>
      </c>
      <c r="V131">
        <v>1</v>
      </c>
      <c r="W131" t="b">
        <f>FALSE()</f>
        <v>0</v>
      </c>
    </row>
    <row r="132" spans="1:23" x14ac:dyDescent="0.2">
      <c r="A132" t="s">
        <v>395</v>
      </c>
      <c r="B132" t="s">
        <v>396</v>
      </c>
      <c r="C132" t="s">
        <v>84</v>
      </c>
      <c r="D132" t="s">
        <v>145</v>
      </c>
      <c r="E132" s="22">
        <v>1561417</v>
      </c>
      <c r="F132" s="22">
        <v>1516777</v>
      </c>
      <c r="G132" s="22">
        <v>1279315</v>
      </c>
      <c r="H132" s="22">
        <v>1232126</v>
      </c>
      <c r="I132" s="22"/>
      <c r="J132" s="23"/>
      <c r="K132" s="22"/>
      <c r="L132" s="23"/>
      <c r="M132" s="22"/>
      <c r="N132" s="23"/>
      <c r="O132" s="23"/>
      <c r="P132" s="23"/>
      <c r="Q132" s="24"/>
      <c r="R132" s="24"/>
      <c r="S132" s="24"/>
      <c r="T132" s="24" t="str">
        <f t="shared" si="1"/>
        <v/>
      </c>
      <c r="U132" s="25"/>
      <c r="V132">
        <v>0</v>
      </c>
      <c r="W132" t="b">
        <f>FALSE()</f>
        <v>0</v>
      </c>
    </row>
    <row r="133" spans="1:23" x14ac:dyDescent="0.2">
      <c r="A133" t="s">
        <v>397</v>
      </c>
      <c r="B133" t="s">
        <v>398</v>
      </c>
      <c r="C133" t="s">
        <v>84</v>
      </c>
      <c r="D133" t="s">
        <v>142</v>
      </c>
      <c r="E133" s="22">
        <v>7556529.29</v>
      </c>
      <c r="F133" s="22">
        <v>5044337.97</v>
      </c>
      <c r="G133" s="22">
        <v>4729165.83</v>
      </c>
      <c r="H133" s="22">
        <v>6383093.9400000004</v>
      </c>
      <c r="I133" s="22">
        <v>8125484.9100000001</v>
      </c>
      <c r="J133" s="23">
        <v>2172</v>
      </c>
      <c r="K133" s="22">
        <v>11385762.76</v>
      </c>
      <c r="L133" s="23">
        <v>2618</v>
      </c>
      <c r="M133" s="22">
        <v>10936971.869999999</v>
      </c>
      <c r="N133" s="23">
        <v>2707</v>
      </c>
      <c r="O133" s="23">
        <v>5374</v>
      </c>
      <c r="P133" s="23">
        <v>6103</v>
      </c>
      <c r="Q133" s="24">
        <v>1.5067450046236801</v>
      </c>
      <c r="R133" s="24">
        <v>1.1850534334943701</v>
      </c>
      <c r="S133" s="24">
        <v>1.13565314477112</v>
      </c>
      <c r="T133" s="24">
        <f t="shared" si="1"/>
        <v>0.35589054563329509</v>
      </c>
      <c r="U133" s="25">
        <v>0.246713615023474</v>
      </c>
      <c r="V133">
        <v>1</v>
      </c>
      <c r="W133" t="b">
        <f>FALSE()</f>
        <v>0</v>
      </c>
    </row>
    <row r="134" spans="1:23" x14ac:dyDescent="0.2">
      <c r="A134" t="s">
        <v>399</v>
      </c>
      <c r="B134" t="s">
        <v>400</v>
      </c>
      <c r="C134" t="s">
        <v>84</v>
      </c>
      <c r="D134" t="s">
        <v>142</v>
      </c>
      <c r="E134" s="22">
        <v>23488929</v>
      </c>
      <c r="F134" s="22">
        <v>19484129</v>
      </c>
      <c r="G134" s="22">
        <v>18230176</v>
      </c>
      <c r="H134" s="22">
        <v>20471908</v>
      </c>
      <c r="I134" s="22">
        <v>23401430</v>
      </c>
      <c r="J134" s="23">
        <v>5592</v>
      </c>
      <c r="K134" s="22">
        <v>31577455</v>
      </c>
      <c r="L134" s="23">
        <v>6993</v>
      </c>
      <c r="M134" s="22">
        <v>29033192</v>
      </c>
      <c r="N134" s="23">
        <v>6888</v>
      </c>
      <c r="O134" s="23">
        <v>15729</v>
      </c>
      <c r="P134" s="23">
        <v>17735</v>
      </c>
      <c r="Q134" s="24">
        <v>1.34435482350004</v>
      </c>
      <c r="R134" s="24">
        <v>1.0573337190663801</v>
      </c>
      <c r="S134" s="24">
        <v>1.12753512620001</v>
      </c>
      <c r="T134" s="24">
        <f t="shared" si="1"/>
        <v>0.31530871158725682</v>
      </c>
      <c r="U134" s="25">
        <v>0.16016487560724299</v>
      </c>
      <c r="V134">
        <v>1</v>
      </c>
      <c r="W134" t="b">
        <f>FALSE()</f>
        <v>0</v>
      </c>
    </row>
    <row r="135" spans="1:23" x14ac:dyDescent="0.2">
      <c r="A135" t="s">
        <v>401</v>
      </c>
      <c r="B135" t="s">
        <v>402</v>
      </c>
      <c r="C135" t="s">
        <v>84</v>
      </c>
      <c r="D135" t="s">
        <v>142</v>
      </c>
      <c r="E135" s="22">
        <v>3135292.97</v>
      </c>
      <c r="F135" s="22">
        <v>1924126</v>
      </c>
      <c r="G135" s="22">
        <v>1743828</v>
      </c>
      <c r="H135" s="22">
        <v>1938173.25</v>
      </c>
      <c r="I135" s="22">
        <v>2668181</v>
      </c>
      <c r="J135" s="23">
        <v>604</v>
      </c>
      <c r="K135" s="22">
        <v>3121350.95</v>
      </c>
      <c r="L135" s="23">
        <v>672</v>
      </c>
      <c r="M135" s="22">
        <v>2460025</v>
      </c>
      <c r="N135" s="23">
        <v>564</v>
      </c>
      <c r="O135" s="23">
        <v>2383</v>
      </c>
      <c r="P135" s="23">
        <v>2811</v>
      </c>
      <c r="Q135" s="24">
        <v>0.99555320024845995</v>
      </c>
      <c r="R135" s="24">
        <v>0.78300159254578505</v>
      </c>
      <c r="S135" s="24">
        <v>1.1796055392362601</v>
      </c>
      <c r="T135" s="24">
        <f t="shared" ref="T135:T198" si="2">IFERROR(J135/P135,"")</f>
        <v>0.21487015297047315</v>
      </c>
      <c r="U135" s="25">
        <v>0.36783216783216799</v>
      </c>
      <c r="V135">
        <v>1</v>
      </c>
      <c r="W135" t="b">
        <f>FALSE()</f>
        <v>0</v>
      </c>
    </row>
    <row r="136" spans="1:23" x14ac:dyDescent="0.2">
      <c r="A136" t="s">
        <v>403</v>
      </c>
      <c r="B136" t="s">
        <v>83</v>
      </c>
      <c r="C136" t="s">
        <v>84</v>
      </c>
      <c r="D136" t="s">
        <v>142</v>
      </c>
      <c r="E136" s="22">
        <v>7322410.71</v>
      </c>
      <c r="F136" s="22">
        <v>5107116.8499999996</v>
      </c>
      <c r="G136" s="22">
        <v>5164317.41</v>
      </c>
      <c r="H136" s="22">
        <v>5983510.54</v>
      </c>
      <c r="I136" s="22">
        <v>7832322.1799999997</v>
      </c>
      <c r="J136" s="23">
        <v>1946</v>
      </c>
      <c r="K136" s="22">
        <v>9784437.8200000003</v>
      </c>
      <c r="L136" s="23">
        <v>2453</v>
      </c>
      <c r="M136" s="22">
        <v>12378168.140000001</v>
      </c>
      <c r="N136" s="23">
        <v>2746</v>
      </c>
      <c r="O136" s="23">
        <v>9751</v>
      </c>
      <c r="P136" s="23">
        <v>9621</v>
      </c>
      <c r="Q136" s="24">
        <v>1.33623176949603</v>
      </c>
      <c r="R136" s="24">
        <v>1.0509449452470701</v>
      </c>
      <c r="S136" s="24">
        <v>0.98666803404779002</v>
      </c>
      <c r="T136" s="24">
        <f t="shared" si="2"/>
        <v>0.20226587672799085</v>
      </c>
      <c r="U136" s="25">
        <v>0.46773386693346702</v>
      </c>
      <c r="V136">
        <v>1</v>
      </c>
      <c r="W136" t="b">
        <f>FALSE()</f>
        <v>0</v>
      </c>
    </row>
    <row r="137" spans="1:23" x14ac:dyDescent="0.2">
      <c r="A137" t="s">
        <v>404</v>
      </c>
      <c r="B137" t="s">
        <v>405</v>
      </c>
      <c r="C137" t="s">
        <v>84</v>
      </c>
      <c r="D137" t="s">
        <v>142</v>
      </c>
      <c r="E137" s="22">
        <v>13763966.140000001</v>
      </c>
      <c r="F137" s="22">
        <v>11704057.65</v>
      </c>
      <c r="G137" s="22">
        <v>11836819.619999999</v>
      </c>
      <c r="H137" s="22">
        <v>12815325.560000001</v>
      </c>
      <c r="I137" s="22">
        <v>15528234.67</v>
      </c>
      <c r="J137" s="23">
        <v>3733</v>
      </c>
      <c r="K137" s="22">
        <v>20344816.399999999</v>
      </c>
      <c r="L137" s="23">
        <v>4681</v>
      </c>
      <c r="M137" s="22">
        <v>22046892.73</v>
      </c>
      <c r="N137" s="23">
        <v>4800</v>
      </c>
      <c r="O137" s="23">
        <v>27528</v>
      </c>
      <c r="P137" s="23">
        <v>24627</v>
      </c>
      <c r="Q137" s="24">
        <v>1.47812165425743</v>
      </c>
      <c r="R137" s="24">
        <v>1.1625411971666899</v>
      </c>
      <c r="S137" s="24">
        <v>0.894616390584133</v>
      </c>
      <c r="T137" s="24">
        <f t="shared" si="2"/>
        <v>0.15158159743371097</v>
      </c>
      <c r="U137" s="25">
        <v>0.33938139308329301</v>
      </c>
      <c r="V137">
        <v>0</v>
      </c>
      <c r="W137" t="b">
        <f>FALSE()</f>
        <v>0</v>
      </c>
    </row>
    <row r="138" spans="1:23" x14ac:dyDescent="0.2">
      <c r="A138" t="s">
        <v>406</v>
      </c>
      <c r="B138" t="s">
        <v>407</v>
      </c>
      <c r="C138" t="s">
        <v>84</v>
      </c>
      <c r="D138" t="s">
        <v>142</v>
      </c>
      <c r="E138" s="22">
        <v>8900840.4700000007</v>
      </c>
      <c r="F138" s="22">
        <v>7550355</v>
      </c>
      <c r="G138" s="22">
        <v>6633753</v>
      </c>
      <c r="H138" s="22">
        <v>7406053.8099999996</v>
      </c>
      <c r="I138" s="22">
        <v>8337877</v>
      </c>
      <c r="J138" s="23">
        <v>2201</v>
      </c>
      <c r="K138" s="22">
        <v>10092294</v>
      </c>
      <c r="L138" s="23">
        <v>2350</v>
      </c>
      <c r="M138" s="22">
        <v>8191690</v>
      </c>
      <c r="N138" s="23">
        <v>2225</v>
      </c>
      <c r="O138" s="23">
        <v>13912</v>
      </c>
      <c r="P138" s="23">
        <v>14945</v>
      </c>
      <c r="Q138" s="24">
        <v>1.1338585422371901</v>
      </c>
      <c r="R138" s="24">
        <v>0.89177860517327601</v>
      </c>
      <c r="S138" s="24">
        <v>1.0742524439333001</v>
      </c>
      <c r="T138" s="24">
        <f t="shared" si="2"/>
        <v>0.1472733355637337</v>
      </c>
      <c r="U138" s="25">
        <v>0.30861358627958202</v>
      </c>
      <c r="V138">
        <v>1</v>
      </c>
      <c r="W138" t="b">
        <f>FALSE()</f>
        <v>0</v>
      </c>
    </row>
    <row r="139" spans="1:23" x14ac:dyDescent="0.2">
      <c r="A139" t="s">
        <v>408</v>
      </c>
      <c r="B139" t="s">
        <v>409</v>
      </c>
      <c r="C139" t="s">
        <v>84</v>
      </c>
      <c r="D139" t="s">
        <v>142</v>
      </c>
      <c r="E139" s="22">
        <v>22723691.280000001</v>
      </c>
      <c r="F139" s="22">
        <v>20461302.59</v>
      </c>
      <c r="G139" s="22">
        <v>19804024.600000001</v>
      </c>
      <c r="H139" s="22">
        <v>20878018.73</v>
      </c>
      <c r="I139" s="22">
        <v>23578378.239999998</v>
      </c>
      <c r="J139" s="23">
        <v>5225</v>
      </c>
      <c r="K139" s="22">
        <v>31315489.309999999</v>
      </c>
      <c r="L139" s="23">
        <v>6229</v>
      </c>
      <c r="M139" s="22">
        <v>29139951.469999999</v>
      </c>
      <c r="N139" s="23">
        <v>6462</v>
      </c>
      <c r="O139" s="23">
        <v>20472</v>
      </c>
      <c r="P139" s="23">
        <v>20211</v>
      </c>
      <c r="Q139" s="24">
        <v>1.3780986955038399</v>
      </c>
      <c r="R139" s="24">
        <v>1.0511997193570599</v>
      </c>
      <c r="S139" s="24">
        <v>0.987250879249707</v>
      </c>
      <c r="T139" s="24">
        <f t="shared" si="2"/>
        <v>0.25852258671020734</v>
      </c>
      <c r="U139" s="25">
        <v>0.25</v>
      </c>
      <c r="V139">
        <v>1</v>
      </c>
      <c r="W139" t="b">
        <f>FALSE()</f>
        <v>0</v>
      </c>
    </row>
    <row r="140" spans="1:23" x14ac:dyDescent="0.2">
      <c r="A140" t="s">
        <v>410</v>
      </c>
      <c r="B140" t="s">
        <v>411</v>
      </c>
      <c r="C140" t="s">
        <v>84</v>
      </c>
      <c r="D140" t="s">
        <v>145</v>
      </c>
      <c r="E140" s="22">
        <v>1610331</v>
      </c>
      <c r="F140" s="22">
        <v>2155072</v>
      </c>
      <c r="G140" s="22">
        <v>1906638</v>
      </c>
      <c r="H140" s="22">
        <v>1782443</v>
      </c>
      <c r="I140" s="22">
        <v>2028022</v>
      </c>
      <c r="J140" s="23">
        <v>392</v>
      </c>
      <c r="K140" s="22">
        <v>2433479.34</v>
      </c>
      <c r="L140" s="23">
        <v>425</v>
      </c>
      <c r="M140" s="22">
        <v>2240672.98</v>
      </c>
      <c r="N140" s="23">
        <v>406</v>
      </c>
      <c r="O140" s="23">
        <v>1452</v>
      </c>
      <c r="P140" s="23">
        <v>1287</v>
      </c>
      <c r="Q140" s="24">
        <v>1.5111671699793401</v>
      </c>
      <c r="R140" s="24">
        <v>1.0892971117910699</v>
      </c>
      <c r="S140" s="24">
        <v>0.88636363636363602</v>
      </c>
      <c r="T140" s="24">
        <f t="shared" si="2"/>
        <v>0.30458430458430458</v>
      </c>
      <c r="U140" s="25">
        <v>4.3147208121827402E-2</v>
      </c>
      <c r="V140">
        <v>1</v>
      </c>
      <c r="W140" t="b">
        <f>FALSE()</f>
        <v>0</v>
      </c>
    </row>
    <row r="141" spans="1:23" x14ac:dyDescent="0.2">
      <c r="A141" t="s">
        <v>412</v>
      </c>
      <c r="B141" t="s">
        <v>413</v>
      </c>
      <c r="C141" t="s">
        <v>84</v>
      </c>
      <c r="D141" t="s">
        <v>142</v>
      </c>
      <c r="E141" s="22">
        <v>31669077</v>
      </c>
      <c r="F141" s="22">
        <v>26065443</v>
      </c>
      <c r="G141" s="22">
        <v>23869540</v>
      </c>
      <c r="H141" s="22">
        <v>28324524</v>
      </c>
      <c r="I141" s="22">
        <v>30365651</v>
      </c>
      <c r="J141" s="23">
        <v>7383</v>
      </c>
      <c r="K141" s="22">
        <v>40418567</v>
      </c>
      <c r="L141" s="23">
        <v>9371</v>
      </c>
      <c r="M141" s="22">
        <v>25850173</v>
      </c>
      <c r="N141" s="23">
        <v>8092</v>
      </c>
      <c r="O141" s="23">
        <v>30759</v>
      </c>
      <c r="P141" s="23">
        <v>32070</v>
      </c>
      <c r="Q141" s="24">
        <v>1.27627865504258</v>
      </c>
      <c r="R141" s="24">
        <v>1.0037918809172</v>
      </c>
      <c r="S141" s="24">
        <v>1.0426216717058401</v>
      </c>
      <c r="T141" s="24">
        <f t="shared" si="2"/>
        <v>0.23021515434985967</v>
      </c>
      <c r="U141" s="25">
        <v>0.27950368072595999</v>
      </c>
      <c r="V141">
        <v>1</v>
      </c>
      <c r="W141" t="b">
        <f>FALSE()</f>
        <v>0</v>
      </c>
    </row>
    <row r="142" spans="1:23" x14ac:dyDescent="0.2">
      <c r="A142" t="s">
        <v>414</v>
      </c>
      <c r="B142" t="s">
        <v>415</v>
      </c>
      <c r="C142" t="s">
        <v>84</v>
      </c>
      <c r="D142" t="s">
        <v>142</v>
      </c>
      <c r="E142" s="22">
        <v>4844856.53</v>
      </c>
      <c r="F142" s="22">
        <v>4468379.2300000004</v>
      </c>
      <c r="G142" s="22">
        <v>4333859.55</v>
      </c>
      <c r="H142" s="22">
        <v>4826027.8600000003</v>
      </c>
      <c r="I142" s="22">
        <v>5586711.5300000003</v>
      </c>
      <c r="J142" s="23">
        <v>1417</v>
      </c>
      <c r="K142" s="22">
        <v>8348069.0300000003</v>
      </c>
      <c r="L142" s="23">
        <v>1906</v>
      </c>
      <c r="M142" s="22">
        <v>4714851.95</v>
      </c>
      <c r="N142" s="23">
        <v>1353</v>
      </c>
      <c r="O142" s="23">
        <v>27292</v>
      </c>
      <c r="P142" s="23">
        <v>24501</v>
      </c>
      <c r="Q142" s="24">
        <v>1.7230786873269901</v>
      </c>
      <c r="R142" s="24">
        <v>1.31434696111227</v>
      </c>
      <c r="S142" s="24">
        <v>0.89773560017587595</v>
      </c>
      <c r="T142" s="24">
        <f t="shared" si="2"/>
        <v>5.7834374107179301E-2</v>
      </c>
      <c r="U142" s="25">
        <v>0.41999845332920899</v>
      </c>
      <c r="V142">
        <v>2</v>
      </c>
      <c r="W142" t="b">
        <f>FALSE()</f>
        <v>0</v>
      </c>
    </row>
    <row r="143" spans="1:23" x14ac:dyDescent="0.2">
      <c r="A143" t="s">
        <v>416</v>
      </c>
      <c r="B143" t="s">
        <v>417</v>
      </c>
      <c r="C143" t="s">
        <v>84</v>
      </c>
      <c r="D143" t="s">
        <v>142</v>
      </c>
      <c r="E143" s="22">
        <v>27646182.68</v>
      </c>
      <c r="F143" s="22">
        <v>25325460.879999999</v>
      </c>
      <c r="G143" s="22">
        <v>21299668.399999999</v>
      </c>
      <c r="H143" s="22">
        <v>22196720.41</v>
      </c>
      <c r="I143" s="22">
        <v>25729799.52</v>
      </c>
      <c r="J143" s="23">
        <v>5849</v>
      </c>
      <c r="K143" s="22">
        <v>32381169.440000001</v>
      </c>
      <c r="L143" s="23">
        <v>6751</v>
      </c>
      <c r="M143" s="22">
        <v>22601762.219999999</v>
      </c>
      <c r="N143" s="23">
        <v>6521</v>
      </c>
      <c r="O143" s="23">
        <v>29922</v>
      </c>
      <c r="P143" s="23">
        <v>26864</v>
      </c>
      <c r="Q143" s="24">
        <v>1.1712709061792299</v>
      </c>
      <c r="R143" s="24">
        <v>0.92120339185489497</v>
      </c>
      <c r="S143" s="24">
        <v>0.89780094913441599</v>
      </c>
      <c r="T143" s="24">
        <f t="shared" si="2"/>
        <v>0.2177263251935676</v>
      </c>
      <c r="U143" s="25">
        <v>0.30750175022887599</v>
      </c>
      <c r="V143">
        <v>1</v>
      </c>
      <c r="W143" t="b">
        <f>FALSE()</f>
        <v>0</v>
      </c>
    </row>
    <row r="144" spans="1:23" x14ac:dyDescent="0.2">
      <c r="A144" t="s">
        <v>418</v>
      </c>
      <c r="B144" t="s">
        <v>419</v>
      </c>
      <c r="C144" t="s">
        <v>84</v>
      </c>
      <c r="D144" t="s">
        <v>142</v>
      </c>
      <c r="E144" s="22">
        <v>6077137.3600000003</v>
      </c>
      <c r="F144" s="22">
        <v>5155906</v>
      </c>
      <c r="G144" s="22">
        <v>4713734</v>
      </c>
      <c r="H144" s="22">
        <v>5094333.5599999996</v>
      </c>
      <c r="I144" s="22">
        <v>6317959.9299999997</v>
      </c>
      <c r="J144" s="23">
        <v>1581</v>
      </c>
      <c r="K144" s="22">
        <v>7175531.9800000004</v>
      </c>
      <c r="L144" s="23">
        <v>1546</v>
      </c>
      <c r="M144" s="22">
        <v>6228413</v>
      </c>
      <c r="N144" s="23">
        <v>1451</v>
      </c>
      <c r="O144" s="23">
        <v>6944</v>
      </c>
      <c r="P144" s="23">
        <v>9204</v>
      </c>
      <c r="Q144" s="24">
        <v>1.1807421084851</v>
      </c>
      <c r="R144" s="24">
        <v>0.92865248296019798</v>
      </c>
      <c r="S144" s="24">
        <v>1.3254608294930901</v>
      </c>
      <c r="T144" s="24">
        <f t="shared" si="2"/>
        <v>0.17177314211212516</v>
      </c>
      <c r="U144" s="25">
        <v>0.31983953318745401</v>
      </c>
      <c r="V144">
        <v>1</v>
      </c>
      <c r="W144" t="b">
        <f>FALSE()</f>
        <v>0</v>
      </c>
    </row>
    <row r="145" spans="1:23" x14ac:dyDescent="0.2">
      <c r="A145" t="s">
        <v>420</v>
      </c>
      <c r="B145" t="s">
        <v>235</v>
      </c>
      <c r="C145" t="s">
        <v>84</v>
      </c>
      <c r="D145" t="s">
        <v>142</v>
      </c>
      <c r="E145" s="22">
        <v>24886817</v>
      </c>
      <c r="F145" s="22">
        <v>21588324</v>
      </c>
      <c r="G145" s="22">
        <v>19597527</v>
      </c>
      <c r="H145" s="22">
        <v>20633591</v>
      </c>
      <c r="I145" s="22">
        <v>26521378</v>
      </c>
      <c r="J145" s="23">
        <v>5522</v>
      </c>
      <c r="K145" s="22">
        <v>34594670</v>
      </c>
      <c r="L145" s="23">
        <v>6356</v>
      </c>
      <c r="M145" s="22">
        <v>30233618</v>
      </c>
      <c r="N145" s="23">
        <v>6111</v>
      </c>
      <c r="O145" s="23">
        <v>18156</v>
      </c>
      <c r="P145" s="23">
        <v>16366</v>
      </c>
      <c r="Q145" s="24">
        <v>1.3900801376086001</v>
      </c>
      <c r="R145" s="24">
        <v>1.0932966327084801</v>
      </c>
      <c r="S145" s="24">
        <v>0.90141000220312795</v>
      </c>
      <c r="T145" s="24">
        <f t="shared" si="2"/>
        <v>0.33740681901503117</v>
      </c>
      <c r="U145" s="25">
        <v>0.31451324266284902</v>
      </c>
      <c r="V145">
        <v>1</v>
      </c>
      <c r="W145" t="b">
        <f>FALSE()</f>
        <v>0</v>
      </c>
    </row>
    <row r="146" spans="1:23" x14ac:dyDescent="0.2">
      <c r="A146" t="s">
        <v>421</v>
      </c>
      <c r="B146" t="s">
        <v>422</v>
      </c>
      <c r="C146" t="s">
        <v>84</v>
      </c>
      <c r="D146" t="s">
        <v>145</v>
      </c>
      <c r="E146" s="22">
        <v>493567.88</v>
      </c>
      <c r="F146" s="22">
        <v>592574.13</v>
      </c>
      <c r="G146" s="22">
        <v>803068.11</v>
      </c>
      <c r="H146" s="22">
        <v>979947.56</v>
      </c>
      <c r="I146" s="22">
        <v>976704.55</v>
      </c>
      <c r="J146" s="23">
        <v>245</v>
      </c>
      <c r="K146" s="22">
        <v>662599.48</v>
      </c>
      <c r="L146" s="23">
        <v>125</v>
      </c>
      <c r="M146" s="22">
        <v>595866</v>
      </c>
      <c r="N146" s="23">
        <v>148</v>
      </c>
      <c r="O146" s="23">
        <v>929</v>
      </c>
      <c r="P146" s="23">
        <v>1291</v>
      </c>
      <c r="Q146" s="24">
        <v>1.3424688008465999</v>
      </c>
      <c r="R146" s="24">
        <v>0.96769398944248697</v>
      </c>
      <c r="S146" s="24">
        <v>1.3896663078579099</v>
      </c>
      <c r="T146" s="24">
        <f t="shared" si="2"/>
        <v>0.18977536793183578</v>
      </c>
      <c r="U146" s="25">
        <v>0.61739130434782596</v>
      </c>
      <c r="V146">
        <v>2</v>
      </c>
      <c r="W146" t="b">
        <f>FALSE()</f>
        <v>0</v>
      </c>
    </row>
    <row r="147" spans="1:23" x14ac:dyDescent="0.2">
      <c r="A147" t="s">
        <v>423</v>
      </c>
      <c r="B147" t="s">
        <v>424</v>
      </c>
      <c r="C147" t="s">
        <v>84</v>
      </c>
      <c r="D147" t="s">
        <v>142</v>
      </c>
      <c r="E147" s="22">
        <v>13676610.48</v>
      </c>
      <c r="F147" s="22">
        <v>11754517.41</v>
      </c>
      <c r="G147" s="22">
        <v>10577532.949999999</v>
      </c>
      <c r="H147" s="22">
        <v>11036472.5</v>
      </c>
      <c r="I147" s="22">
        <v>12477381.66</v>
      </c>
      <c r="J147" s="23">
        <v>2899</v>
      </c>
      <c r="K147" s="22">
        <v>14897953</v>
      </c>
      <c r="L147" s="23">
        <v>2970</v>
      </c>
      <c r="M147" s="22">
        <v>12061541</v>
      </c>
      <c r="N147" s="23">
        <v>2821</v>
      </c>
      <c r="O147" s="23">
        <v>18218</v>
      </c>
      <c r="P147" s="23">
        <v>17968</v>
      </c>
      <c r="Q147" s="24">
        <v>1.0893015503940899</v>
      </c>
      <c r="R147" s="24">
        <v>0.85673457582005297</v>
      </c>
      <c r="S147" s="24">
        <v>0.98627730815676795</v>
      </c>
      <c r="T147" s="24">
        <f t="shared" si="2"/>
        <v>0.16134238646482635</v>
      </c>
      <c r="U147" s="25">
        <v>0.39796798619764201</v>
      </c>
      <c r="V147">
        <v>1</v>
      </c>
      <c r="W147" t="b">
        <f>FALSE()</f>
        <v>0</v>
      </c>
    </row>
    <row r="148" spans="1:23" x14ac:dyDescent="0.2">
      <c r="A148" t="s">
        <v>425</v>
      </c>
      <c r="B148" t="s">
        <v>426</v>
      </c>
      <c r="C148" t="s">
        <v>84</v>
      </c>
      <c r="D148" t="s">
        <v>142</v>
      </c>
      <c r="E148" s="22">
        <v>20235627</v>
      </c>
      <c r="F148" s="22">
        <v>16297538</v>
      </c>
      <c r="G148" s="22">
        <v>13583086</v>
      </c>
      <c r="H148" s="22">
        <v>14225782.550000001</v>
      </c>
      <c r="I148" s="22">
        <v>17366459.039999999</v>
      </c>
      <c r="J148" s="23">
        <v>3864</v>
      </c>
      <c r="K148" s="22">
        <v>23201099.66</v>
      </c>
      <c r="L148" s="23">
        <v>4845</v>
      </c>
      <c r="M148" s="22">
        <v>16660009.16</v>
      </c>
      <c r="N148" s="23">
        <v>4897</v>
      </c>
      <c r="O148" s="23">
        <v>20431</v>
      </c>
      <c r="P148" s="23">
        <v>19622</v>
      </c>
      <c r="Q148" s="24">
        <v>1.1465471102032101</v>
      </c>
      <c r="R148" s="24">
        <v>0.90175815114031799</v>
      </c>
      <c r="S148" s="24">
        <v>0.96040330869756696</v>
      </c>
      <c r="T148" s="24">
        <f t="shared" si="2"/>
        <v>0.19692182244419529</v>
      </c>
      <c r="U148" s="25">
        <v>0.36766978147303397</v>
      </c>
      <c r="V148">
        <v>1</v>
      </c>
      <c r="W148" t="b">
        <f>FALSE()</f>
        <v>0</v>
      </c>
    </row>
    <row r="149" spans="1:23" x14ac:dyDescent="0.2">
      <c r="A149" t="s">
        <v>427</v>
      </c>
      <c r="B149" t="s">
        <v>428</v>
      </c>
      <c r="C149" t="s">
        <v>84</v>
      </c>
      <c r="D149" t="s">
        <v>142</v>
      </c>
      <c r="E149" s="22">
        <v>11784822.77</v>
      </c>
      <c r="F149" s="22">
        <v>9387830.9100000001</v>
      </c>
      <c r="G149" s="22">
        <v>8153800.5899999999</v>
      </c>
      <c r="H149" s="22">
        <v>11505562.550000001</v>
      </c>
      <c r="I149" s="22">
        <v>14575658.810000001</v>
      </c>
      <c r="J149" s="23">
        <v>3092</v>
      </c>
      <c r="K149" s="22">
        <v>20655769.149999999</v>
      </c>
      <c r="L149" s="23">
        <v>4005</v>
      </c>
      <c r="M149" s="22">
        <v>17683254.52</v>
      </c>
      <c r="N149" s="23">
        <v>3626</v>
      </c>
      <c r="O149" s="23">
        <v>12194</v>
      </c>
      <c r="P149" s="23">
        <v>14561</v>
      </c>
      <c r="Q149" s="24">
        <v>1.75274329984684</v>
      </c>
      <c r="R149" s="24">
        <v>1.3785308457262999</v>
      </c>
      <c r="S149" s="24">
        <v>1.19411185829096</v>
      </c>
      <c r="T149" s="24">
        <f t="shared" si="2"/>
        <v>0.21234805301833665</v>
      </c>
      <c r="U149" s="25">
        <v>0.18565699457419199</v>
      </c>
      <c r="V149">
        <v>1</v>
      </c>
      <c r="W149" t="b">
        <f>FALSE()</f>
        <v>0</v>
      </c>
    </row>
    <row r="150" spans="1:23" x14ac:dyDescent="0.2">
      <c r="A150" t="s">
        <v>429</v>
      </c>
      <c r="B150" t="s">
        <v>430</v>
      </c>
      <c r="C150" t="s">
        <v>84</v>
      </c>
      <c r="D150" t="s">
        <v>145</v>
      </c>
      <c r="E150" s="22">
        <v>779482.25</v>
      </c>
      <c r="F150" s="22">
        <v>632686.30000000005</v>
      </c>
      <c r="G150" s="22">
        <v>544186</v>
      </c>
      <c r="H150" s="22">
        <v>497622</v>
      </c>
      <c r="I150" s="22">
        <v>553066</v>
      </c>
      <c r="J150" s="23">
        <v>139</v>
      </c>
      <c r="K150" s="22">
        <v>637770</v>
      </c>
      <c r="L150" s="23">
        <v>151</v>
      </c>
      <c r="M150" s="22">
        <v>444273</v>
      </c>
      <c r="N150" s="23">
        <v>119</v>
      </c>
      <c r="O150" s="23">
        <v>341</v>
      </c>
      <c r="P150" s="23">
        <v>254</v>
      </c>
      <c r="Q150" s="24">
        <v>0.81819695060407105</v>
      </c>
      <c r="R150" s="24">
        <v>0.58978225101426496</v>
      </c>
      <c r="S150" s="24">
        <v>0.74486803519061595</v>
      </c>
      <c r="T150" s="24">
        <f t="shared" si="2"/>
        <v>0.547244094488189</v>
      </c>
      <c r="U150" s="25">
        <v>1</v>
      </c>
      <c r="V150">
        <v>2</v>
      </c>
      <c r="W150" t="b">
        <f>FALSE()</f>
        <v>0</v>
      </c>
    </row>
    <row r="151" spans="1:23" x14ac:dyDescent="0.2">
      <c r="A151" t="s">
        <v>431</v>
      </c>
      <c r="B151" t="s">
        <v>432</v>
      </c>
      <c r="C151" t="s">
        <v>84</v>
      </c>
      <c r="D151" t="s">
        <v>142</v>
      </c>
      <c r="E151" s="22">
        <v>24174235</v>
      </c>
      <c r="F151" s="22">
        <v>19856187</v>
      </c>
      <c r="G151" s="22">
        <v>19233356</v>
      </c>
      <c r="H151" s="22">
        <v>21495327.219999999</v>
      </c>
      <c r="I151" s="22">
        <v>22809732</v>
      </c>
      <c r="J151" s="23">
        <v>4918</v>
      </c>
      <c r="K151" s="22">
        <v>27236646</v>
      </c>
      <c r="L151" s="23">
        <v>5207</v>
      </c>
      <c r="M151" s="22">
        <v>16739077</v>
      </c>
      <c r="N151" s="23">
        <v>4772</v>
      </c>
      <c r="O151" s="23">
        <v>9201</v>
      </c>
      <c r="P151" s="23">
        <v>11097</v>
      </c>
      <c r="Q151" s="24">
        <v>1.1266807822460601</v>
      </c>
      <c r="R151" s="24">
        <v>0.88613330414610103</v>
      </c>
      <c r="S151" s="24">
        <v>1.2060645582002001</v>
      </c>
      <c r="T151" s="24">
        <f t="shared" si="2"/>
        <v>0.44318284220960619</v>
      </c>
      <c r="U151" s="25">
        <v>0.25348292442362202</v>
      </c>
      <c r="V151">
        <v>1</v>
      </c>
      <c r="W151" t="b">
        <f>FALSE()</f>
        <v>0</v>
      </c>
    </row>
    <row r="152" spans="1:23" x14ac:dyDescent="0.2">
      <c r="A152" t="s">
        <v>433</v>
      </c>
      <c r="B152" t="s">
        <v>434</v>
      </c>
      <c r="C152" t="s">
        <v>84</v>
      </c>
      <c r="D152" t="s">
        <v>145</v>
      </c>
      <c r="E152" s="22">
        <v>3938213.23</v>
      </c>
      <c r="F152" s="22">
        <v>3525622.5</v>
      </c>
      <c r="G152" s="22">
        <v>3194341.64</v>
      </c>
      <c r="H152" s="22">
        <v>3230556.91</v>
      </c>
      <c r="I152" s="22">
        <v>3192937.35</v>
      </c>
      <c r="J152" s="23">
        <v>614</v>
      </c>
      <c r="K152" s="22">
        <v>3582033</v>
      </c>
      <c r="L152" s="23">
        <v>624</v>
      </c>
      <c r="M152" s="22">
        <v>2272328</v>
      </c>
      <c r="N152" s="23">
        <v>577</v>
      </c>
      <c r="O152" s="23">
        <v>1678</v>
      </c>
      <c r="P152" s="23">
        <v>1413</v>
      </c>
      <c r="Q152" s="24">
        <v>0.90955791136784103</v>
      </c>
      <c r="R152" s="24">
        <v>0.65563812233510199</v>
      </c>
      <c r="S152" s="24">
        <v>0.84207389749702</v>
      </c>
      <c r="T152" s="24">
        <f t="shared" si="2"/>
        <v>0.43453644727530077</v>
      </c>
      <c r="U152" s="25">
        <v>0</v>
      </c>
      <c r="V152">
        <v>1</v>
      </c>
      <c r="W152" t="b">
        <f>FALSE()</f>
        <v>0</v>
      </c>
    </row>
    <row r="153" spans="1:23" x14ac:dyDescent="0.2">
      <c r="A153" t="s">
        <v>435</v>
      </c>
      <c r="B153" t="s">
        <v>436</v>
      </c>
      <c r="C153" t="s">
        <v>84</v>
      </c>
      <c r="D153" t="s">
        <v>145</v>
      </c>
      <c r="E153" s="22">
        <v>9942627.7200000007</v>
      </c>
      <c r="F153" s="22">
        <v>9068263.8800000008</v>
      </c>
      <c r="G153" s="22">
        <v>8408133.5500000007</v>
      </c>
      <c r="H153" s="22">
        <v>8080588</v>
      </c>
      <c r="I153" s="22">
        <v>9400902.7300000004</v>
      </c>
      <c r="J153" s="23">
        <v>1852</v>
      </c>
      <c r="K153" s="22">
        <v>10274353.779999999</v>
      </c>
      <c r="L153" s="23">
        <v>1898</v>
      </c>
      <c r="M153" s="22">
        <v>8809275.7799999993</v>
      </c>
      <c r="N153" s="23">
        <v>1635</v>
      </c>
      <c r="O153" s="23">
        <v>4749</v>
      </c>
      <c r="P153" s="23">
        <v>4031</v>
      </c>
      <c r="Q153" s="24">
        <v>1.03336402300699</v>
      </c>
      <c r="R153" s="24">
        <v>0.74488148502173901</v>
      </c>
      <c r="S153" s="24">
        <v>0.84881027584754698</v>
      </c>
      <c r="T153" s="24">
        <f t="shared" si="2"/>
        <v>0.45943934507566359</v>
      </c>
      <c r="U153" s="25">
        <v>0.18466587112171801</v>
      </c>
      <c r="V153">
        <v>3</v>
      </c>
      <c r="W153" t="b">
        <f>FALSE()</f>
        <v>0</v>
      </c>
    </row>
    <row r="154" spans="1:23" x14ac:dyDescent="0.2">
      <c r="A154" t="s">
        <v>437</v>
      </c>
      <c r="B154" t="s">
        <v>438</v>
      </c>
      <c r="C154" t="s">
        <v>84</v>
      </c>
      <c r="D154" t="s">
        <v>142</v>
      </c>
      <c r="E154" s="22">
        <v>1334979.8500000001</v>
      </c>
      <c r="F154" s="22">
        <v>780477.19</v>
      </c>
      <c r="G154" s="22">
        <v>932907.61</v>
      </c>
      <c r="H154" s="22">
        <v>1314059.49</v>
      </c>
      <c r="I154" s="22">
        <v>1644730.59</v>
      </c>
      <c r="J154" s="23">
        <v>333</v>
      </c>
      <c r="K154" s="22">
        <v>2262120.1800000002</v>
      </c>
      <c r="L154" s="23">
        <v>443</v>
      </c>
      <c r="M154" s="22">
        <v>1976206.6</v>
      </c>
      <c r="N154" s="23">
        <v>469</v>
      </c>
      <c r="O154" s="23">
        <v>2957</v>
      </c>
      <c r="P154" s="23">
        <v>2798</v>
      </c>
      <c r="Q154" s="24">
        <v>1.69449762106896</v>
      </c>
      <c r="R154" s="24">
        <v>1.33272067784114</v>
      </c>
      <c r="S154" s="24">
        <v>0.94622928643895798</v>
      </c>
      <c r="T154" s="24">
        <f t="shared" si="2"/>
        <v>0.11901358112937813</v>
      </c>
      <c r="U154" s="25">
        <v>0.44980370162647199</v>
      </c>
      <c r="V154">
        <v>2</v>
      </c>
      <c r="W154" t="b">
        <f>FALSE()</f>
        <v>0</v>
      </c>
    </row>
    <row r="155" spans="1:23" x14ac:dyDescent="0.2">
      <c r="A155" t="s">
        <v>439</v>
      </c>
      <c r="B155" t="s">
        <v>440</v>
      </c>
      <c r="C155" t="s">
        <v>84</v>
      </c>
      <c r="D155" t="s">
        <v>145</v>
      </c>
      <c r="E155" s="22">
        <v>1952362</v>
      </c>
      <c r="F155" s="22">
        <v>1937063.08</v>
      </c>
      <c r="G155" s="22">
        <v>1800081</v>
      </c>
      <c r="H155" s="22">
        <v>1909695.84</v>
      </c>
      <c r="I155" s="22">
        <v>2096381.2</v>
      </c>
      <c r="J155" s="23">
        <v>424</v>
      </c>
      <c r="K155" s="22">
        <v>2779265.43</v>
      </c>
      <c r="L155" s="23">
        <v>527</v>
      </c>
      <c r="M155" s="22">
        <v>2736891</v>
      </c>
      <c r="N155" s="23">
        <v>548</v>
      </c>
      <c r="O155" s="23">
        <v>1661</v>
      </c>
      <c r="P155" s="23">
        <v>1417</v>
      </c>
      <c r="Q155" s="24">
        <v>1.42354001460795</v>
      </c>
      <c r="R155" s="24">
        <v>1.02613268554044</v>
      </c>
      <c r="S155" s="24">
        <v>0.85310054184226403</v>
      </c>
      <c r="T155" s="24">
        <f t="shared" si="2"/>
        <v>0.29922371206774878</v>
      </c>
      <c r="U155" s="25">
        <v>9.8059244126659798E-2</v>
      </c>
      <c r="V155">
        <v>1</v>
      </c>
      <c r="W155" t="b">
        <f>FALSE()</f>
        <v>0</v>
      </c>
    </row>
    <row r="156" spans="1:23" x14ac:dyDescent="0.2">
      <c r="A156" t="s">
        <v>441</v>
      </c>
      <c r="B156" t="s">
        <v>442</v>
      </c>
      <c r="C156" t="s">
        <v>84</v>
      </c>
      <c r="D156" t="s">
        <v>142</v>
      </c>
      <c r="E156" s="22">
        <v>40168294.990000002</v>
      </c>
      <c r="F156" s="22">
        <v>35969850.039999999</v>
      </c>
      <c r="G156" s="22">
        <v>34751423.780000001</v>
      </c>
      <c r="H156" s="22">
        <v>38470853.619999997</v>
      </c>
      <c r="I156" s="22">
        <v>46664643.030000001</v>
      </c>
      <c r="J156" s="23">
        <v>11505</v>
      </c>
      <c r="K156" s="22">
        <v>54269189.090000004</v>
      </c>
      <c r="L156" s="23">
        <v>11975</v>
      </c>
      <c r="M156" s="22">
        <v>36948038.469999999</v>
      </c>
      <c r="N156" s="23">
        <v>10867</v>
      </c>
      <c r="O156" s="23">
        <v>32407</v>
      </c>
      <c r="P156" s="23">
        <v>35542</v>
      </c>
      <c r="Q156" s="24">
        <v>1.3510453730612799</v>
      </c>
      <c r="R156" s="24">
        <v>1.0625958295795599</v>
      </c>
      <c r="S156" s="24">
        <v>1.0967383589965101</v>
      </c>
      <c r="T156" s="24">
        <f t="shared" si="2"/>
        <v>0.32370153621068032</v>
      </c>
      <c r="U156" s="25">
        <v>0.28417604912999</v>
      </c>
      <c r="V156">
        <v>1</v>
      </c>
      <c r="W156" t="b">
        <f>FALSE()</f>
        <v>0</v>
      </c>
    </row>
    <row r="157" spans="1:23" x14ac:dyDescent="0.2">
      <c r="A157" t="s">
        <v>443</v>
      </c>
      <c r="B157" t="s">
        <v>444</v>
      </c>
      <c r="C157" t="s">
        <v>84</v>
      </c>
      <c r="D157" t="s">
        <v>145</v>
      </c>
      <c r="E157" s="22">
        <v>1675792</v>
      </c>
      <c r="F157" s="22">
        <v>1678756</v>
      </c>
      <c r="G157" s="22">
        <v>1687100</v>
      </c>
      <c r="H157" s="22">
        <v>1853119</v>
      </c>
      <c r="I157" s="22">
        <v>2225090</v>
      </c>
      <c r="J157" s="23">
        <v>442</v>
      </c>
      <c r="K157" s="22">
        <v>3159434</v>
      </c>
      <c r="L157" s="23">
        <v>559</v>
      </c>
      <c r="M157" s="22">
        <v>2761137</v>
      </c>
      <c r="N157" s="23">
        <v>544</v>
      </c>
      <c r="O157" s="23">
        <v>2207</v>
      </c>
      <c r="P157" s="23">
        <v>2059</v>
      </c>
      <c r="Q157" s="24">
        <v>1.88533779848573</v>
      </c>
      <c r="R157" s="24">
        <v>1.35901114015673</v>
      </c>
      <c r="S157" s="24">
        <v>0.93294064340733995</v>
      </c>
      <c r="T157" s="24">
        <f t="shared" si="2"/>
        <v>0.21466731423020885</v>
      </c>
      <c r="U157" s="25">
        <v>0.33646812957157801</v>
      </c>
      <c r="V157">
        <v>1</v>
      </c>
      <c r="W157" t="b">
        <f>FALSE()</f>
        <v>0</v>
      </c>
    </row>
    <row r="158" spans="1:23" x14ac:dyDescent="0.2">
      <c r="A158" t="s">
        <v>445</v>
      </c>
      <c r="B158" t="s">
        <v>446</v>
      </c>
      <c r="C158" t="s">
        <v>84</v>
      </c>
      <c r="D158" t="s">
        <v>142</v>
      </c>
      <c r="E158" s="22">
        <v>19275174.170000002</v>
      </c>
      <c r="F158" s="22">
        <v>17266561.710000001</v>
      </c>
      <c r="G158" s="22">
        <v>16317053.140000001</v>
      </c>
      <c r="H158" s="22">
        <v>17492416.5</v>
      </c>
      <c r="I158" s="22">
        <v>21453510</v>
      </c>
      <c r="J158" s="23">
        <v>4930</v>
      </c>
      <c r="K158" s="22">
        <v>27443855</v>
      </c>
      <c r="L158" s="23">
        <v>5610</v>
      </c>
      <c r="M158" s="22">
        <v>18760012.09</v>
      </c>
      <c r="N158" s="23">
        <v>5507</v>
      </c>
      <c r="O158" s="23">
        <v>26273</v>
      </c>
      <c r="P158" s="23">
        <v>25304</v>
      </c>
      <c r="Q158" s="24">
        <v>1.4237928414008201</v>
      </c>
      <c r="R158" s="24">
        <v>1.11981164039642</v>
      </c>
      <c r="S158" s="24">
        <v>0.96311802991664397</v>
      </c>
      <c r="T158" s="24">
        <f t="shared" si="2"/>
        <v>0.19483085678153653</v>
      </c>
      <c r="U158" s="25">
        <v>0.53331912475135002</v>
      </c>
      <c r="V158">
        <v>2</v>
      </c>
      <c r="W158" t="b">
        <f>FALSE()</f>
        <v>0</v>
      </c>
    </row>
    <row r="159" spans="1:23" x14ac:dyDescent="0.2">
      <c r="A159" t="s">
        <v>447</v>
      </c>
      <c r="B159" t="s">
        <v>448</v>
      </c>
      <c r="C159" t="s">
        <v>84</v>
      </c>
      <c r="D159" t="s">
        <v>142</v>
      </c>
      <c r="E159" s="22">
        <v>9422198</v>
      </c>
      <c r="F159" s="22">
        <v>6870531</v>
      </c>
      <c r="G159" s="22">
        <v>6787159.9400000004</v>
      </c>
      <c r="H159" s="22">
        <v>7424266.4400000004</v>
      </c>
      <c r="I159" s="22">
        <v>8993147.9100000001</v>
      </c>
      <c r="J159" s="23">
        <v>2146</v>
      </c>
      <c r="K159" s="22">
        <v>11244448.67</v>
      </c>
      <c r="L159" s="23">
        <v>2375</v>
      </c>
      <c r="M159" s="22">
        <v>7534865.3399999999</v>
      </c>
      <c r="N159" s="23">
        <v>2254</v>
      </c>
      <c r="O159" s="23">
        <v>12492</v>
      </c>
      <c r="P159" s="23">
        <v>16412</v>
      </c>
      <c r="Q159" s="24">
        <v>1.19339974282009</v>
      </c>
      <c r="R159" s="24">
        <v>0.93860769965749302</v>
      </c>
      <c r="S159" s="24">
        <v>1.3138008325328201</v>
      </c>
      <c r="T159" s="24">
        <f t="shared" si="2"/>
        <v>0.13075798196441629</v>
      </c>
      <c r="U159" s="25">
        <v>0.61260957518543502</v>
      </c>
      <c r="V159">
        <v>2</v>
      </c>
      <c r="W159" t="b">
        <f>FALSE()</f>
        <v>0</v>
      </c>
    </row>
    <row r="160" spans="1:23" x14ac:dyDescent="0.2">
      <c r="A160" t="s">
        <v>449</v>
      </c>
      <c r="B160" t="s">
        <v>450</v>
      </c>
      <c r="C160" t="s">
        <v>84</v>
      </c>
      <c r="D160" t="s">
        <v>142</v>
      </c>
      <c r="E160" s="22">
        <v>23803371</v>
      </c>
      <c r="F160" s="22">
        <v>18835651</v>
      </c>
      <c r="G160" s="22">
        <v>17464095.690000001</v>
      </c>
      <c r="H160" s="22">
        <v>19414109.02</v>
      </c>
      <c r="I160" s="22">
        <v>26575111.050000001</v>
      </c>
      <c r="J160" s="23">
        <v>6478</v>
      </c>
      <c r="K160" s="22">
        <v>32214649.469999999</v>
      </c>
      <c r="L160" s="23">
        <v>6430</v>
      </c>
      <c r="M160" s="22">
        <v>22677495.699999999</v>
      </c>
      <c r="N160" s="23">
        <v>6377</v>
      </c>
      <c r="O160" s="23">
        <v>25709</v>
      </c>
      <c r="P160" s="23">
        <v>25666</v>
      </c>
      <c r="Q160" s="24">
        <v>1.3533650116195699</v>
      </c>
      <c r="R160" s="24">
        <v>1.0644202229769399</v>
      </c>
      <c r="S160" s="24">
        <v>0.99832743397253898</v>
      </c>
      <c r="T160" s="24">
        <f t="shared" si="2"/>
        <v>0.25239616613418531</v>
      </c>
      <c r="U160" s="25">
        <v>0.44841220808105797</v>
      </c>
      <c r="V160">
        <v>2</v>
      </c>
      <c r="W160" t="b">
        <f>TRUE()</f>
        <v>1</v>
      </c>
    </row>
    <row r="161" spans="1:23" x14ac:dyDescent="0.2">
      <c r="A161" t="s">
        <v>451</v>
      </c>
      <c r="B161" t="s">
        <v>452</v>
      </c>
      <c r="C161" t="s">
        <v>84</v>
      </c>
      <c r="D161" t="s">
        <v>142</v>
      </c>
      <c r="E161" s="22">
        <v>16722901.9</v>
      </c>
      <c r="F161" s="22">
        <v>10851558.689999999</v>
      </c>
      <c r="G161" s="22">
        <v>11092347.800000001</v>
      </c>
      <c r="H161" s="22">
        <v>14511184.98</v>
      </c>
      <c r="I161" s="22">
        <v>20787043.800000001</v>
      </c>
      <c r="J161" s="23">
        <v>5232</v>
      </c>
      <c r="K161" s="22">
        <v>27693680.350000001</v>
      </c>
      <c r="L161" s="23">
        <v>6103</v>
      </c>
      <c r="M161" s="22">
        <v>21319935.699999999</v>
      </c>
      <c r="N161" s="23">
        <v>6572</v>
      </c>
      <c r="O161" s="23">
        <v>19543</v>
      </c>
      <c r="P161" s="23">
        <v>21049</v>
      </c>
      <c r="Q161" s="24">
        <v>1.6560331762754601</v>
      </c>
      <c r="R161" s="24">
        <v>1.3024684306260399</v>
      </c>
      <c r="S161" s="24">
        <v>1.07706084019854</v>
      </c>
      <c r="T161" s="24">
        <f t="shared" si="2"/>
        <v>0.24856287709629912</v>
      </c>
      <c r="U161" s="25">
        <v>0.29316475701303801</v>
      </c>
      <c r="V161">
        <v>1</v>
      </c>
      <c r="W161" t="b">
        <f>FALSE()</f>
        <v>0</v>
      </c>
    </row>
    <row r="162" spans="1:23" x14ac:dyDescent="0.2">
      <c r="A162" t="s">
        <v>453</v>
      </c>
      <c r="B162" t="s">
        <v>454</v>
      </c>
      <c r="C162" t="s">
        <v>84</v>
      </c>
      <c r="D162" t="s">
        <v>142</v>
      </c>
      <c r="E162" s="22">
        <v>21893080.899999999</v>
      </c>
      <c r="F162" s="22">
        <v>17246284.370000001</v>
      </c>
      <c r="G162" s="22">
        <v>16733371.93</v>
      </c>
      <c r="H162" s="22">
        <v>18680269.609999999</v>
      </c>
      <c r="I162" s="22">
        <v>23746242.68</v>
      </c>
      <c r="J162" s="23">
        <v>5367</v>
      </c>
      <c r="K162" s="22">
        <v>31549566.16</v>
      </c>
      <c r="L162" s="23">
        <v>6098</v>
      </c>
      <c r="M162" s="22">
        <v>23130167.370000001</v>
      </c>
      <c r="N162" s="23">
        <v>6416</v>
      </c>
      <c r="O162" s="23">
        <v>25085</v>
      </c>
      <c r="P162" s="23">
        <v>26580</v>
      </c>
      <c r="Q162" s="24">
        <v>1.44107475343957</v>
      </c>
      <c r="R162" s="24">
        <v>1.0992372181546599</v>
      </c>
      <c r="S162" s="24">
        <v>1.05959736894559</v>
      </c>
      <c r="T162" s="24">
        <f t="shared" si="2"/>
        <v>0.20191873589164785</v>
      </c>
      <c r="U162" s="25">
        <v>0.57096548655691903</v>
      </c>
      <c r="V162">
        <v>2</v>
      </c>
      <c r="W162" t="b">
        <f>FALSE()</f>
        <v>0</v>
      </c>
    </row>
    <row r="163" spans="1:23" x14ac:dyDescent="0.2">
      <c r="A163" t="s">
        <v>455</v>
      </c>
      <c r="B163" t="s">
        <v>456</v>
      </c>
      <c r="C163" t="s">
        <v>84</v>
      </c>
      <c r="D163" t="s">
        <v>145</v>
      </c>
      <c r="E163" s="22">
        <v>400957</v>
      </c>
      <c r="F163" s="22">
        <v>250777</v>
      </c>
      <c r="G163" s="22">
        <v>345238.5</v>
      </c>
      <c r="H163" s="22">
        <v>349403.5</v>
      </c>
      <c r="I163" s="22">
        <v>462086.96</v>
      </c>
      <c r="J163" s="23">
        <v>83</v>
      </c>
      <c r="K163" s="22">
        <v>670411.6</v>
      </c>
      <c r="L163" s="23">
        <v>116</v>
      </c>
      <c r="M163" s="22">
        <v>497297.35</v>
      </c>
      <c r="N163" s="23">
        <v>112</v>
      </c>
      <c r="O163" s="23">
        <v>2252</v>
      </c>
      <c r="P163" s="23">
        <v>2783</v>
      </c>
      <c r="Q163" s="24">
        <v>1.6720286714036701</v>
      </c>
      <c r="R163" s="24">
        <v>1.20525117192479</v>
      </c>
      <c r="S163" s="24">
        <v>1.2357904085257601</v>
      </c>
      <c r="T163" s="24">
        <f t="shared" si="2"/>
        <v>2.9823931009701762E-2</v>
      </c>
      <c r="U163" s="25">
        <v>0.89722222222222203</v>
      </c>
      <c r="V163">
        <v>2</v>
      </c>
      <c r="W163" t="b">
        <f>FALSE()</f>
        <v>0</v>
      </c>
    </row>
    <row r="164" spans="1:23" x14ac:dyDescent="0.2">
      <c r="A164" t="s">
        <v>457</v>
      </c>
      <c r="B164" t="s">
        <v>458</v>
      </c>
      <c r="C164" t="s">
        <v>84</v>
      </c>
      <c r="D164" t="s">
        <v>142</v>
      </c>
      <c r="E164" s="22">
        <v>28310852</v>
      </c>
      <c r="F164" s="22">
        <v>25505101.190000001</v>
      </c>
      <c r="G164" s="22">
        <v>22819884.84</v>
      </c>
      <c r="H164" s="22">
        <v>22310235.039999999</v>
      </c>
      <c r="I164" s="22">
        <v>29589162.140000001</v>
      </c>
      <c r="J164" s="23">
        <v>8372</v>
      </c>
      <c r="K164" s="22">
        <v>38741669.259999998</v>
      </c>
      <c r="L164" s="23">
        <v>9914</v>
      </c>
      <c r="M164" s="22">
        <v>26051451.43</v>
      </c>
      <c r="N164" s="23">
        <v>8976</v>
      </c>
      <c r="O164" s="23">
        <v>38602</v>
      </c>
      <c r="P164" s="23">
        <v>47377</v>
      </c>
      <c r="Q164" s="24">
        <v>1.36843883257205</v>
      </c>
      <c r="R164" s="24">
        <v>1.07627576802324</v>
      </c>
      <c r="S164" s="24">
        <v>1.2273198279881901</v>
      </c>
      <c r="T164" s="24">
        <f t="shared" si="2"/>
        <v>0.17671021803828862</v>
      </c>
      <c r="U164" s="25">
        <v>0.43359636217734399</v>
      </c>
      <c r="V164">
        <v>2</v>
      </c>
      <c r="W164" t="b">
        <f>FALSE()</f>
        <v>0</v>
      </c>
    </row>
    <row r="165" spans="1:23" x14ac:dyDescent="0.2">
      <c r="A165" t="s">
        <v>459</v>
      </c>
      <c r="B165" t="s">
        <v>460</v>
      </c>
      <c r="C165" t="s">
        <v>84</v>
      </c>
      <c r="D165" t="s">
        <v>142</v>
      </c>
      <c r="E165" s="22">
        <v>22915819</v>
      </c>
      <c r="F165" s="22">
        <v>20477651.75</v>
      </c>
      <c r="G165" s="22">
        <v>18938988.75</v>
      </c>
      <c r="H165" s="22">
        <v>18880594.699999999</v>
      </c>
      <c r="I165" s="22">
        <v>23418593.75</v>
      </c>
      <c r="J165" s="23">
        <v>6667</v>
      </c>
      <c r="K165" s="22">
        <v>29109683.449999999</v>
      </c>
      <c r="L165" s="23">
        <v>7676</v>
      </c>
      <c r="M165" s="22">
        <v>18993769</v>
      </c>
      <c r="N165" s="23">
        <v>6472</v>
      </c>
      <c r="O165" s="23">
        <v>30416</v>
      </c>
      <c r="P165" s="23">
        <v>30100</v>
      </c>
      <c r="Q165" s="24">
        <v>1.27028771915156</v>
      </c>
      <c r="R165" s="24">
        <v>0.99908001585328898</v>
      </c>
      <c r="S165" s="24">
        <v>0.98961073119410803</v>
      </c>
      <c r="T165" s="24">
        <f t="shared" si="2"/>
        <v>0.22149501661129567</v>
      </c>
      <c r="U165" s="25">
        <v>0.57958068414691799</v>
      </c>
      <c r="V165">
        <v>2</v>
      </c>
      <c r="W165" t="b">
        <f>FALSE()</f>
        <v>0</v>
      </c>
    </row>
    <row r="166" spans="1:23" x14ac:dyDescent="0.2">
      <c r="A166" t="s">
        <v>461</v>
      </c>
      <c r="B166" t="s">
        <v>462</v>
      </c>
      <c r="C166" t="s">
        <v>84</v>
      </c>
      <c r="D166" t="s">
        <v>145</v>
      </c>
      <c r="E166" s="22">
        <v>1463264</v>
      </c>
      <c r="F166" s="22">
        <v>1420227</v>
      </c>
      <c r="G166" s="22">
        <v>1273848</v>
      </c>
      <c r="H166" s="22">
        <v>1324416</v>
      </c>
      <c r="I166" s="22">
        <v>1566922</v>
      </c>
      <c r="J166" s="23">
        <v>271</v>
      </c>
      <c r="K166" s="22">
        <v>1710472</v>
      </c>
      <c r="L166" s="23">
        <v>276</v>
      </c>
      <c r="M166" s="22">
        <v>1535833</v>
      </c>
      <c r="N166" s="23">
        <v>266</v>
      </c>
      <c r="O166" s="23">
        <v>856</v>
      </c>
      <c r="P166" s="23">
        <v>874</v>
      </c>
      <c r="Q166" s="24">
        <v>1.16894285651803</v>
      </c>
      <c r="R166" s="24">
        <v>0.84261099814079399</v>
      </c>
      <c r="S166" s="24">
        <v>1.0210280373831799</v>
      </c>
      <c r="T166" s="24">
        <f t="shared" si="2"/>
        <v>0.31006864988558352</v>
      </c>
      <c r="U166" s="25">
        <v>0</v>
      </c>
      <c r="V166">
        <v>1</v>
      </c>
      <c r="W166" t="b">
        <f>FALSE()</f>
        <v>0</v>
      </c>
    </row>
    <row r="167" spans="1:23" x14ac:dyDescent="0.2">
      <c r="A167" t="s">
        <v>463</v>
      </c>
      <c r="B167" t="s">
        <v>464</v>
      </c>
      <c r="C167" t="s">
        <v>84</v>
      </c>
      <c r="D167" t="s">
        <v>142</v>
      </c>
      <c r="E167" s="22">
        <v>17674630.91</v>
      </c>
      <c r="F167" s="22">
        <v>14381858.199999999</v>
      </c>
      <c r="G167" s="22">
        <v>12921003.279999999</v>
      </c>
      <c r="H167" s="22">
        <v>17284688.5</v>
      </c>
      <c r="I167" s="22">
        <v>24286129.829999998</v>
      </c>
      <c r="J167" s="23">
        <v>5482</v>
      </c>
      <c r="K167" s="22">
        <v>31586088.739999998</v>
      </c>
      <c r="L167" s="23">
        <v>6693</v>
      </c>
      <c r="M167" s="22">
        <v>23186529.350000001</v>
      </c>
      <c r="N167" s="23">
        <v>6598</v>
      </c>
      <c r="O167" s="23">
        <v>14638</v>
      </c>
      <c r="P167" s="23">
        <v>17345</v>
      </c>
      <c r="Q167" s="24">
        <v>1.78708618589196</v>
      </c>
      <c r="R167" s="24">
        <v>1.40554149112348</v>
      </c>
      <c r="S167" s="24">
        <v>1.1849296351960701</v>
      </c>
      <c r="T167" s="24">
        <f t="shared" si="2"/>
        <v>0.31605650043240124</v>
      </c>
      <c r="U167" s="25">
        <v>0.40633713561470203</v>
      </c>
      <c r="V167">
        <v>2</v>
      </c>
      <c r="W167" t="b">
        <f>FALSE()</f>
        <v>0</v>
      </c>
    </row>
    <row r="168" spans="1:23" x14ac:dyDescent="0.2">
      <c r="A168" t="s">
        <v>465</v>
      </c>
      <c r="B168" t="s">
        <v>466</v>
      </c>
      <c r="C168" t="s">
        <v>84</v>
      </c>
      <c r="D168" t="s">
        <v>145</v>
      </c>
      <c r="E168" s="22">
        <v>1766706.2</v>
      </c>
      <c r="F168" s="22">
        <v>1400780.39</v>
      </c>
      <c r="G168" s="22">
        <v>990875.73</v>
      </c>
      <c r="H168" s="22"/>
      <c r="I168" s="22"/>
      <c r="J168" s="23"/>
      <c r="K168" s="22"/>
      <c r="L168" s="23"/>
      <c r="M168" s="22"/>
      <c r="N168" s="23"/>
      <c r="O168" s="23"/>
      <c r="P168" s="23"/>
      <c r="Q168" s="24"/>
      <c r="R168" s="24"/>
      <c r="S168" s="24"/>
      <c r="T168" s="24" t="str">
        <f t="shared" si="2"/>
        <v/>
      </c>
      <c r="U168" s="25"/>
      <c r="V168">
        <v>0</v>
      </c>
      <c r="W168" t="b">
        <f>FALSE()</f>
        <v>0</v>
      </c>
    </row>
    <row r="169" spans="1:23" x14ac:dyDescent="0.2">
      <c r="A169" t="s">
        <v>467</v>
      </c>
      <c r="B169" t="s">
        <v>468</v>
      </c>
      <c r="C169" t="s">
        <v>84</v>
      </c>
      <c r="D169" t="s">
        <v>142</v>
      </c>
      <c r="E169" s="22">
        <v>15391088</v>
      </c>
      <c r="F169" s="22">
        <v>13330356</v>
      </c>
      <c r="G169" s="22">
        <v>11442473</v>
      </c>
      <c r="H169" s="22">
        <v>13347892</v>
      </c>
      <c r="I169" s="22">
        <v>14444720</v>
      </c>
      <c r="J169" s="23">
        <v>3717</v>
      </c>
      <c r="K169" s="22">
        <v>18752481</v>
      </c>
      <c r="L169" s="23">
        <v>4140</v>
      </c>
      <c r="M169" s="22">
        <v>17604449</v>
      </c>
      <c r="N169" s="23">
        <v>4090</v>
      </c>
      <c r="O169" s="23">
        <v>18204</v>
      </c>
      <c r="P169" s="23">
        <v>18109</v>
      </c>
      <c r="Q169" s="24">
        <v>1.21839866031563</v>
      </c>
      <c r="R169" s="24">
        <v>0.929382150906502</v>
      </c>
      <c r="S169" s="24">
        <v>0.99478136673258599</v>
      </c>
      <c r="T169" s="24">
        <f t="shared" si="2"/>
        <v>0.20525705450328566</v>
      </c>
      <c r="U169" s="25">
        <v>0.49209874434099299</v>
      </c>
      <c r="V169">
        <v>2</v>
      </c>
      <c r="W169" t="b">
        <f>FALSE()</f>
        <v>0</v>
      </c>
    </row>
    <row r="170" spans="1:23" x14ac:dyDescent="0.2">
      <c r="A170" t="s">
        <v>469</v>
      </c>
      <c r="B170" t="s">
        <v>470</v>
      </c>
      <c r="C170" t="s">
        <v>84</v>
      </c>
      <c r="D170" t="s">
        <v>142</v>
      </c>
      <c r="E170" s="22">
        <v>27257626.489999998</v>
      </c>
      <c r="F170" s="22">
        <v>21576780.449999999</v>
      </c>
      <c r="G170" s="22">
        <v>19039883.649999999</v>
      </c>
      <c r="H170" s="22">
        <v>23113457.760000002</v>
      </c>
      <c r="I170" s="22">
        <v>29123540.960000001</v>
      </c>
      <c r="J170" s="23">
        <v>6752</v>
      </c>
      <c r="K170" s="22">
        <v>37656514.780000001</v>
      </c>
      <c r="L170" s="23">
        <v>7904</v>
      </c>
      <c r="M170" s="22">
        <v>32927341.260000002</v>
      </c>
      <c r="N170" s="23">
        <v>8148</v>
      </c>
      <c r="O170" s="23">
        <v>22463</v>
      </c>
      <c r="P170" s="23">
        <v>23515</v>
      </c>
      <c r="Q170" s="24">
        <v>1.3815038075239301</v>
      </c>
      <c r="R170" s="24">
        <v>1.0537971042987699</v>
      </c>
      <c r="S170" s="24">
        <v>1.04683256911365</v>
      </c>
      <c r="T170" s="24">
        <f t="shared" si="2"/>
        <v>0.28713587072081648</v>
      </c>
      <c r="U170" s="25">
        <v>0.36887826492537301</v>
      </c>
      <c r="V170">
        <v>1</v>
      </c>
      <c r="W170" t="b">
        <f>FALSE()</f>
        <v>0</v>
      </c>
    </row>
    <row r="171" spans="1:23" x14ac:dyDescent="0.2">
      <c r="A171" t="s">
        <v>471</v>
      </c>
      <c r="B171" t="s">
        <v>472</v>
      </c>
      <c r="C171" t="s">
        <v>84</v>
      </c>
      <c r="D171" t="s">
        <v>142</v>
      </c>
      <c r="E171" s="22">
        <v>6187379</v>
      </c>
      <c r="F171" s="22">
        <v>5035400</v>
      </c>
      <c r="G171" s="22">
        <v>4799153</v>
      </c>
      <c r="H171" s="22">
        <v>5522695</v>
      </c>
      <c r="I171" s="22">
        <v>6409791</v>
      </c>
      <c r="J171" s="23">
        <v>1631</v>
      </c>
      <c r="K171" s="22">
        <v>7355066</v>
      </c>
      <c r="L171" s="23">
        <v>1633</v>
      </c>
      <c r="M171" s="22">
        <v>4106562</v>
      </c>
      <c r="N171" s="23">
        <v>1228</v>
      </c>
      <c r="O171" s="23">
        <v>11322</v>
      </c>
      <c r="P171" s="23">
        <v>11065</v>
      </c>
      <c r="Q171" s="24">
        <v>1.1887207814488201</v>
      </c>
      <c r="R171" s="24">
        <v>0.93492770123625801</v>
      </c>
      <c r="S171" s="24">
        <v>0.97730083024200698</v>
      </c>
      <c r="T171" s="24">
        <f t="shared" si="2"/>
        <v>0.1474017171260732</v>
      </c>
      <c r="U171" s="25">
        <v>0.23983131546728301</v>
      </c>
      <c r="V171">
        <v>1</v>
      </c>
      <c r="W171" t="b">
        <f>FALSE()</f>
        <v>0</v>
      </c>
    </row>
    <row r="172" spans="1:23" x14ac:dyDescent="0.2">
      <c r="A172" t="s">
        <v>473</v>
      </c>
      <c r="B172" t="s">
        <v>474</v>
      </c>
      <c r="C172" t="s">
        <v>84</v>
      </c>
      <c r="D172" t="s">
        <v>145</v>
      </c>
      <c r="E172" s="22">
        <v>5969136.6799999997</v>
      </c>
      <c r="F172" s="22">
        <v>5714513.5899999999</v>
      </c>
      <c r="G172" s="22">
        <v>5414072.4199999999</v>
      </c>
      <c r="H172" s="22">
        <v>5431821.4000000004</v>
      </c>
      <c r="I172" s="22">
        <v>6226354.3600000003</v>
      </c>
      <c r="J172" s="23">
        <v>1051</v>
      </c>
      <c r="K172" s="22">
        <v>7088998.1399999997</v>
      </c>
      <c r="L172" s="23">
        <v>1097</v>
      </c>
      <c r="M172" s="22">
        <v>6114627.8499999996</v>
      </c>
      <c r="N172" s="23">
        <v>1037</v>
      </c>
      <c r="O172" s="23">
        <v>2378</v>
      </c>
      <c r="P172" s="23">
        <v>2042</v>
      </c>
      <c r="Q172" s="24">
        <v>1.1876086141153701</v>
      </c>
      <c r="R172" s="24">
        <v>0.85606586683043595</v>
      </c>
      <c r="S172" s="24">
        <v>0.85870479394449095</v>
      </c>
      <c r="T172" s="24">
        <f t="shared" si="2"/>
        <v>0.51469147894221356</v>
      </c>
      <c r="U172" s="25">
        <v>3.7917374080362103E-2</v>
      </c>
      <c r="V172">
        <v>1</v>
      </c>
      <c r="W172" t="b">
        <f>FALSE()</f>
        <v>0</v>
      </c>
    </row>
    <row r="173" spans="1:23" x14ac:dyDescent="0.2">
      <c r="A173" t="s">
        <v>475</v>
      </c>
      <c r="B173" t="s">
        <v>476</v>
      </c>
      <c r="C173" t="s">
        <v>84</v>
      </c>
      <c r="D173" t="s">
        <v>142</v>
      </c>
      <c r="E173" s="22">
        <v>43103617</v>
      </c>
      <c r="F173" s="22">
        <v>36940370.689999998</v>
      </c>
      <c r="G173" s="22">
        <v>35129646</v>
      </c>
      <c r="H173" s="22">
        <v>40133640</v>
      </c>
      <c r="I173" s="22">
        <v>48666155</v>
      </c>
      <c r="J173" s="23">
        <v>12284</v>
      </c>
      <c r="K173" s="22">
        <v>59028324.270000003</v>
      </c>
      <c r="L173" s="23">
        <v>13543</v>
      </c>
      <c r="M173" s="22">
        <v>40906819.509999998</v>
      </c>
      <c r="N173" s="23">
        <v>12345</v>
      </c>
      <c r="O173" s="23">
        <v>39214</v>
      </c>
      <c r="P173" s="23">
        <v>39962</v>
      </c>
      <c r="Q173" s="24">
        <v>1.3694517624820199</v>
      </c>
      <c r="R173" s="24">
        <v>1.07707243638054</v>
      </c>
      <c r="S173" s="24">
        <v>1.0190748202172699</v>
      </c>
      <c r="T173" s="24">
        <f t="shared" si="2"/>
        <v>0.30739202242130026</v>
      </c>
      <c r="U173" s="25">
        <v>0.236448403033888</v>
      </c>
      <c r="V173">
        <v>1</v>
      </c>
      <c r="W173" t="b">
        <f>FALSE()</f>
        <v>0</v>
      </c>
    </row>
    <row r="174" spans="1:23" x14ac:dyDescent="0.2">
      <c r="A174" t="s">
        <v>477</v>
      </c>
      <c r="B174" t="s">
        <v>478</v>
      </c>
      <c r="C174" t="s">
        <v>84</v>
      </c>
      <c r="D174" t="s">
        <v>142</v>
      </c>
      <c r="E174" s="22">
        <v>20808195.350000001</v>
      </c>
      <c r="F174" s="22">
        <v>15795623.98</v>
      </c>
      <c r="G174" s="22">
        <v>17641573.41</v>
      </c>
      <c r="H174" s="22">
        <v>23180676.93</v>
      </c>
      <c r="I174" s="22">
        <v>28725936.329999998</v>
      </c>
      <c r="J174" s="23">
        <v>7816</v>
      </c>
      <c r="K174" s="22">
        <v>37384190.200000003</v>
      </c>
      <c r="L174" s="23">
        <v>9482</v>
      </c>
      <c r="M174" s="22">
        <v>33700878.479999997</v>
      </c>
      <c r="N174" s="23">
        <v>8551</v>
      </c>
      <c r="O174" s="23">
        <v>19172</v>
      </c>
      <c r="P174" s="23">
        <v>24340</v>
      </c>
      <c r="Q174" s="24">
        <v>1.79660895965204</v>
      </c>
      <c r="R174" s="24">
        <v>1.4130311431257501</v>
      </c>
      <c r="S174" s="24">
        <v>1.2695597746714</v>
      </c>
      <c r="T174" s="24">
        <f t="shared" si="2"/>
        <v>0.32111750205423173</v>
      </c>
      <c r="U174" s="25">
        <v>9.8170200406622003E-3</v>
      </c>
      <c r="V174">
        <v>1</v>
      </c>
      <c r="W174" t="b">
        <f>FALSE()</f>
        <v>0</v>
      </c>
    </row>
    <row r="175" spans="1:23" x14ac:dyDescent="0.2">
      <c r="A175" t="s">
        <v>479</v>
      </c>
      <c r="B175" t="s">
        <v>480</v>
      </c>
      <c r="C175" t="s">
        <v>84</v>
      </c>
      <c r="D175" t="s">
        <v>142</v>
      </c>
      <c r="E175" s="22">
        <v>4568579</v>
      </c>
      <c r="F175" s="22">
        <v>3839089.46</v>
      </c>
      <c r="G175" s="22">
        <v>3490440.35</v>
      </c>
      <c r="H175" s="22">
        <v>3275989.3</v>
      </c>
      <c r="I175" s="22">
        <v>3475219.52</v>
      </c>
      <c r="J175" s="23">
        <v>863</v>
      </c>
      <c r="K175" s="22">
        <v>5653510.7699999996</v>
      </c>
      <c r="L175" s="23">
        <v>1242</v>
      </c>
      <c r="M175" s="22">
        <v>5681027.9199999999</v>
      </c>
      <c r="N175" s="23">
        <v>1325</v>
      </c>
      <c r="O175" s="23">
        <v>6683</v>
      </c>
      <c r="P175" s="23">
        <v>6279</v>
      </c>
      <c r="Q175" s="24">
        <v>1.23747685440046</v>
      </c>
      <c r="R175" s="24">
        <v>0.97327430366583001</v>
      </c>
      <c r="S175" s="24">
        <v>0.93954810713751302</v>
      </c>
      <c r="T175" s="24">
        <f t="shared" si="2"/>
        <v>0.13744226787705049</v>
      </c>
      <c r="U175" s="25">
        <v>0.384524092095894</v>
      </c>
      <c r="V175">
        <v>0</v>
      </c>
      <c r="W175" t="b">
        <f>FALSE()</f>
        <v>0</v>
      </c>
    </row>
    <row r="176" spans="1:23" x14ac:dyDescent="0.2">
      <c r="A176" t="s">
        <v>481</v>
      </c>
      <c r="B176" t="s">
        <v>482</v>
      </c>
      <c r="C176" t="s">
        <v>84</v>
      </c>
      <c r="D176" t="s">
        <v>145</v>
      </c>
      <c r="E176" s="22">
        <v>1819548</v>
      </c>
      <c r="F176" s="22">
        <v>1643051</v>
      </c>
      <c r="G176" s="22">
        <v>1694981</v>
      </c>
      <c r="H176" s="22">
        <v>1672505</v>
      </c>
      <c r="I176" s="22">
        <v>1798602</v>
      </c>
      <c r="J176" s="23">
        <v>325</v>
      </c>
      <c r="K176" s="22">
        <v>2433639</v>
      </c>
      <c r="L176" s="23">
        <v>396</v>
      </c>
      <c r="M176" s="22">
        <v>2049112</v>
      </c>
      <c r="N176" s="23">
        <v>352</v>
      </c>
      <c r="O176" s="23">
        <v>1934</v>
      </c>
      <c r="P176" s="23">
        <v>1968</v>
      </c>
      <c r="Q176" s="24">
        <v>1.3374964551635899</v>
      </c>
      <c r="R176" s="24">
        <v>0.96410976534145199</v>
      </c>
      <c r="S176" s="24">
        <v>1.01758014477766</v>
      </c>
      <c r="T176" s="24">
        <f t="shared" si="2"/>
        <v>0.16514227642276422</v>
      </c>
      <c r="U176" s="25">
        <v>0</v>
      </c>
      <c r="V176">
        <v>1</v>
      </c>
      <c r="W176" t="b">
        <f>FALSE()</f>
        <v>0</v>
      </c>
    </row>
    <row r="177" spans="1:23" x14ac:dyDescent="0.2">
      <c r="A177" t="s">
        <v>483</v>
      </c>
      <c r="B177" t="s">
        <v>484</v>
      </c>
      <c r="C177" t="s">
        <v>84</v>
      </c>
      <c r="D177" t="s">
        <v>142</v>
      </c>
      <c r="E177" s="22">
        <v>19250666</v>
      </c>
      <c r="F177" s="22">
        <v>16584317</v>
      </c>
      <c r="G177" s="22">
        <v>16949056</v>
      </c>
      <c r="H177" s="22">
        <v>18516196</v>
      </c>
      <c r="I177" s="22">
        <v>20844395</v>
      </c>
      <c r="J177" s="23">
        <v>4823</v>
      </c>
      <c r="K177" s="22">
        <v>26070665</v>
      </c>
      <c r="L177" s="23">
        <v>5320</v>
      </c>
      <c r="M177" s="22">
        <v>23270933</v>
      </c>
      <c r="N177" s="23">
        <v>5480</v>
      </c>
      <c r="O177" s="23">
        <v>24663</v>
      </c>
      <c r="P177" s="23">
        <v>22707</v>
      </c>
      <c r="Q177" s="24">
        <v>1.3542734053980301</v>
      </c>
      <c r="R177" s="24">
        <v>1.06513467377174</v>
      </c>
      <c r="S177" s="24">
        <v>0.92069091351417098</v>
      </c>
      <c r="T177" s="24">
        <f t="shared" si="2"/>
        <v>0.21240146210419694</v>
      </c>
      <c r="U177" s="25">
        <v>0.13198712320749201</v>
      </c>
      <c r="V177">
        <v>1</v>
      </c>
      <c r="W177" t="b">
        <f>FALSE()</f>
        <v>0</v>
      </c>
    </row>
    <row r="178" spans="1:23" x14ac:dyDescent="0.2">
      <c r="A178" t="s">
        <v>485</v>
      </c>
      <c r="B178" t="s">
        <v>486</v>
      </c>
      <c r="C178" t="s">
        <v>84</v>
      </c>
      <c r="D178" t="s">
        <v>145</v>
      </c>
      <c r="E178" s="22">
        <v>2003839</v>
      </c>
      <c r="F178" s="22">
        <v>2018438</v>
      </c>
      <c r="G178" s="22">
        <v>2030333</v>
      </c>
      <c r="H178" s="22">
        <v>2211046</v>
      </c>
      <c r="I178" s="22">
        <v>2577747</v>
      </c>
      <c r="J178" s="23">
        <v>429</v>
      </c>
      <c r="K178" s="22">
        <v>3326484</v>
      </c>
      <c r="L178" s="23">
        <v>523</v>
      </c>
      <c r="M178" s="22">
        <v>3244133</v>
      </c>
      <c r="N178" s="23">
        <v>521</v>
      </c>
      <c r="O178" s="23">
        <v>1153</v>
      </c>
      <c r="P178" s="23">
        <v>1291</v>
      </c>
      <c r="Q178" s="24">
        <v>1.6600555234227901</v>
      </c>
      <c r="R178" s="24">
        <v>1.19662054801123</v>
      </c>
      <c r="S178" s="24">
        <v>1.1196877710320901</v>
      </c>
      <c r="T178" s="24">
        <f t="shared" si="2"/>
        <v>0.33230054221533695</v>
      </c>
      <c r="U178" s="25">
        <v>0</v>
      </c>
      <c r="V178">
        <v>1</v>
      </c>
      <c r="W178" t="b">
        <f>FALSE()</f>
        <v>0</v>
      </c>
    </row>
    <row r="179" spans="1:23" x14ac:dyDescent="0.2">
      <c r="A179" t="s">
        <v>487</v>
      </c>
      <c r="B179" t="s">
        <v>488</v>
      </c>
      <c r="C179" t="s">
        <v>84</v>
      </c>
      <c r="D179" t="s">
        <v>145</v>
      </c>
      <c r="E179" s="22">
        <v>1635840.13</v>
      </c>
      <c r="F179" s="22">
        <v>1342912.48</v>
      </c>
      <c r="G179" s="22">
        <v>1300985</v>
      </c>
      <c r="H179" s="22">
        <v>1120988.01</v>
      </c>
      <c r="I179" s="22">
        <v>1226820</v>
      </c>
      <c r="J179" s="23">
        <v>241</v>
      </c>
      <c r="K179" s="22">
        <v>1515371</v>
      </c>
      <c r="L179" s="23">
        <v>274</v>
      </c>
      <c r="M179" s="22">
        <v>1357788</v>
      </c>
      <c r="N179" s="23">
        <v>277</v>
      </c>
      <c r="O179" s="23">
        <v>705</v>
      </c>
      <c r="P179" s="23">
        <v>582</v>
      </c>
      <c r="Q179" s="24">
        <v>0.92635641601481</v>
      </c>
      <c r="R179" s="24">
        <v>0.66774701601534403</v>
      </c>
      <c r="S179" s="24">
        <v>0.82553191489361699</v>
      </c>
      <c r="T179" s="24">
        <f t="shared" si="2"/>
        <v>0.41408934707903783</v>
      </c>
      <c r="U179" s="25">
        <v>0.25136612021857901</v>
      </c>
      <c r="V179">
        <v>1</v>
      </c>
      <c r="W179" t="b">
        <f>FALSE()</f>
        <v>0</v>
      </c>
    </row>
    <row r="180" spans="1:23" x14ac:dyDescent="0.2">
      <c r="A180" t="s">
        <v>489</v>
      </c>
      <c r="B180" t="s">
        <v>490</v>
      </c>
      <c r="C180" t="s">
        <v>84</v>
      </c>
      <c r="D180" t="s">
        <v>145</v>
      </c>
      <c r="E180" s="22">
        <v>9676329.1799999997</v>
      </c>
      <c r="F180" s="22">
        <v>8132553.1100000003</v>
      </c>
      <c r="G180" s="22">
        <v>7866392.54</v>
      </c>
      <c r="H180" s="22">
        <v>6420101.9199999999</v>
      </c>
      <c r="I180" s="22">
        <v>6400403.2199999997</v>
      </c>
      <c r="J180" s="23">
        <v>1349</v>
      </c>
      <c r="K180" s="22">
        <v>7645863.4800000004</v>
      </c>
      <c r="L180" s="23">
        <v>1433</v>
      </c>
      <c r="M180" s="22">
        <v>7836321.5</v>
      </c>
      <c r="N180" s="23">
        <v>1473</v>
      </c>
      <c r="O180" s="23">
        <v>2949</v>
      </c>
      <c r="P180" s="23">
        <v>1909</v>
      </c>
      <c r="Q180" s="24">
        <v>0.79016157240735796</v>
      </c>
      <c r="R180" s="24">
        <v>0.56957346332728398</v>
      </c>
      <c r="S180" s="24">
        <v>0.64733808070532395</v>
      </c>
      <c r="T180" s="24">
        <f t="shared" si="2"/>
        <v>0.70665269774751183</v>
      </c>
      <c r="U180" s="25">
        <v>0.20915841584158401</v>
      </c>
      <c r="V180">
        <v>1</v>
      </c>
      <c r="W180" t="b">
        <f>FALSE()</f>
        <v>0</v>
      </c>
    </row>
    <row r="181" spans="1:23" x14ac:dyDescent="0.2">
      <c r="A181" t="s">
        <v>491</v>
      </c>
      <c r="B181" t="s">
        <v>492</v>
      </c>
      <c r="C181" t="s">
        <v>84</v>
      </c>
      <c r="D181" t="s">
        <v>145</v>
      </c>
      <c r="E181" s="22">
        <v>1398842.45</v>
      </c>
      <c r="F181" s="22">
        <v>1439285.51</v>
      </c>
      <c r="G181" s="22">
        <v>1160833.8799999999</v>
      </c>
      <c r="H181" s="22">
        <v>1045865.93</v>
      </c>
      <c r="I181" s="22">
        <v>1253319.74</v>
      </c>
      <c r="J181" s="23">
        <v>288</v>
      </c>
      <c r="K181" s="22">
        <v>1121718.24</v>
      </c>
      <c r="L181" s="23">
        <v>251</v>
      </c>
      <c r="M181" s="22">
        <v>778605</v>
      </c>
      <c r="N181" s="23">
        <v>226</v>
      </c>
      <c r="O181" s="23">
        <v>687</v>
      </c>
      <c r="P181" s="23">
        <v>558</v>
      </c>
      <c r="Q181" s="24">
        <v>0.80189033439755897</v>
      </c>
      <c r="R181" s="24">
        <v>0.57802792608601705</v>
      </c>
      <c r="S181" s="24">
        <v>0.81222707423580798</v>
      </c>
      <c r="T181" s="24">
        <f t="shared" si="2"/>
        <v>0.5161290322580645</v>
      </c>
      <c r="U181" s="25">
        <v>0.46242774566473999</v>
      </c>
      <c r="V181">
        <v>2</v>
      </c>
      <c r="W181" t="b">
        <f>FALSE()</f>
        <v>0</v>
      </c>
    </row>
    <row r="182" spans="1:23" x14ac:dyDescent="0.2">
      <c r="A182" t="s">
        <v>493</v>
      </c>
      <c r="B182" t="s">
        <v>494</v>
      </c>
      <c r="C182" t="s">
        <v>84</v>
      </c>
      <c r="D182" t="s">
        <v>145</v>
      </c>
      <c r="E182" s="22">
        <v>1854385.07</v>
      </c>
      <c r="F182" s="22">
        <v>1668169.75</v>
      </c>
      <c r="G182" s="22">
        <v>1583735.42</v>
      </c>
      <c r="H182" s="22">
        <v>1462859.32</v>
      </c>
      <c r="I182" s="22">
        <v>1678925.25</v>
      </c>
      <c r="J182" s="23">
        <v>334</v>
      </c>
      <c r="K182" s="22">
        <v>2128673.09</v>
      </c>
      <c r="L182" s="23">
        <v>401</v>
      </c>
      <c r="M182" s="22">
        <v>1278197.1100000001</v>
      </c>
      <c r="N182" s="23">
        <v>350</v>
      </c>
      <c r="O182" s="23">
        <v>1198</v>
      </c>
      <c r="P182" s="23">
        <v>1238</v>
      </c>
      <c r="Q182" s="24">
        <v>1.14791319474978</v>
      </c>
      <c r="R182" s="24">
        <v>0.82745215252716897</v>
      </c>
      <c r="S182" s="24">
        <v>1.03338898163606</v>
      </c>
      <c r="T182" s="24">
        <f t="shared" si="2"/>
        <v>0.26978998384491115</v>
      </c>
      <c r="U182" s="25">
        <v>7.3626373626373601E-2</v>
      </c>
      <c r="V182">
        <v>1</v>
      </c>
      <c r="W182" t="b">
        <f>FALSE()</f>
        <v>0</v>
      </c>
    </row>
    <row r="183" spans="1:23" x14ac:dyDescent="0.2">
      <c r="A183" t="s">
        <v>495</v>
      </c>
      <c r="B183" t="s">
        <v>496</v>
      </c>
      <c r="C183" t="s">
        <v>84</v>
      </c>
      <c r="D183" t="s">
        <v>142</v>
      </c>
      <c r="E183" s="22">
        <v>846734.96</v>
      </c>
      <c r="F183" s="22">
        <v>438987.8</v>
      </c>
      <c r="G183" s="22">
        <v>802222.43</v>
      </c>
      <c r="H183" s="22">
        <v>1210562.04</v>
      </c>
      <c r="I183" s="22">
        <v>1325433.54</v>
      </c>
      <c r="J183" s="23">
        <v>370</v>
      </c>
      <c r="K183" s="22">
        <v>1497676.21</v>
      </c>
      <c r="L183" s="23">
        <v>365</v>
      </c>
      <c r="M183" s="22">
        <v>1236302</v>
      </c>
      <c r="N183" s="23">
        <v>363</v>
      </c>
      <c r="O183" s="23">
        <v>5121</v>
      </c>
      <c r="P183" s="23">
        <v>5790</v>
      </c>
      <c r="Q183" s="24">
        <v>1.7687662382571301</v>
      </c>
      <c r="R183" s="24">
        <v>1.3911328707003401</v>
      </c>
      <c r="S183" s="24">
        <v>1.1306385471587601</v>
      </c>
      <c r="T183" s="24">
        <f t="shared" si="2"/>
        <v>6.3903281519861826E-2</v>
      </c>
      <c r="U183" s="25">
        <v>0.66628142155446402</v>
      </c>
      <c r="V183">
        <v>2</v>
      </c>
      <c r="W183" t="b">
        <f>FALSE()</f>
        <v>0</v>
      </c>
    </row>
    <row r="184" spans="1:23" x14ac:dyDescent="0.2">
      <c r="A184" t="s">
        <v>497</v>
      </c>
      <c r="B184" t="s">
        <v>498</v>
      </c>
      <c r="C184" t="s">
        <v>84</v>
      </c>
      <c r="D184" t="s">
        <v>142</v>
      </c>
      <c r="E184" s="22">
        <v>18530525.140000001</v>
      </c>
      <c r="F184" s="22">
        <v>14862271.039999999</v>
      </c>
      <c r="G184" s="22">
        <v>13063650.699999999</v>
      </c>
      <c r="H184" s="22">
        <v>13657022.07</v>
      </c>
      <c r="I184" s="22">
        <v>17080411.66</v>
      </c>
      <c r="J184" s="23">
        <v>4298</v>
      </c>
      <c r="K184" s="22">
        <v>22466394.109999999</v>
      </c>
      <c r="L184" s="23">
        <v>5004</v>
      </c>
      <c r="M184" s="22">
        <v>13905663.51</v>
      </c>
      <c r="N184" s="23">
        <v>4711</v>
      </c>
      <c r="O184" s="23">
        <v>29594</v>
      </c>
      <c r="P184" s="23">
        <v>27097</v>
      </c>
      <c r="Q184" s="24">
        <v>1.21239921374403</v>
      </c>
      <c r="R184" s="24">
        <v>0.95355076446533804</v>
      </c>
      <c r="S184" s="24">
        <v>0.91562478880854203</v>
      </c>
      <c r="T184" s="24">
        <f t="shared" si="2"/>
        <v>0.15861534487212606</v>
      </c>
      <c r="U184" s="25">
        <v>0.26521392505979302</v>
      </c>
      <c r="V184">
        <v>1</v>
      </c>
      <c r="W184" t="b">
        <f>FALSE()</f>
        <v>0</v>
      </c>
    </row>
    <row r="185" spans="1:23" x14ac:dyDescent="0.2">
      <c r="A185" t="s">
        <v>499</v>
      </c>
      <c r="B185" t="s">
        <v>500</v>
      </c>
      <c r="C185" t="s">
        <v>84</v>
      </c>
      <c r="D185" t="s">
        <v>142</v>
      </c>
      <c r="E185" s="22">
        <v>37314547</v>
      </c>
      <c r="F185" s="22">
        <v>31636012</v>
      </c>
      <c r="G185" s="22">
        <v>26084697</v>
      </c>
      <c r="H185" s="22">
        <v>30886853</v>
      </c>
      <c r="I185" s="22">
        <v>38422488</v>
      </c>
      <c r="J185" s="23">
        <v>8899</v>
      </c>
      <c r="K185" s="22">
        <v>47449606</v>
      </c>
      <c r="L185" s="23">
        <v>10003</v>
      </c>
      <c r="M185" s="22">
        <v>31441494</v>
      </c>
      <c r="N185" s="23">
        <v>9324</v>
      </c>
      <c r="O185" s="23">
        <v>35760</v>
      </c>
      <c r="P185" s="23">
        <v>35539</v>
      </c>
      <c r="Q185" s="24">
        <v>1.2716114709901201</v>
      </c>
      <c r="R185" s="24">
        <v>1.00012114534538</v>
      </c>
      <c r="S185" s="24">
        <v>0.99381991051454099</v>
      </c>
      <c r="T185" s="24">
        <f t="shared" si="2"/>
        <v>0.25040096795070205</v>
      </c>
      <c r="U185" s="25">
        <v>0.25885893523228198</v>
      </c>
      <c r="V185">
        <v>1</v>
      </c>
      <c r="W185" t="b">
        <f>FALSE()</f>
        <v>0</v>
      </c>
    </row>
    <row r="186" spans="1:23" x14ac:dyDescent="0.2">
      <c r="A186" t="s">
        <v>501</v>
      </c>
      <c r="B186" t="s">
        <v>502</v>
      </c>
      <c r="C186" t="s">
        <v>84</v>
      </c>
      <c r="D186" t="s">
        <v>145</v>
      </c>
      <c r="E186" s="22">
        <v>3952562</v>
      </c>
      <c r="F186" s="22">
        <v>4119070</v>
      </c>
      <c r="G186" s="22">
        <v>3591606</v>
      </c>
      <c r="H186" s="22">
        <v>3690177</v>
      </c>
      <c r="I186" s="22">
        <v>3800385</v>
      </c>
      <c r="J186" s="23">
        <v>780</v>
      </c>
      <c r="K186" s="22">
        <v>5263462.92</v>
      </c>
      <c r="L186" s="23">
        <v>941</v>
      </c>
      <c r="M186" s="22">
        <v>4569448</v>
      </c>
      <c r="N186" s="23">
        <v>976</v>
      </c>
      <c r="O186" s="23">
        <v>3467</v>
      </c>
      <c r="P186" s="23">
        <v>3521</v>
      </c>
      <c r="Q186" s="24">
        <v>1.3316585343885801</v>
      </c>
      <c r="R186" s="24">
        <v>0.95990160732596996</v>
      </c>
      <c r="S186" s="24">
        <v>1.0155754254398599</v>
      </c>
      <c r="T186" s="24">
        <f t="shared" si="2"/>
        <v>0.22152797500710025</v>
      </c>
      <c r="U186" s="25">
        <v>0.100696643445218</v>
      </c>
      <c r="V186">
        <v>1</v>
      </c>
      <c r="W186" t="b">
        <f>FALSE()</f>
        <v>0</v>
      </c>
    </row>
    <row r="187" spans="1:23" x14ac:dyDescent="0.2">
      <c r="A187" t="s">
        <v>503</v>
      </c>
      <c r="B187" t="s">
        <v>504</v>
      </c>
      <c r="C187" t="s">
        <v>84</v>
      </c>
      <c r="D187" t="s">
        <v>142</v>
      </c>
      <c r="E187" s="22">
        <v>10270342.630000001</v>
      </c>
      <c r="F187" s="22">
        <v>7323729.6200000001</v>
      </c>
      <c r="G187" s="22">
        <v>5837117.5499999998</v>
      </c>
      <c r="H187" s="22">
        <v>7771738.7000000002</v>
      </c>
      <c r="I187" s="22">
        <v>9182981.1400000006</v>
      </c>
      <c r="J187" s="23">
        <v>2293</v>
      </c>
      <c r="K187" s="22">
        <v>11528245.17</v>
      </c>
      <c r="L187" s="23">
        <v>2551</v>
      </c>
      <c r="M187" s="22">
        <v>9736606.2300000004</v>
      </c>
      <c r="N187" s="23">
        <v>2298</v>
      </c>
      <c r="O187" s="23">
        <v>15069</v>
      </c>
      <c r="P187" s="23">
        <v>16374</v>
      </c>
      <c r="Q187" s="24">
        <v>1.1224791212248</v>
      </c>
      <c r="R187" s="24">
        <v>0.88282870197098795</v>
      </c>
      <c r="S187" s="24">
        <v>1.0866016324905401</v>
      </c>
      <c r="T187" s="24">
        <f t="shared" si="2"/>
        <v>0.14003908635641871</v>
      </c>
      <c r="U187" s="25">
        <v>0.40975418666144398</v>
      </c>
      <c r="V187">
        <v>1</v>
      </c>
      <c r="W187" t="b">
        <f>FALSE()</f>
        <v>0</v>
      </c>
    </row>
    <row r="188" spans="1:23" x14ac:dyDescent="0.2">
      <c r="A188" t="s">
        <v>505</v>
      </c>
      <c r="B188" t="s">
        <v>506</v>
      </c>
      <c r="C188" t="s">
        <v>84</v>
      </c>
      <c r="D188" t="s">
        <v>142</v>
      </c>
      <c r="E188" s="22">
        <v>4354312.0199999996</v>
      </c>
      <c r="F188" s="22">
        <v>3027204.25</v>
      </c>
      <c r="G188" s="22">
        <v>2732868.73</v>
      </c>
      <c r="H188" s="22">
        <v>3197268.47</v>
      </c>
      <c r="I188" s="22">
        <v>4083501.19</v>
      </c>
      <c r="J188" s="23">
        <v>1039</v>
      </c>
      <c r="K188" s="22">
        <v>5465987.6500000004</v>
      </c>
      <c r="L188" s="23">
        <v>1292</v>
      </c>
      <c r="M188" s="22">
        <v>4715535.46</v>
      </c>
      <c r="N188" s="23">
        <v>1183</v>
      </c>
      <c r="O188" s="23">
        <v>10716</v>
      </c>
      <c r="P188" s="23">
        <v>11949</v>
      </c>
      <c r="Q188" s="24">
        <v>1.2553045406240799</v>
      </c>
      <c r="R188" s="24">
        <v>0.98729576098324401</v>
      </c>
      <c r="S188" s="24">
        <v>1.11506159014558</v>
      </c>
      <c r="T188" s="24">
        <f t="shared" si="2"/>
        <v>8.6952883086450744E-2</v>
      </c>
      <c r="U188" s="25">
        <v>0.56998213222156102</v>
      </c>
      <c r="V188">
        <v>2</v>
      </c>
      <c r="W188" t="b">
        <f>FALSE()</f>
        <v>0</v>
      </c>
    </row>
    <row r="189" spans="1:23" x14ac:dyDescent="0.2">
      <c r="A189" t="s">
        <v>507</v>
      </c>
      <c r="B189" t="s">
        <v>508</v>
      </c>
      <c r="C189" t="s">
        <v>84</v>
      </c>
      <c r="D189" t="s">
        <v>142</v>
      </c>
      <c r="E189" s="22">
        <v>9453284</v>
      </c>
      <c r="F189" s="22">
        <v>6867645</v>
      </c>
      <c r="G189" s="22">
        <v>6183555.1600000001</v>
      </c>
      <c r="H189" s="22">
        <v>7556279</v>
      </c>
      <c r="I189" s="22">
        <v>9261621.5</v>
      </c>
      <c r="J189" s="23">
        <v>2066</v>
      </c>
      <c r="K189" s="22">
        <v>11445930.220000001</v>
      </c>
      <c r="L189" s="23">
        <v>2349</v>
      </c>
      <c r="M189" s="22">
        <v>11104228.359999999</v>
      </c>
      <c r="N189" s="23">
        <v>2349</v>
      </c>
      <c r="O189" s="23">
        <v>5347</v>
      </c>
      <c r="P189" s="23">
        <v>7010</v>
      </c>
      <c r="Q189" s="24">
        <v>1.2107887819724901</v>
      </c>
      <c r="R189" s="24">
        <v>0.95228416149375394</v>
      </c>
      <c r="S189" s="24">
        <v>1.31101552272302</v>
      </c>
      <c r="T189" s="24">
        <f t="shared" si="2"/>
        <v>0.29472182596291013</v>
      </c>
      <c r="U189" s="25">
        <v>0.38287102652358801</v>
      </c>
      <c r="V189">
        <v>1</v>
      </c>
      <c r="W189" t="b">
        <f>FALSE()</f>
        <v>0</v>
      </c>
    </row>
    <row r="190" spans="1:23" x14ac:dyDescent="0.2">
      <c r="A190" t="s">
        <v>509</v>
      </c>
      <c r="B190" t="s">
        <v>510</v>
      </c>
      <c r="C190" t="s">
        <v>84</v>
      </c>
      <c r="D190" t="s">
        <v>142</v>
      </c>
      <c r="E190" s="22">
        <v>19603952</v>
      </c>
      <c r="F190" s="22">
        <v>14815485</v>
      </c>
      <c r="G190" s="22">
        <v>14445598</v>
      </c>
      <c r="H190" s="22">
        <v>16821323</v>
      </c>
      <c r="I190" s="22">
        <v>20543403</v>
      </c>
      <c r="J190" s="23">
        <v>5055</v>
      </c>
      <c r="K190" s="22">
        <v>22941801</v>
      </c>
      <c r="L190" s="23">
        <v>5557</v>
      </c>
      <c r="M190" s="22">
        <v>21737142</v>
      </c>
      <c r="N190" s="23">
        <v>5048</v>
      </c>
      <c r="O190" s="23">
        <v>23737</v>
      </c>
      <c r="P190" s="23">
        <v>27997</v>
      </c>
      <c r="Q190" s="24">
        <v>1.17026408756765</v>
      </c>
      <c r="R190" s="24">
        <v>0.89266558660734496</v>
      </c>
      <c r="S190" s="24">
        <v>1.17946665543245</v>
      </c>
      <c r="T190" s="24">
        <f t="shared" si="2"/>
        <v>0.18055505947065756</v>
      </c>
      <c r="U190" s="25">
        <v>0.27162217181411002</v>
      </c>
      <c r="V190">
        <v>1</v>
      </c>
      <c r="W190" t="b">
        <f>FALSE()</f>
        <v>0</v>
      </c>
    </row>
    <row r="191" spans="1:23" x14ac:dyDescent="0.2">
      <c r="A191" t="s">
        <v>511</v>
      </c>
      <c r="B191" t="s">
        <v>101</v>
      </c>
      <c r="C191" t="s">
        <v>84</v>
      </c>
      <c r="D191" t="s">
        <v>142</v>
      </c>
      <c r="E191" s="22">
        <v>30158765.010000002</v>
      </c>
      <c r="F191" s="22">
        <v>25461411.93</v>
      </c>
      <c r="G191" s="22">
        <v>23402525.670000002</v>
      </c>
      <c r="H191" s="22">
        <v>28790748.309999999</v>
      </c>
      <c r="I191" s="22">
        <v>35620054.530000001</v>
      </c>
      <c r="J191" s="23">
        <v>9360</v>
      </c>
      <c r="K191" s="22">
        <v>48616630.590000004</v>
      </c>
      <c r="L191" s="23">
        <v>11113</v>
      </c>
      <c r="M191" s="22">
        <v>33323610.399999999</v>
      </c>
      <c r="N191" s="23">
        <v>10262</v>
      </c>
      <c r="O191" s="23">
        <v>29264</v>
      </c>
      <c r="P191" s="23">
        <v>29605</v>
      </c>
      <c r="Q191" s="24">
        <v>1.6120232567175701</v>
      </c>
      <c r="R191" s="24">
        <v>1.2678546730759199</v>
      </c>
      <c r="S191" s="24">
        <v>1.0116525423728799</v>
      </c>
      <c r="T191" s="24">
        <f t="shared" si="2"/>
        <v>0.31616281033609189</v>
      </c>
      <c r="U191" s="25">
        <v>0.34002055096149097</v>
      </c>
      <c r="V191">
        <v>1</v>
      </c>
      <c r="W191" t="b">
        <f>FALSE()</f>
        <v>0</v>
      </c>
    </row>
    <row r="192" spans="1:23" x14ac:dyDescent="0.2">
      <c r="A192" t="s">
        <v>512</v>
      </c>
      <c r="B192" t="s">
        <v>513</v>
      </c>
      <c r="C192" t="s">
        <v>84</v>
      </c>
      <c r="D192" t="s">
        <v>142</v>
      </c>
      <c r="E192" s="22">
        <v>19001511.23</v>
      </c>
      <c r="F192" s="22">
        <v>13041728.18</v>
      </c>
      <c r="G192" s="22">
        <v>11301746.189999999</v>
      </c>
      <c r="H192" s="22">
        <v>13575670.27</v>
      </c>
      <c r="I192" s="22">
        <v>16578854.560000001</v>
      </c>
      <c r="J192" s="23">
        <v>4247</v>
      </c>
      <c r="K192" s="22">
        <v>23812016.73</v>
      </c>
      <c r="L192" s="23">
        <v>5420</v>
      </c>
      <c r="M192" s="22">
        <v>18027417.690000001</v>
      </c>
      <c r="N192" s="23">
        <v>5805</v>
      </c>
      <c r="O192" s="23">
        <v>17252</v>
      </c>
      <c r="P192" s="23">
        <v>19506</v>
      </c>
      <c r="Q192" s="24">
        <v>1.25316436370624</v>
      </c>
      <c r="R192" s="24">
        <v>0.85358101664416697</v>
      </c>
      <c r="S192" s="24">
        <v>1.1306515186645001</v>
      </c>
      <c r="T192" s="24">
        <f t="shared" si="2"/>
        <v>0.21772787860145595</v>
      </c>
      <c r="U192" s="25">
        <v>0.45524572484979198</v>
      </c>
      <c r="V192">
        <v>2</v>
      </c>
      <c r="W192" t="b">
        <f>FALSE()</f>
        <v>0</v>
      </c>
    </row>
    <row r="193" spans="1:23" x14ac:dyDescent="0.2">
      <c r="A193" t="s">
        <v>514</v>
      </c>
      <c r="B193" t="s">
        <v>515</v>
      </c>
      <c r="C193" t="s">
        <v>84</v>
      </c>
      <c r="D193" t="s">
        <v>142</v>
      </c>
      <c r="E193" s="22">
        <v>17401205.98</v>
      </c>
      <c r="F193" s="22">
        <v>12905687.550000001</v>
      </c>
      <c r="G193" s="22">
        <v>12597754.220000001</v>
      </c>
      <c r="H193" s="22">
        <v>14586306.42</v>
      </c>
      <c r="I193" s="22">
        <v>18105053.059999999</v>
      </c>
      <c r="J193" s="23">
        <v>4496</v>
      </c>
      <c r="K193" s="22">
        <v>22538723.800000001</v>
      </c>
      <c r="L193" s="23">
        <v>5523</v>
      </c>
      <c r="M193" s="22">
        <v>15238636</v>
      </c>
      <c r="N193" s="23">
        <v>4452</v>
      </c>
      <c r="O193" s="23">
        <v>24181</v>
      </c>
      <c r="P193" s="23">
        <v>21460</v>
      </c>
      <c r="Q193" s="24">
        <v>1.29523918203743</v>
      </c>
      <c r="R193" s="24">
        <v>1.01870431636391</v>
      </c>
      <c r="S193" s="24">
        <v>0.88747363632604104</v>
      </c>
      <c r="T193" s="24">
        <f t="shared" si="2"/>
        <v>0.20950605778191986</v>
      </c>
      <c r="U193" s="25">
        <v>0.38167765401227599</v>
      </c>
      <c r="V193">
        <v>1</v>
      </c>
      <c r="W193" t="b">
        <f>FALSE()</f>
        <v>0</v>
      </c>
    </row>
    <row r="194" spans="1:23" x14ac:dyDescent="0.2">
      <c r="A194" t="s">
        <v>516</v>
      </c>
      <c r="B194" t="s">
        <v>517</v>
      </c>
      <c r="C194" t="s">
        <v>84</v>
      </c>
      <c r="D194" t="s">
        <v>142</v>
      </c>
      <c r="E194" s="22">
        <v>16857914</v>
      </c>
      <c r="F194" s="22">
        <v>12798335.5</v>
      </c>
      <c r="G194" s="22">
        <v>13204248</v>
      </c>
      <c r="H194" s="22">
        <v>14495790.66</v>
      </c>
      <c r="I194" s="22">
        <v>16899287.289999999</v>
      </c>
      <c r="J194" s="23">
        <v>3965</v>
      </c>
      <c r="K194" s="22">
        <v>22936387.489999998</v>
      </c>
      <c r="L194" s="23">
        <v>5227</v>
      </c>
      <c r="M194" s="22">
        <v>16578136</v>
      </c>
      <c r="N194" s="23">
        <v>4758</v>
      </c>
      <c r="O194" s="23">
        <v>31596</v>
      </c>
      <c r="P194" s="23">
        <v>30204</v>
      </c>
      <c r="Q194" s="24">
        <v>1.3605709158321699</v>
      </c>
      <c r="R194" s="24">
        <v>1.0378297066490201</v>
      </c>
      <c r="S194" s="24">
        <v>0.95594379035320898</v>
      </c>
      <c r="T194" s="24">
        <f t="shared" si="2"/>
        <v>0.13127400344325255</v>
      </c>
      <c r="U194" s="25">
        <v>0.39754716000623602</v>
      </c>
      <c r="V194">
        <v>1</v>
      </c>
      <c r="W194" t="b">
        <f>FALSE()</f>
        <v>0</v>
      </c>
    </row>
    <row r="195" spans="1:23" x14ac:dyDescent="0.2">
      <c r="A195" t="s">
        <v>518</v>
      </c>
      <c r="B195" t="s">
        <v>519</v>
      </c>
      <c r="C195" t="s">
        <v>84</v>
      </c>
      <c r="D195" t="s">
        <v>145</v>
      </c>
      <c r="E195" s="22">
        <v>250931</v>
      </c>
      <c r="F195" s="22">
        <v>279189</v>
      </c>
      <c r="G195" s="22">
        <v>217386</v>
      </c>
      <c r="H195" s="22">
        <v>192378</v>
      </c>
      <c r="I195" s="22">
        <v>204715</v>
      </c>
      <c r="J195" s="23">
        <v>37</v>
      </c>
      <c r="K195" s="22">
        <v>231143</v>
      </c>
      <c r="L195" s="23">
        <v>38</v>
      </c>
      <c r="M195" s="22">
        <v>227899</v>
      </c>
      <c r="N195" s="23">
        <v>38</v>
      </c>
      <c r="O195" s="23">
        <v>243</v>
      </c>
      <c r="P195" s="23">
        <v>221</v>
      </c>
      <c r="Q195" s="24">
        <v>0.92114166842677903</v>
      </c>
      <c r="R195" s="24">
        <v>0.6639880609512</v>
      </c>
      <c r="S195" s="24">
        <v>0.90946502057613199</v>
      </c>
      <c r="T195" s="24">
        <f t="shared" si="2"/>
        <v>0.167420814479638</v>
      </c>
      <c r="U195" s="25">
        <v>0</v>
      </c>
      <c r="V195">
        <v>1</v>
      </c>
      <c r="W195" t="b">
        <f>FALSE()</f>
        <v>0</v>
      </c>
    </row>
    <row r="196" spans="1:23" x14ac:dyDescent="0.2">
      <c r="A196" t="s">
        <v>520</v>
      </c>
      <c r="B196" t="s">
        <v>521</v>
      </c>
      <c r="C196" t="s">
        <v>84</v>
      </c>
      <c r="D196" t="s">
        <v>142</v>
      </c>
      <c r="E196" s="22">
        <v>24714949.350000001</v>
      </c>
      <c r="F196" s="22">
        <v>19484407</v>
      </c>
      <c r="G196" s="22">
        <v>17235125</v>
      </c>
      <c r="H196" s="22">
        <v>19090475</v>
      </c>
      <c r="I196" s="22">
        <v>26026840</v>
      </c>
      <c r="J196" s="23">
        <v>5892</v>
      </c>
      <c r="K196" s="22">
        <v>32501316.010000002</v>
      </c>
      <c r="L196" s="23">
        <v>6565</v>
      </c>
      <c r="M196" s="22">
        <v>28280072.609999999</v>
      </c>
      <c r="N196" s="23">
        <v>6460</v>
      </c>
      <c r="O196" s="23">
        <v>25009</v>
      </c>
      <c r="P196" s="23">
        <v>26520</v>
      </c>
      <c r="Q196" s="24">
        <v>1.3150468386454499</v>
      </c>
      <c r="R196" s="24">
        <v>1.0342830184009399</v>
      </c>
      <c r="S196" s="24">
        <v>1.0604182494302099</v>
      </c>
      <c r="T196" s="24">
        <f t="shared" si="2"/>
        <v>0.22217194570135745</v>
      </c>
      <c r="U196" s="25">
        <v>0.49742126632283601</v>
      </c>
      <c r="V196">
        <v>2</v>
      </c>
      <c r="W196" t="b">
        <f>FALSE()</f>
        <v>0</v>
      </c>
    </row>
    <row r="197" spans="1:23" x14ac:dyDescent="0.2">
      <c r="A197" t="s">
        <v>522</v>
      </c>
      <c r="B197" t="s">
        <v>523</v>
      </c>
      <c r="C197" t="s">
        <v>84</v>
      </c>
      <c r="D197" t="s">
        <v>145</v>
      </c>
      <c r="E197" s="22">
        <v>2182675.38</v>
      </c>
      <c r="F197" s="22">
        <v>2319002.91</v>
      </c>
      <c r="G197" s="22">
        <v>2172295.7400000002</v>
      </c>
      <c r="H197" s="22">
        <v>1899097.92</v>
      </c>
      <c r="I197" s="22">
        <v>1946372.63</v>
      </c>
      <c r="J197" s="23">
        <v>380</v>
      </c>
      <c r="K197" s="22">
        <v>3043189</v>
      </c>
      <c r="L197" s="23">
        <v>561</v>
      </c>
      <c r="M197" s="22">
        <v>2462866.63</v>
      </c>
      <c r="N197" s="23">
        <v>468</v>
      </c>
      <c r="O197" s="23">
        <v>2079</v>
      </c>
      <c r="P197" s="23">
        <v>1517</v>
      </c>
      <c r="Q197" s="24">
        <v>1.3942471830144501</v>
      </c>
      <c r="R197" s="24">
        <v>1.00501748565729</v>
      </c>
      <c r="S197" s="24">
        <v>0.72967772967773004</v>
      </c>
      <c r="T197" s="24">
        <f t="shared" si="2"/>
        <v>0.25049439683586028</v>
      </c>
      <c r="U197" s="25">
        <v>0.15719696969697</v>
      </c>
      <c r="V197">
        <v>1</v>
      </c>
      <c r="W197" t="b">
        <f>FALSE()</f>
        <v>0</v>
      </c>
    </row>
    <row r="198" spans="1:23" x14ac:dyDescent="0.2">
      <c r="A198" t="s">
        <v>524</v>
      </c>
      <c r="B198" t="s">
        <v>525</v>
      </c>
      <c r="C198" t="s">
        <v>84</v>
      </c>
      <c r="D198" t="s">
        <v>142</v>
      </c>
      <c r="E198" s="22">
        <v>6557913.8600000003</v>
      </c>
      <c r="F198" s="22">
        <v>5752111.5099999998</v>
      </c>
      <c r="G198" s="22">
        <v>5952117.7599999998</v>
      </c>
      <c r="H198" s="22">
        <v>7012071.2400000002</v>
      </c>
      <c r="I198" s="22">
        <v>8487233.2699999996</v>
      </c>
      <c r="J198" s="23">
        <v>2184</v>
      </c>
      <c r="K198" s="22">
        <v>10406131.960000001</v>
      </c>
      <c r="L198" s="23">
        <v>2304</v>
      </c>
      <c r="M198" s="22">
        <v>8332398.46</v>
      </c>
      <c r="N198" s="23">
        <v>1870</v>
      </c>
      <c r="O198" s="23">
        <v>12945</v>
      </c>
      <c r="P198" s="23">
        <v>13710</v>
      </c>
      <c r="Q198" s="24">
        <v>1.5868052222326701</v>
      </c>
      <c r="R198" s="24">
        <v>1.2480207142702799</v>
      </c>
      <c r="S198" s="24">
        <v>1.0590961761297799</v>
      </c>
      <c r="T198" s="24">
        <f t="shared" si="2"/>
        <v>0.15929978118161925</v>
      </c>
      <c r="U198" s="25">
        <v>0.38428571428571401</v>
      </c>
      <c r="V198">
        <v>1</v>
      </c>
      <c r="W198" t="b">
        <f>TRUE()</f>
        <v>1</v>
      </c>
    </row>
    <row r="199" spans="1:23" x14ac:dyDescent="0.2">
      <c r="A199" t="s">
        <v>526</v>
      </c>
      <c r="B199" t="s">
        <v>527</v>
      </c>
      <c r="C199" t="s">
        <v>84</v>
      </c>
      <c r="D199" t="s">
        <v>142</v>
      </c>
      <c r="E199" s="22">
        <v>15785899.07</v>
      </c>
      <c r="F199" s="22">
        <v>12764050.869999999</v>
      </c>
      <c r="G199" s="22">
        <v>13889597.65</v>
      </c>
      <c r="H199" s="22">
        <v>16237540.609999999</v>
      </c>
      <c r="I199" s="22">
        <v>19765142.109999999</v>
      </c>
      <c r="J199" s="23">
        <v>4932</v>
      </c>
      <c r="K199" s="22">
        <v>25720332.66</v>
      </c>
      <c r="L199" s="23">
        <v>5861</v>
      </c>
      <c r="M199" s="22">
        <v>17209644.850000001</v>
      </c>
      <c r="N199" s="23">
        <v>5216</v>
      </c>
      <c r="O199" s="23">
        <v>34732</v>
      </c>
      <c r="P199" s="23">
        <v>42829</v>
      </c>
      <c r="Q199" s="24">
        <v>1.6293232679334499</v>
      </c>
      <c r="R199" s="24">
        <v>1.24283127731093</v>
      </c>
      <c r="S199" s="24">
        <v>1.2331279511689499</v>
      </c>
      <c r="T199" s="24">
        <f t="shared" ref="T199:T262" si="3">IFERROR(J199/P199,"")</f>
        <v>0.11515561885638236</v>
      </c>
      <c r="U199" s="25">
        <v>0.28496912514862099</v>
      </c>
      <c r="V199">
        <v>1</v>
      </c>
      <c r="W199" t="b">
        <f>FALSE()</f>
        <v>0</v>
      </c>
    </row>
    <row r="200" spans="1:23" x14ac:dyDescent="0.2">
      <c r="A200" t="s">
        <v>528</v>
      </c>
      <c r="B200" t="s">
        <v>529</v>
      </c>
      <c r="C200" t="s">
        <v>84</v>
      </c>
      <c r="D200" t="s">
        <v>142</v>
      </c>
      <c r="E200" s="22">
        <v>13026489.15</v>
      </c>
      <c r="F200" s="22">
        <v>10802530.9</v>
      </c>
      <c r="G200" s="22">
        <v>9717684</v>
      </c>
      <c r="H200" s="22">
        <v>9100088.6199999992</v>
      </c>
      <c r="I200" s="22">
        <v>11570615</v>
      </c>
      <c r="J200" s="23">
        <v>2471</v>
      </c>
      <c r="K200" s="22">
        <v>13229329</v>
      </c>
      <c r="L200" s="23">
        <v>2543</v>
      </c>
      <c r="M200" s="22">
        <v>12367890</v>
      </c>
      <c r="N200" s="23">
        <v>2708</v>
      </c>
      <c r="O200" s="23">
        <v>19549</v>
      </c>
      <c r="P200" s="23">
        <v>18903</v>
      </c>
      <c r="Q200" s="24">
        <v>1.0155713368095001</v>
      </c>
      <c r="R200" s="24">
        <v>0.79874583685456102</v>
      </c>
      <c r="S200" s="24">
        <v>0.96695483144917904</v>
      </c>
      <c r="T200" s="24">
        <f t="shared" si="3"/>
        <v>0.13071999153573508</v>
      </c>
      <c r="U200" s="25">
        <v>0.309923045767517</v>
      </c>
      <c r="V200">
        <v>1</v>
      </c>
      <c r="W200" t="b">
        <f>FALSE()</f>
        <v>0</v>
      </c>
    </row>
    <row r="201" spans="1:23" x14ac:dyDescent="0.2">
      <c r="A201" t="s">
        <v>530</v>
      </c>
      <c r="B201" t="s">
        <v>531</v>
      </c>
      <c r="C201" t="s">
        <v>84</v>
      </c>
      <c r="D201" t="s">
        <v>142</v>
      </c>
      <c r="E201" s="22">
        <v>28552663</v>
      </c>
      <c r="F201" s="22">
        <v>24313176.890000001</v>
      </c>
      <c r="G201" s="22">
        <v>24614300</v>
      </c>
      <c r="H201" s="22">
        <v>26126605.800000001</v>
      </c>
      <c r="I201" s="22">
        <v>31131260.449999999</v>
      </c>
      <c r="J201" s="23">
        <v>6982</v>
      </c>
      <c r="K201" s="22">
        <v>36853207.240000002</v>
      </c>
      <c r="L201" s="23">
        <v>7640</v>
      </c>
      <c r="M201" s="22">
        <v>24576259.370000001</v>
      </c>
      <c r="N201" s="23">
        <v>7597</v>
      </c>
      <c r="O201" s="23">
        <v>36472</v>
      </c>
      <c r="P201" s="23">
        <v>33626</v>
      </c>
      <c r="Q201" s="24">
        <v>1.2907099852647701</v>
      </c>
      <c r="R201" s="24">
        <v>0.984540496778879</v>
      </c>
      <c r="S201" s="24">
        <v>0.92196753674051302</v>
      </c>
      <c r="T201" s="24">
        <f t="shared" si="3"/>
        <v>0.20763694760007137</v>
      </c>
      <c r="U201" s="25">
        <v>0.38292177516836501</v>
      </c>
      <c r="V201">
        <v>1</v>
      </c>
      <c r="W201" t="b">
        <f>FALSE()</f>
        <v>0</v>
      </c>
    </row>
    <row r="202" spans="1:23" x14ac:dyDescent="0.2">
      <c r="A202" t="s">
        <v>532</v>
      </c>
      <c r="B202" t="s">
        <v>533</v>
      </c>
      <c r="C202" t="s">
        <v>84</v>
      </c>
      <c r="D202" t="s">
        <v>142</v>
      </c>
      <c r="E202" s="22">
        <v>13394872</v>
      </c>
      <c r="F202" s="22">
        <v>10641453</v>
      </c>
      <c r="G202" s="22">
        <v>9970142</v>
      </c>
      <c r="H202" s="22">
        <v>10964495</v>
      </c>
      <c r="I202" s="22">
        <v>13501264</v>
      </c>
      <c r="J202" s="23">
        <v>3331</v>
      </c>
      <c r="K202" s="22">
        <v>19025121</v>
      </c>
      <c r="L202" s="23">
        <v>4201</v>
      </c>
      <c r="M202" s="22">
        <v>17987302</v>
      </c>
      <c r="N202" s="23">
        <v>4268</v>
      </c>
      <c r="O202" s="23">
        <v>24673</v>
      </c>
      <c r="P202" s="23">
        <v>24209</v>
      </c>
      <c r="Q202" s="24">
        <v>1.4203286899643399</v>
      </c>
      <c r="R202" s="24">
        <v>1.11708708876933</v>
      </c>
      <c r="S202" s="24">
        <v>0.98119401775219905</v>
      </c>
      <c r="T202" s="24">
        <f t="shared" si="3"/>
        <v>0.13759345697880954</v>
      </c>
      <c r="U202" s="25">
        <v>0.296018568112837</v>
      </c>
      <c r="V202">
        <v>1</v>
      </c>
      <c r="W202" t="b">
        <f>FALSE()</f>
        <v>0</v>
      </c>
    </row>
    <row r="203" spans="1:23" x14ac:dyDescent="0.2">
      <c r="A203" t="s">
        <v>534</v>
      </c>
      <c r="B203" t="s">
        <v>535</v>
      </c>
      <c r="C203" t="s">
        <v>84</v>
      </c>
      <c r="D203" t="s">
        <v>142</v>
      </c>
      <c r="E203" s="22">
        <v>16295281.390000001</v>
      </c>
      <c r="F203" s="22">
        <v>13386772.539999999</v>
      </c>
      <c r="G203" s="22">
        <v>12408413.9</v>
      </c>
      <c r="H203" s="22">
        <v>13877207.279999999</v>
      </c>
      <c r="I203" s="22">
        <v>16255710.77</v>
      </c>
      <c r="J203" s="23">
        <v>3719</v>
      </c>
      <c r="K203" s="22">
        <v>19284535.539999999</v>
      </c>
      <c r="L203" s="23">
        <v>4190</v>
      </c>
      <c r="M203" s="22">
        <v>18774703.449999999</v>
      </c>
      <c r="N203" s="23">
        <v>4653</v>
      </c>
      <c r="O203" s="23">
        <v>11698</v>
      </c>
      <c r="P203" s="23">
        <v>12499</v>
      </c>
      <c r="Q203" s="24">
        <v>1.1834429291803701</v>
      </c>
      <c r="R203" s="24">
        <v>0.90271827343590305</v>
      </c>
      <c r="S203" s="24">
        <v>1.0684732432894499</v>
      </c>
      <c r="T203" s="24">
        <f t="shared" si="3"/>
        <v>0.29754380350428034</v>
      </c>
      <c r="U203" s="25">
        <v>0.41059274842222498</v>
      </c>
      <c r="V203">
        <v>2</v>
      </c>
      <c r="W203" t="b">
        <f>FALSE()</f>
        <v>0</v>
      </c>
    </row>
    <row r="204" spans="1:23" x14ac:dyDescent="0.2">
      <c r="A204" t="s">
        <v>536</v>
      </c>
      <c r="B204" t="s">
        <v>537</v>
      </c>
      <c r="C204" t="s">
        <v>84</v>
      </c>
      <c r="D204" t="s">
        <v>142</v>
      </c>
      <c r="E204" s="22">
        <v>20483131.059999999</v>
      </c>
      <c r="F204" s="22">
        <v>16659681</v>
      </c>
      <c r="G204" s="22">
        <v>14226535</v>
      </c>
      <c r="H204" s="22">
        <v>15515260</v>
      </c>
      <c r="I204" s="22">
        <v>20694563</v>
      </c>
      <c r="J204" s="23">
        <v>4748</v>
      </c>
      <c r="K204" s="22">
        <v>26588171.640000001</v>
      </c>
      <c r="L204" s="23">
        <v>5626</v>
      </c>
      <c r="M204" s="22">
        <v>22435758.359999999</v>
      </c>
      <c r="N204" s="23">
        <v>5472</v>
      </c>
      <c r="O204" s="23">
        <v>24866</v>
      </c>
      <c r="P204" s="23">
        <v>25455</v>
      </c>
      <c r="Q204" s="24">
        <v>1.2980521172332899</v>
      </c>
      <c r="R204" s="24">
        <v>1.0209166870715101</v>
      </c>
      <c r="S204" s="24">
        <v>1.02368696211695</v>
      </c>
      <c r="T204" s="24">
        <f t="shared" si="3"/>
        <v>0.18652524062070319</v>
      </c>
      <c r="U204" s="25">
        <v>0.386854190585534</v>
      </c>
      <c r="V204">
        <v>1</v>
      </c>
      <c r="W204" t="b">
        <f>FALSE()</f>
        <v>0</v>
      </c>
    </row>
    <row r="205" spans="1:23" x14ac:dyDescent="0.2">
      <c r="A205" t="s">
        <v>538</v>
      </c>
      <c r="B205" t="s">
        <v>539</v>
      </c>
      <c r="C205" t="s">
        <v>84</v>
      </c>
      <c r="D205" t="s">
        <v>145</v>
      </c>
      <c r="E205" s="22">
        <v>1882616.32</v>
      </c>
      <c r="F205" s="22">
        <v>1710824</v>
      </c>
      <c r="G205" s="22">
        <v>1786516.76</v>
      </c>
      <c r="H205" s="22">
        <v>1699981.88</v>
      </c>
      <c r="I205" s="22">
        <v>1849997.56</v>
      </c>
      <c r="J205" s="23">
        <v>386</v>
      </c>
      <c r="K205" s="22">
        <v>2334186.36</v>
      </c>
      <c r="L205" s="23">
        <v>436</v>
      </c>
      <c r="M205" s="22">
        <v>2259701.4300000002</v>
      </c>
      <c r="N205" s="23">
        <v>446</v>
      </c>
      <c r="O205" s="23">
        <v>960</v>
      </c>
      <c r="P205" s="23">
        <v>1006</v>
      </c>
      <c r="Q205" s="24">
        <v>1.2398630221159499</v>
      </c>
      <c r="R205" s="24">
        <v>0.89373249752766104</v>
      </c>
      <c r="S205" s="24">
        <v>1.0479166666666699</v>
      </c>
      <c r="T205" s="24">
        <f t="shared" si="3"/>
        <v>0.38369781312127238</v>
      </c>
      <c r="U205" s="25">
        <v>0.105960264900662</v>
      </c>
      <c r="V205">
        <v>1</v>
      </c>
      <c r="W205" t="b">
        <f>FALSE()</f>
        <v>0</v>
      </c>
    </row>
    <row r="206" spans="1:23" x14ac:dyDescent="0.2">
      <c r="A206" t="s">
        <v>540</v>
      </c>
      <c r="B206" t="s">
        <v>541</v>
      </c>
      <c r="C206" t="s">
        <v>84</v>
      </c>
      <c r="D206" t="s">
        <v>142</v>
      </c>
      <c r="E206" s="22">
        <v>7100878</v>
      </c>
      <c r="F206" s="22">
        <v>6350432.6500000004</v>
      </c>
      <c r="G206" s="22">
        <v>6839370</v>
      </c>
      <c r="H206" s="22">
        <v>7674531</v>
      </c>
      <c r="I206" s="22">
        <v>10335695</v>
      </c>
      <c r="J206" s="23">
        <v>2668</v>
      </c>
      <c r="K206" s="22">
        <v>14506386.43</v>
      </c>
      <c r="L206" s="23">
        <v>3274</v>
      </c>
      <c r="M206" s="22">
        <v>12276390.310000001</v>
      </c>
      <c r="N206" s="23">
        <v>3082</v>
      </c>
      <c r="O206" s="23">
        <v>12806</v>
      </c>
      <c r="P206" s="23">
        <v>12782</v>
      </c>
      <c r="Q206" s="24">
        <v>2.0429003892194699</v>
      </c>
      <c r="R206" s="24">
        <v>1.5583037142610401</v>
      </c>
      <c r="S206" s="24">
        <v>0.998125878494456</v>
      </c>
      <c r="T206" s="24">
        <f t="shared" si="3"/>
        <v>0.20873102800813645</v>
      </c>
      <c r="U206" s="25">
        <v>0.35408209291835802</v>
      </c>
      <c r="V206">
        <v>2</v>
      </c>
      <c r="W206" t="b">
        <f>FALSE()</f>
        <v>0</v>
      </c>
    </row>
    <row r="207" spans="1:23" x14ac:dyDescent="0.2">
      <c r="A207" t="s">
        <v>542</v>
      </c>
      <c r="B207" t="s">
        <v>543</v>
      </c>
      <c r="C207" t="s">
        <v>84</v>
      </c>
      <c r="D207" t="s">
        <v>145</v>
      </c>
      <c r="E207" s="22">
        <v>4230187.28</v>
      </c>
      <c r="F207" s="22">
        <v>4405668.1100000003</v>
      </c>
      <c r="G207" s="22">
        <v>4305853.12</v>
      </c>
      <c r="H207" s="22">
        <v>4504893.49</v>
      </c>
      <c r="I207" s="22">
        <v>4972097.21</v>
      </c>
      <c r="J207" s="23">
        <v>912</v>
      </c>
      <c r="K207" s="22">
        <v>5893134.3300000001</v>
      </c>
      <c r="L207" s="23">
        <v>988</v>
      </c>
      <c r="M207" s="22">
        <v>5511301.9800000004</v>
      </c>
      <c r="N207" s="23">
        <v>985</v>
      </c>
      <c r="O207" s="23">
        <v>2194</v>
      </c>
      <c r="P207" s="23">
        <v>2224</v>
      </c>
      <c r="Q207" s="24">
        <v>1.3931142854743801</v>
      </c>
      <c r="R207" s="24">
        <v>1.00420085726377</v>
      </c>
      <c r="S207" s="24">
        <v>1.0136736554238801</v>
      </c>
      <c r="T207" s="24">
        <f t="shared" si="3"/>
        <v>0.41007194244604317</v>
      </c>
      <c r="U207" s="25">
        <v>8.4046300956215403E-2</v>
      </c>
      <c r="V207">
        <v>1</v>
      </c>
      <c r="W207" t="b">
        <f>FALSE()</f>
        <v>0</v>
      </c>
    </row>
    <row r="208" spans="1:23" x14ac:dyDescent="0.2">
      <c r="A208" t="s">
        <v>544</v>
      </c>
      <c r="B208" t="s">
        <v>545</v>
      </c>
      <c r="C208" t="s">
        <v>84</v>
      </c>
      <c r="D208" t="s">
        <v>142</v>
      </c>
      <c r="E208" s="22">
        <v>30768822.149999999</v>
      </c>
      <c r="F208" s="22">
        <v>25466903.120000001</v>
      </c>
      <c r="G208" s="22">
        <v>24603887.440000001</v>
      </c>
      <c r="H208" s="22">
        <v>29202985.539999999</v>
      </c>
      <c r="I208" s="22">
        <v>35323930.240000002</v>
      </c>
      <c r="J208" s="23">
        <v>7673</v>
      </c>
      <c r="K208" s="22">
        <v>43976878.729999997</v>
      </c>
      <c r="L208" s="23">
        <v>9130</v>
      </c>
      <c r="M208" s="22">
        <v>37905615.5</v>
      </c>
      <c r="N208" s="23">
        <v>8264</v>
      </c>
      <c r="O208" s="23">
        <v>23854</v>
      </c>
      <c r="P208" s="23">
        <v>26295</v>
      </c>
      <c r="Q208" s="24">
        <v>1.4292675395765799</v>
      </c>
      <c r="R208" s="24">
        <v>1.12411748501553</v>
      </c>
      <c r="S208" s="24">
        <v>1.1023308459797101</v>
      </c>
      <c r="T208" s="24">
        <f t="shared" si="3"/>
        <v>0.29180452557520442</v>
      </c>
      <c r="U208" s="25">
        <v>0.26790838702691</v>
      </c>
      <c r="V208">
        <v>0</v>
      </c>
      <c r="W208" t="b">
        <f>FALSE()</f>
        <v>0</v>
      </c>
    </row>
    <row r="209" spans="1:23" x14ac:dyDescent="0.2">
      <c r="A209" t="s">
        <v>546</v>
      </c>
      <c r="B209" t="s">
        <v>547</v>
      </c>
      <c r="C209" t="s">
        <v>84</v>
      </c>
      <c r="D209" t="s">
        <v>145</v>
      </c>
      <c r="E209" s="22">
        <v>2891986.19</v>
      </c>
      <c r="F209" s="22">
        <v>2768132.28</v>
      </c>
      <c r="G209" s="22">
        <v>2442716.71</v>
      </c>
      <c r="H209" s="22">
        <v>2630622.7799999998</v>
      </c>
      <c r="I209" s="22">
        <v>2992051.46</v>
      </c>
      <c r="J209" s="23">
        <v>570</v>
      </c>
      <c r="K209" s="22">
        <v>3794330.3</v>
      </c>
      <c r="L209" s="23">
        <v>640</v>
      </c>
      <c r="M209" s="22">
        <v>3718352.23</v>
      </c>
      <c r="N209" s="23">
        <v>637</v>
      </c>
      <c r="O209" s="23">
        <v>2604</v>
      </c>
      <c r="P209" s="23">
        <v>2265</v>
      </c>
      <c r="Q209" s="24">
        <v>1.31201535924347</v>
      </c>
      <c r="R209" s="24">
        <v>0.94574218514088504</v>
      </c>
      <c r="S209" s="24">
        <v>0.86981566820276501</v>
      </c>
      <c r="T209" s="24">
        <f t="shared" si="3"/>
        <v>0.25165562913907286</v>
      </c>
      <c r="U209" s="25">
        <v>1.7612524461839502E-2</v>
      </c>
      <c r="V209">
        <v>1</v>
      </c>
      <c r="W209" t="b">
        <f>FALSE()</f>
        <v>0</v>
      </c>
    </row>
    <row r="210" spans="1:23" x14ac:dyDescent="0.2">
      <c r="A210" t="s">
        <v>548</v>
      </c>
      <c r="B210" t="s">
        <v>549</v>
      </c>
      <c r="C210" t="s">
        <v>84</v>
      </c>
      <c r="D210" t="s">
        <v>145</v>
      </c>
      <c r="E210" s="22">
        <v>5869522</v>
      </c>
      <c r="F210" s="22">
        <v>5831495</v>
      </c>
      <c r="G210" s="22">
        <v>7290838</v>
      </c>
      <c r="H210" s="22">
        <v>8491155</v>
      </c>
      <c r="I210" s="22">
        <v>9018419.5999999996</v>
      </c>
      <c r="J210" s="23">
        <v>1542</v>
      </c>
      <c r="K210" s="22">
        <v>10955862</v>
      </c>
      <c r="L210" s="23">
        <v>1773</v>
      </c>
      <c r="M210" s="22">
        <v>9572873</v>
      </c>
      <c r="N210" s="23">
        <v>1599</v>
      </c>
      <c r="O210" s="23">
        <v>7895</v>
      </c>
      <c r="P210" s="23">
        <v>9372</v>
      </c>
      <c r="Q210" s="24">
        <v>1.8665680101377899</v>
      </c>
      <c r="R210" s="24">
        <v>1.3454812828103599</v>
      </c>
      <c r="S210" s="24">
        <v>1.1870804306523099</v>
      </c>
      <c r="T210" s="24">
        <f t="shared" si="3"/>
        <v>0.16453265044814341</v>
      </c>
      <c r="U210" s="25">
        <v>2.6446486218028298E-2</v>
      </c>
      <c r="V210">
        <v>1</v>
      </c>
      <c r="W210" t="b">
        <f>FALSE()</f>
        <v>0</v>
      </c>
    </row>
    <row r="211" spans="1:23" x14ac:dyDescent="0.2">
      <c r="A211" t="s">
        <v>550</v>
      </c>
      <c r="B211" t="s">
        <v>551</v>
      </c>
      <c r="C211" t="s">
        <v>84</v>
      </c>
      <c r="D211" t="s">
        <v>142</v>
      </c>
      <c r="E211" s="22">
        <v>37847709</v>
      </c>
      <c r="F211" s="22">
        <v>28193063</v>
      </c>
      <c r="G211" s="22">
        <v>25737265</v>
      </c>
      <c r="H211" s="22">
        <v>32384728</v>
      </c>
      <c r="I211" s="22">
        <v>43502873.399999999</v>
      </c>
      <c r="J211" s="23">
        <v>9689</v>
      </c>
      <c r="K211" s="22">
        <v>58263798.469999999</v>
      </c>
      <c r="L211" s="23">
        <v>11796</v>
      </c>
      <c r="M211" s="22">
        <v>43263933.25</v>
      </c>
      <c r="N211" s="23">
        <v>12520</v>
      </c>
      <c r="O211" s="23">
        <v>34399</v>
      </c>
      <c r="P211" s="23">
        <v>38808</v>
      </c>
      <c r="Q211" s="24">
        <v>1.53942735265693</v>
      </c>
      <c r="R211" s="24">
        <v>1.1742595841380601</v>
      </c>
      <c r="S211" s="24">
        <v>1.1281723305910101</v>
      </c>
      <c r="T211" s="24">
        <f t="shared" si="3"/>
        <v>0.24966501752216039</v>
      </c>
      <c r="U211" s="25">
        <v>0.31358512952343298</v>
      </c>
      <c r="V211">
        <v>1</v>
      </c>
      <c r="W211" t="b">
        <f>FALSE()</f>
        <v>0</v>
      </c>
    </row>
    <row r="212" spans="1:23" x14ac:dyDescent="0.2">
      <c r="A212" t="s">
        <v>552</v>
      </c>
      <c r="B212" t="s">
        <v>553</v>
      </c>
      <c r="C212" t="s">
        <v>84</v>
      </c>
      <c r="D212" t="s">
        <v>142</v>
      </c>
      <c r="E212" s="22">
        <v>16031197</v>
      </c>
      <c r="F212" s="22">
        <v>12353965</v>
      </c>
      <c r="G212" s="22">
        <v>11029116</v>
      </c>
      <c r="H212" s="22">
        <v>10232308</v>
      </c>
      <c r="I212" s="22">
        <v>13037744.5</v>
      </c>
      <c r="J212" s="23">
        <v>2688</v>
      </c>
      <c r="K212" s="22">
        <v>16928438</v>
      </c>
      <c r="L212" s="23">
        <v>3084</v>
      </c>
      <c r="M212" s="22">
        <v>11590325</v>
      </c>
      <c r="N212" s="23">
        <v>3087</v>
      </c>
      <c r="O212" s="23">
        <v>12578</v>
      </c>
      <c r="P212" s="23">
        <v>15045</v>
      </c>
      <c r="Q212" s="24">
        <v>1.05596843454672</v>
      </c>
      <c r="R212" s="24">
        <v>0.83051811366967299</v>
      </c>
      <c r="S212" s="24">
        <v>1.1961361106694199</v>
      </c>
      <c r="T212" s="24">
        <f t="shared" si="3"/>
        <v>0.17866400797607179</v>
      </c>
      <c r="U212" s="25">
        <v>0.354294103254221</v>
      </c>
      <c r="V212">
        <v>1</v>
      </c>
      <c r="W212" t="b">
        <f>FALSE()</f>
        <v>0</v>
      </c>
    </row>
    <row r="213" spans="1:23" x14ac:dyDescent="0.2">
      <c r="A213" t="s">
        <v>554</v>
      </c>
      <c r="B213" t="s">
        <v>555</v>
      </c>
      <c r="C213" t="s">
        <v>84</v>
      </c>
      <c r="D213" t="s">
        <v>142</v>
      </c>
      <c r="E213" s="22">
        <v>6330659</v>
      </c>
      <c r="F213" s="22">
        <v>4772562.6399999997</v>
      </c>
      <c r="G213" s="22">
        <v>3556866</v>
      </c>
      <c r="H213" s="22">
        <v>4009871</v>
      </c>
      <c r="I213" s="22">
        <v>5604478</v>
      </c>
      <c r="J213" s="23">
        <v>1267</v>
      </c>
      <c r="K213" s="22">
        <v>6539386</v>
      </c>
      <c r="L213" s="23">
        <v>1396</v>
      </c>
      <c r="M213" s="22">
        <v>4312811</v>
      </c>
      <c r="N213" s="23">
        <v>1333</v>
      </c>
      <c r="O213" s="23">
        <v>6439</v>
      </c>
      <c r="P213" s="23">
        <v>8130</v>
      </c>
      <c r="Q213" s="24">
        <v>1.0329708170981899</v>
      </c>
      <c r="R213" s="24">
        <v>0.787939671215382</v>
      </c>
      <c r="S213" s="24">
        <v>1.2626184190091601</v>
      </c>
      <c r="T213" s="24">
        <f t="shared" si="3"/>
        <v>0.15584255842558425</v>
      </c>
      <c r="U213" s="25">
        <v>0.25223700120919001</v>
      </c>
      <c r="V213">
        <v>1</v>
      </c>
      <c r="W213" t="b">
        <f>FALSE()</f>
        <v>0</v>
      </c>
    </row>
    <row r="214" spans="1:23" x14ac:dyDescent="0.2">
      <c r="A214" t="s">
        <v>556</v>
      </c>
      <c r="B214" t="s">
        <v>557</v>
      </c>
      <c r="C214" t="s">
        <v>84</v>
      </c>
      <c r="D214" t="s">
        <v>142</v>
      </c>
      <c r="E214" s="22">
        <v>45779605</v>
      </c>
      <c r="F214" s="22">
        <v>46521624.75</v>
      </c>
      <c r="G214" s="22">
        <v>48269627</v>
      </c>
      <c r="H214" s="22">
        <v>52812548</v>
      </c>
      <c r="I214" s="22">
        <v>60382468</v>
      </c>
      <c r="J214" s="23">
        <v>9966</v>
      </c>
      <c r="K214" s="22">
        <v>75062019</v>
      </c>
      <c r="L214" s="23">
        <v>11151</v>
      </c>
      <c r="M214" s="22">
        <v>61909633</v>
      </c>
      <c r="N214" s="23">
        <v>10571</v>
      </c>
      <c r="O214" s="23">
        <v>33060</v>
      </c>
      <c r="P214" s="23">
        <v>34828</v>
      </c>
      <c r="Q214" s="24">
        <v>1.6396388522793099</v>
      </c>
      <c r="R214" s="24">
        <v>1.25069990051241</v>
      </c>
      <c r="S214" s="24">
        <v>1.0534785238959501</v>
      </c>
      <c r="T214" s="24">
        <f t="shared" si="3"/>
        <v>0.28614907545652923</v>
      </c>
      <c r="U214" s="25">
        <v>1.4813471189310001E-3</v>
      </c>
      <c r="V214">
        <v>1</v>
      </c>
      <c r="W214" t="b">
        <f>FALSE()</f>
        <v>0</v>
      </c>
    </row>
    <row r="215" spans="1:23" x14ac:dyDescent="0.2">
      <c r="A215" t="s">
        <v>558</v>
      </c>
      <c r="B215" t="s">
        <v>559</v>
      </c>
      <c r="C215" t="s">
        <v>84</v>
      </c>
      <c r="D215" t="s">
        <v>142</v>
      </c>
      <c r="E215" s="22">
        <v>59058357</v>
      </c>
      <c r="F215" s="22">
        <v>57774444.789999999</v>
      </c>
      <c r="G215" s="22">
        <v>55913885</v>
      </c>
      <c r="H215" s="22">
        <v>55600295</v>
      </c>
      <c r="I215" s="22">
        <v>61409221</v>
      </c>
      <c r="J215" s="23">
        <v>10340</v>
      </c>
      <c r="K215" s="22">
        <v>78686447</v>
      </c>
      <c r="L215" s="23">
        <v>11977</v>
      </c>
      <c r="M215" s="22">
        <v>68694055.569999993</v>
      </c>
      <c r="N215" s="23">
        <v>11589</v>
      </c>
      <c r="O215" s="23">
        <v>33396</v>
      </c>
      <c r="P215" s="23">
        <v>33618</v>
      </c>
      <c r="Q215" s="24">
        <v>1.3323507628226099</v>
      </c>
      <c r="R215" s="24">
        <v>1.0163036599147399</v>
      </c>
      <c r="S215" s="24">
        <v>1.00664750269493</v>
      </c>
      <c r="T215" s="24">
        <f t="shared" si="3"/>
        <v>0.3075733238146231</v>
      </c>
      <c r="U215" s="25">
        <v>1.2894298204233E-3</v>
      </c>
      <c r="V215">
        <v>1</v>
      </c>
      <c r="W215" t="b">
        <f>FALSE()</f>
        <v>0</v>
      </c>
    </row>
    <row r="216" spans="1:23" x14ac:dyDescent="0.2">
      <c r="A216" t="s">
        <v>560</v>
      </c>
      <c r="B216" t="s">
        <v>561</v>
      </c>
      <c r="C216" t="s">
        <v>84</v>
      </c>
      <c r="D216" t="s">
        <v>142</v>
      </c>
      <c r="E216" s="22">
        <v>63748286.240000002</v>
      </c>
      <c r="F216" s="22">
        <v>62550319.899999999</v>
      </c>
      <c r="G216" s="22">
        <v>61305255</v>
      </c>
      <c r="H216" s="22">
        <v>62383038</v>
      </c>
      <c r="I216" s="22">
        <v>66205206.479999997</v>
      </c>
      <c r="J216" s="23">
        <v>10895</v>
      </c>
      <c r="K216" s="22">
        <v>78651602</v>
      </c>
      <c r="L216" s="23">
        <v>11534</v>
      </c>
      <c r="M216" s="22">
        <v>62969635</v>
      </c>
      <c r="N216" s="23">
        <v>10607</v>
      </c>
      <c r="O216" s="23">
        <v>31372</v>
      </c>
      <c r="P216" s="23">
        <v>30893</v>
      </c>
      <c r="Q216" s="24">
        <v>1.23378378681259</v>
      </c>
      <c r="R216" s="24">
        <v>0.94111776948638903</v>
      </c>
      <c r="S216" s="24">
        <v>0.98473160780313596</v>
      </c>
      <c r="T216" s="24">
        <f t="shared" si="3"/>
        <v>0.35266888939241897</v>
      </c>
      <c r="U216" s="25">
        <v>1.3456258685557399E-2</v>
      </c>
      <c r="V216">
        <v>0</v>
      </c>
      <c r="W216" t="b">
        <f>FALSE()</f>
        <v>0</v>
      </c>
    </row>
    <row r="217" spans="1:23" x14ac:dyDescent="0.2">
      <c r="A217" t="s">
        <v>562</v>
      </c>
      <c r="B217" t="s">
        <v>563</v>
      </c>
      <c r="C217" t="s">
        <v>84</v>
      </c>
      <c r="D217" t="s">
        <v>142</v>
      </c>
      <c r="E217" s="22">
        <v>54057428</v>
      </c>
      <c r="F217" s="22">
        <v>51972609</v>
      </c>
      <c r="G217" s="22">
        <v>50639457</v>
      </c>
      <c r="H217" s="22">
        <v>53736148</v>
      </c>
      <c r="I217" s="22">
        <v>61759143</v>
      </c>
      <c r="J217" s="23">
        <v>9910</v>
      </c>
      <c r="K217" s="22">
        <v>75792432</v>
      </c>
      <c r="L217" s="23">
        <v>11271</v>
      </c>
      <c r="M217" s="22">
        <v>73254859.780000001</v>
      </c>
      <c r="N217" s="23">
        <v>11024</v>
      </c>
      <c r="O217" s="23">
        <v>33971</v>
      </c>
      <c r="P217" s="23">
        <v>34998</v>
      </c>
      <c r="Q217" s="24">
        <v>1.4020724774401001</v>
      </c>
      <c r="R217" s="24">
        <v>1.0694866772691001</v>
      </c>
      <c r="S217" s="24">
        <v>1.0302316681875701</v>
      </c>
      <c r="T217" s="24">
        <f t="shared" si="3"/>
        <v>0.28315903765929484</v>
      </c>
      <c r="U217" s="25">
        <v>9.6852300242130003E-4</v>
      </c>
      <c r="V217">
        <v>1</v>
      </c>
      <c r="W217" t="b">
        <f>FALSE()</f>
        <v>0</v>
      </c>
    </row>
    <row r="218" spans="1:23" x14ac:dyDescent="0.2">
      <c r="A218" t="s">
        <v>564</v>
      </c>
      <c r="B218" t="s">
        <v>565</v>
      </c>
      <c r="C218" t="s">
        <v>84</v>
      </c>
      <c r="D218" t="s">
        <v>142</v>
      </c>
      <c r="E218" s="22">
        <v>61548565</v>
      </c>
      <c r="F218" s="22">
        <v>62848217</v>
      </c>
      <c r="G218" s="22">
        <v>62102722</v>
      </c>
      <c r="H218" s="22">
        <v>62440111</v>
      </c>
      <c r="I218" s="22">
        <v>66706402</v>
      </c>
      <c r="J218" s="23">
        <v>11333</v>
      </c>
      <c r="K218" s="22">
        <v>77737752</v>
      </c>
      <c r="L218" s="23">
        <v>11754</v>
      </c>
      <c r="M218" s="22">
        <v>80096717</v>
      </c>
      <c r="N218" s="23">
        <v>12435</v>
      </c>
      <c r="O218" s="23">
        <v>24616</v>
      </c>
      <c r="P218" s="23">
        <v>24342</v>
      </c>
      <c r="Q218" s="24">
        <v>1.2630311039745601</v>
      </c>
      <c r="R218" s="24">
        <v>0.963427326626904</v>
      </c>
      <c r="S218" s="24">
        <v>0.98886902827429302</v>
      </c>
      <c r="T218" s="24">
        <f t="shared" si="3"/>
        <v>0.46557390518445485</v>
      </c>
      <c r="U218" s="25">
        <v>6.2704230327651003E-3</v>
      </c>
      <c r="V218">
        <v>1</v>
      </c>
      <c r="W218" t="b">
        <f>FALSE()</f>
        <v>0</v>
      </c>
    </row>
    <row r="219" spans="1:23" x14ac:dyDescent="0.2">
      <c r="A219" t="s">
        <v>566</v>
      </c>
      <c r="B219" t="s">
        <v>567</v>
      </c>
      <c r="C219" t="s">
        <v>84</v>
      </c>
      <c r="D219" t="s">
        <v>142</v>
      </c>
      <c r="E219" s="22">
        <v>59218697</v>
      </c>
      <c r="F219" s="22">
        <v>58534644</v>
      </c>
      <c r="G219" s="22">
        <v>58693397</v>
      </c>
      <c r="H219" s="22">
        <v>64758433</v>
      </c>
      <c r="I219" s="22">
        <v>74116084</v>
      </c>
      <c r="J219" s="23">
        <v>11805</v>
      </c>
      <c r="K219" s="22">
        <v>93840452</v>
      </c>
      <c r="L219" s="23">
        <v>13573</v>
      </c>
      <c r="M219" s="22">
        <v>77959774.170000002</v>
      </c>
      <c r="N219" s="23">
        <v>12997</v>
      </c>
      <c r="O219" s="23">
        <v>33568</v>
      </c>
      <c r="P219" s="23">
        <v>35563</v>
      </c>
      <c r="Q219" s="24">
        <v>1.5846422963342099</v>
      </c>
      <c r="R219" s="24">
        <v>1.20874908496944</v>
      </c>
      <c r="S219" s="24">
        <v>1.0594316015252601</v>
      </c>
      <c r="T219" s="24">
        <f t="shared" si="3"/>
        <v>0.3319461237803335</v>
      </c>
      <c r="U219" s="25">
        <v>6.0073390151515003E-3</v>
      </c>
      <c r="V219">
        <v>1</v>
      </c>
      <c r="W219" t="b">
        <f>FALSE()</f>
        <v>0</v>
      </c>
    </row>
    <row r="220" spans="1:23" x14ac:dyDescent="0.2">
      <c r="A220" t="s">
        <v>568</v>
      </c>
      <c r="B220" t="s">
        <v>569</v>
      </c>
      <c r="C220" t="s">
        <v>84</v>
      </c>
      <c r="D220" t="s">
        <v>142</v>
      </c>
      <c r="E220" s="22">
        <v>43841028</v>
      </c>
      <c r="F220" s="22">
        <v>42162601</v>
      </c>
      <c r="G220" s="22">
        <v>39436901</v>
      </c>
      <c r="H220" s="22">
        <v>39725620</v>
      </c>
      <c r="I220" s="22">
        <v>42610953</v>
      </c>
      <c r="J220" s="23">
        <v>6828</v>
      </c>
      <c r="K220" s="22">
        <v>53037538</v>
      </c>
      <c r="L220" s="23">
        <v>7642</v>
      </c>
      <c r="M220" s="22">
        <v>44103234.979999997</v>
      </c>
      <c r="N220" s="23">
        <v>7316</v>
      </c>
      <c r="O220" s="23">
        <v>25149</v>
      </c>
      <c r="P220" s="23">
        <v>24660</v>
      </c>
      <c r="Q220" s="24">
        <v>1.20976948806949</v>
      </c>
      <c r="R220" s="24">
        <v>0.92279990576467996</v>
      </c>
      <c r="S220" s="24">
        <v>0.98055588691399298</v>
      </c>
      <c r="T220" s="24">
        <f t="shared" si="3"/>
        <v>0.27688564476885646</v>
      </c>
      <c r="U220" s="25">
        <v>1.4204545454545E-3</v>
      </c>
      <c r="V220">
        <v>1</v>
      </c>
      <c r="W220" t="b">
        <f>FALSE()</f>
        <v>0</v>
      </c>
    </row>
    <row r="221" spans="1:23" x14ac:dyDescent="0.2">
      <c r="A221" t="s">
        <v>570</v>
      </c>
      <c r="B221" t="s">
        <v>571</v>
      </c>
      <c r="C221" t="s">
        <v>84</v>
      </c>
      <c r="D221" t="s">
        <v>142</v>
      </c>
      <c r="E221" s="22">
        <v>29292933.760000002</v>
      </c>
      <c r="F221" s="22">
        <v>29144780</v>
      </c>
      <c r="G221" s="22">
        <v>30984800</v>
      </c>
      <c r="H221" s="22">
        <v>32902918</v>
      </c>
      <c r="I221" s="22">
        <v>35762330</v>
      </c>
      <c r="J221" s="23">
        <v>5879</v>
      </c>
      <c r="K221" s="22">
        <v>42728353</v>
      </c>
      <c r="L221" s="23">
        <v>6443</v>
      </c>
      <c r="M221" s="22">
        <v>24631357</v>
      </c>
      <c r="N221" s="23">
        <v>6151</v>
      </c>
      <c r="O221" s="23">
        <v>18693</v>
      </c>
      <c r="P221" s="23">
        <v>19258</v>
      </c>
      <c r="Q221" s="24">
        <v>1.45865734549082</v>
      </c>
      <c r="R221" s="24">
        <v>1.11264904119038</v>
      </c>
      <c r="S221" s="24">
        <v>1.0302252179960401</v>
      </c>
      <c r="T221" s="24">
        <f t="shared" si="3"/>
        <v>0.30527572956693322</v>
      </c>
      <c r="U221" s="25">
        <v>1.06669660902762E-2</v>
      </c>
      <c r="V221">
        <v>1</v>
      </c>
      <c r="W221" t="b">
        <f>FALSE()</f>
        <v>0</v>
      </c>
    </row>
    <row r="222" spans="1:23" x14ac:dyDescent="0.2">
      <c r="A222" t="s">
        <v>572</v>
      </c>
      <c r="B222" t="s">
        <v>573</v>
      </c>
      <c r="C222" t="s">
        <v>84</v>
      </c>
      <c r="D222" t="s">
        <v>145</v>
      </c>
      <c r="E222" s="22">
        <v>4746363</v>
      </c>
      <c r="F222" s="22">
        <v>4750910.79</v>
      </c>
      <c r="G222" s="22">
        <v>4254130</v>
      </c>
      <c r="H222" s="22">
        <v>4210543.5999999996</v>
      </c>
      <c r="I222" s="22">
        <v>4464971</v>
      </c>
      <c r="J222" s="23">
        <v>809</v>
      </c>
      <c r="K222" s="22">
        <v>5694106</v>
      </c>
      <c r="L222" s="23">
        <v>952</v>
      </c>
      <c r="M222" s="22">
        <v>5277246</v>
      </c>
      <c r="N222" s="23">
        <v>906</v>
      </c>
      <c r="O222" s="23">
        <v>3061</v>
      </c>
      <c r="P222" s="23">
        <v>2211</v>
      </c>
      <c r="Q222" s="24">
        <v>1.199677732192</v>
      </c>
      <c r="R222" s="24">
        <v>0.86476566902566099</v>
      </c>
      <c r="S222" s="24">
        <v>0.72231296961777203</v>
      </c>
      <c r="T222" s="24">
        <f t="shared" si="3"/>
        <v>0.36589778380823157</v>
      </c>
      <c r="U222" s="25">
        <v>1.0952380952380899E-2</v>
      </c>
      <c r="V222">
        <v>1</v>
      </c>
      <c r="W222" t="b">
        <f>FALSE()</f>
        <v>0</v>
      </c>
    </row>
    <row r="223" spans="1:23" x14ac:dyDescent="0.2">
      <c r="A223" t="s">
        <v>574</v>
      </c>
      <c r="B223" t="s">
        <v>575</v>
      </c>
      <c r="C223" t="s">
        <v>84</v>
      </c>
      <c r="D223" t="s">
        <v>145</v>
      </c>
      <c r="E223" s="22">
        <v>8876129.2699999996</v>
      </c>
      <c r="F223" s="22">
        <v>8332845.1600000001</v>
      </c>
      <c r="G223" s="22">
        <v>8419701.3200000003</v>
      </c>
      <c r="H223" s="22">
        <v>8621134.1999999993</v>
      </c>
      <c r="I223" s="22">
        <v>8997888.5299999993</v>
      </c>
      <c r="J223" s="23">
        <v>1671</v>
      </c>
      <c r="K223" s="22">
        <v>10560680.109999999</v>
      </c>
      <c r="L223" s="23">
        <v>1804</v>
      </c>
      <c r="M223" s="22">
        <v>9763759.0199999996</v>
      </c>
      <c r="N223" s="23">
        <v>1772</v>
      </c>
      <c r="O223" s="23">
        <v>6624</v>
      </c>
      <c r="P223" s="23">
        <v>6231</v>
      </c>
      <c r="Q223" s="24">
        <v>1.18978439686469</v>
      </c>
      <c r="R223" s="24">
        <v>0.85763423988128695</v>
      </c>
      <c r="S223" s="24">
        <v>0.94067028985507195</v>
      </c>
      <c r="T223" s="24">
        <f t="shared" si="3"/>
        <v>0.26817525276841597</v>
      </c>
      <c r="U223" s="25">
        <v>2.7928085180659E-3</v>
      </c>
      <c r="V223">
        <v>1</v>
      </c>
      <c r="W223" t="b">
        <f>FALSE()</f>
        <v>0</v>
      </c>
    </row>
    <row r="224" spans="1:23" x14ac:dyDescent="0.2">
      <c r="A224" t="s">
        <v>576</v>
      </c>
      <c r="B224" t="s">
        <v>577</v>
      </c>
      <c r="C224" t="s">
        <v>84</v>
      </c>
      <c r="D224" t="s">
        <v>145</v>
      </c>
      <c r="E224" s="22">
        <v>2868002</v>
      </c>
      <c r="F224" s="22">
        <v>2869032</v>
      </c>
      <c r="G224" s="22">
        <v>3220781</v>
      </c>
      <c r="H224" s="22">
        <v>3556025</v>
      </c>
      <c r="I224" s="22">
        <v>4118224</v>
      </c>
      <c r="J224" s="23">
        <v>721</v>
      </c>
      <c r="K224" s="22">
        <v>5780353</v>
      </c>
      <c r="L224" s="23">
        <v>956</v>
      </c>
      <c r="M224" s="22">
        <v>6094734</v>
      </c>
      <c r="N224" s="23">
        <v>1114</v>
      </c>
      <c r="O224" s="23">
        <v>5844</v>
      </c>
      <c r="P224" s="23">
        <v>6468</v>
      </c>
      <c r="Q224" s="24">
        <v>2.0154633783379499</v>
      </c>
      <c r="R224" s="24">
        <v>1.4528097754891101</v>
      </c>
      <c r="S224" s="24">
        <v>1.10677618069815</v>
      </c>
      <c r="T224" s="24">
        <f t="shared" si="3"/>
        <v>0.11147186147186147</v>
      </c>
      <c r="U224" s="25">
        <v>0</v>
      </c>
      <c r="V224">
        <v>1</v>
      </c>
      <c r="W224" t="b">
        <f>FALSE()</f>
        <v>0</v>
      </c>
    </row>
    <row r="225" spans="1:23" x14ac:dyDescent="0.2">
      <c r="A225" t="s">
        <v>578</v>
      </c>
      <c r="B225" t="s">
        <v>579</v>
      </c>
      <c r="C225" t="s">
        <v>84</v>
      </c>
      <c r="D225" t="s">
        <v>145</v>
      </c>
      <c r="E225" s="22">
        <v>20058821</v>
      </c>
      <c r="F225" s="22">
        <v>21734086</v>
      </c>
      <c r="G225" s="22">
        <v>24226147</v>
      </c>
      <c r="H225" s="22">
        <v>25075208</v>
      </c>
      <c r="I225" s="22">
        <v>28072413</v>
      </c>
      <c r="J225" s="23">
        <v>4937</v>
      </c>
      <c r="K225" s="22">
        <v>35345111</v>
      </c>
      <c r="L225" s="23">
        <v>5758</v>
      </c>
      <c r="M225" s="22">
        <v>32903323</v>
      </c>
      <c r="N225" s="23">
        <v>5709</v>
      </c>
      <c r="O225" s="23">
        <v>22052</v>
      </c>
      <c r="P225" s="23">
        <v>23071</v>
      </c>
      <c r="Q225" s="24">
        <v>1.7620732046016101</v>
      </c>
      <c r="R225" s="24">
        <v>1.27015812060237</v>
      </c>
      <c r="S225" s="24">
        <v>1.0462089606384899</v>
      </c>
      <c r="T225" s="24">
        <f t="shared" si="3"/>
        <v>0.21399159117506827</v>
      </c>
      <c r="U225" s="25">
        <v>1.4270085144841001E-3</v>
      </c>
      <c r="V225">
        <v>1</v>
      </c>
      <c r="W225" t="b">
        <f>FALSE()</f>
        <v>0</v>
      </c>
    </row>
    <row r="226" spans="1:23" x14ac:dyDescent="0.2">
      <c r="A226" t="s">
        <v>580</v>
      </c>
      <c r="B226" t="s">
        <v>581</v>
      </c>
      <c r="C226" t="s">
        <v>84</v>
      </c>
      <c r="D226" t="s">
        <v>145</v>
      </c>
      <c r="E226" s="22">
        <v>6678914</v>
      </c>
      <c r="F226" s="22">
        <v>6753188</v>
      </c>
      <c r="G226" s="22">
        <v>6357896</v>
      </c>
      <c r="H226" s="22">
        <v>6202183</v>
      </c>
      <c r="I226" s="22">
        <v>6828901</v>
      </c>
      <c r="J226" s="23">
        <v>1216</v>
      </c>
      <c r="K226" s="22">
        <v>8252997</v>
      </c>
      <c r="L226" s="23">
        <v>1358</v>
      </c>
      <c r="M226" s="22">
        <v>7537831</v>
      </c>
      <c r="N226" s="23">
        <v>1295</v>
      </c>
      <c r="O226" s="23">
        <v>3731</v>
      </c>
      <c r="P226" s="23">
        <v>3488</v>
      </c>
      <c r="Q226" s="24">
        <v>1.23567948322137</v>
      </c>
      <c r="R226" s="24">
        <v>0.89071687031880298</v>
      </c>
      <c r="S226" s="24">
        <v>0.93487000804074005</v>
      </c>
      <c r="T226" s="24">
        <f t="shared" si="3"/>
        <v>0.34862385321100919</v>
      </c>
      <c r="U226" s="25">
        <v>0</v>
      </c>
      <c r="V226">
        <v>1</v>
      </c>
      <c r="W226" t="b">
        <f>FALSE()</f>
        <v>0</v>
      </c>
    </row>
    <row r="227" spans="1:23" x14ac:dyDescent="0.2">
      <c r="A227" t="s">
        <v>582</v>
      </c>
      <c r="B227" t="s">
        <v>583</v>
      </c>
      <c r="C227" t="s">
        <v>84</v>
      </c>
      <c r="D227" t="s">
        <v>142</v>
      </c>
      <c r="E227" s="22">
        <v>14648003</v>
      </c>
      <c r="F227" s="22">
        <v>12082372</v>
      </c>
      <c r="G227" s="22">
        <v>11456129</v>
      </c>
      <c r="H227" s="22">
        <v>13342248.35</v>
      </c>
      <c r="I227" s="22">
        <v>16267770.689999999</v>
      </c>
      <c r="J227" s="23">
        <v>3569</v>
      </c>
      <c r="K227" s="22">
        <v>19508226.280000001</v>
      </c>
      <c r="L227" s="23">
        <v>3969</v>
      </c>
      <c r="M227" s="22">
        <v>18409383.289999999</v>
      </c>
      <c r="N227" s="23">
        <v>4041</v>
      </c>
      <c r="O227" s="23">
        <v>17787</v>
      </c>
      <c r="P227" s="23">
        <v>18107</v>
      </c>
      <c r="Q227" s="24">
        <v>1.3318010844208601</v>
      </c>
      <c r="R227" s="24">
        <v>1.04746021588347</v>
      </c>
      <c r="S227" s="24">
        <v>1.0179906673413199</v>
      </c>
      <c r="T227" s="24">
        <f t="shared" si="3"/>
        <v>0.19710609156679737</v>
      </c>
      <c r="U227" s="25">
        <v>0.54332717515615403</v>
      </c>
      <c r="V227">
        <v>2</v>
      </c>
      <c r="W227" t="b">
        <f>FALSE()</f>
        <v>0</v>
      </c>
    </row>
    <row r="228" spans="1:23" x14ac:dyDescent="0.2">
      <c r="A228" t="s">
        <v>584</v>
      </c>
      <c r="B228" t="s">
        <v>585</v>
      </c>
      <c r="C228" t="s">
        <v>84</v>
      </c>
      <c r="D228" t="s">
        <v>142</v>
      </c>
      <c r="E228" s="22">
        <v>24839215</v>
      </c>
      <c r="F228" s="22">
        <v>18035224</v>
      </c>
      <c r="G228" s="22">
        <v>17045651</v>
      </c>
      <c r="H228" s="22">
        <v>21678185</v>
      </c>
      <c r="I228" s="22">
        <v>30613066.649999999</v>
      </c>
      <c r="J228" s="23">
        <v>7546</v>
      </c>
      <c r="K228" s="22">
        <v>39903619.299999997</v>
      </c>
      <c r="L228" s="23">
        <v>9559</v>
      </c>
      <c r="M228" s="22">
        <v>20532801</v>
      </c>
      <c r="N228" s="23">
        <v>7521</v>
      </c>
      <c r="O228" s="23">
        <v>16445</v>
      </c>
      <c r="P228" s="23">
        <v>20895</v>
      </c>
      <c r="Q228" s="24">
        <v>1.6064766660299099</v>
      </c>
      <c r="R228" s="24">
        <v>1.2634922850683701</v>
      </c>
      <c r="S228" s="24">
        <v>1.2705989662511401</v>
      </c>
      <c r="T228" s="24">
        <f t="shared" si="3"/>
        <v>0.36113902847571189</v>
      </c>
      <c r="U228" s="25">
        <v>0.33001561280249803</v>
      </c>
      <c r="V228">
        <v>1</v>
      </c>
      <c r="W228" t="b">
        <f>FALSE()</f>
        <v>0</v>
      </c>
    </row>
    <row r="229" spans="1:23" x14ac:dyDescent="0.2">
      <c r="A229" t="s">
        <v>586</v>
      </c>
      <c r="B229" t="s">
        <v>102</v>
      </c>
      <c r="C229" t="s">
        <v>84</v>
      </c>
      <c r="D229" t="s">
        <v>142</v>
      </c>
      <c r="E229" s="22">
        <v>3987251.19</v>
      </c>
      <c r="F229" s="22">
        <v>3168230</v>
      </c>
      <c r="G229" s="22">
        <v>3013478</v>
      </c>
      <c r="H229" s="22">
        <v>3159009</v>
      </c>
      <c r="I229" s="22">
        <v>4413682.6399999997</v>
      </c>
      <c r="J229" s="23">
        <v>1019</v>
      </c>
      <c r="K229" s="22">
        <v>6712721</v>
      </c>
      <c r="L229" s="23">
        <v>1397</v>
      </c>
      <c r="M229" s="22">
        <v>4275665.3099999996</v>
      </c>
      <c r="N229" s="23">
        <v>1275</v>
      </c>
      <c r="O229" s="23">
        <v>11889</v>
      </c>
      <c r="P229" s="23">
        <v>11247</v>
      </c>
      <c r="Q229" s="24">
        <v>1.6835460521863901</v>
      </c>
      <c r="R229" s="24">
        <v>1.32410727990943</v>
      </c>
      <c r="S229" s="24">
        <v>0.94600050466818097</v>
      </c>
      <c r="T229" s="24">
        <f t="shared" si="3"/>
        <v>9.0601938294656348E-2</v>
      </c>
      <c r="U229" s="25">
        <v>0.38888888888888901</v>
      </c>
      <c r="V229">
        <v>1</v>
      </c>
      <c r="W229" t="b">
        <f>FALSE()</f>
        <v>0</v>
      </c>
    </row>
    <row r="230" spans="1:23" x14ac:dyDescent="0.2">
      <c r="A230" t="s">
        <v>587</v>
      </c>
      <c r="B230" t="s">
        <v>588</v>
      </c>
      <c r="C230" t="s">
        <v>589</v>
      </c>
      <c r="D230" t="s">
        <v>145</v>
      </c>
      <c r="E230" s="22">
        <v>1608369</v>
      </c>
      <c r="F230" s="22">
        <v>1464845</v>
      </c>
      <c r="G230" s="22">
        <v>1317209</v>
      </c>
      <c r="H230" s="22">
        <v>1235039</v>
      </c>
      <c r="I230" s="22">
        <v>1288075</v>
      </c>
      <c r="J230" s="23">
        <v>246</v>
      </c>
      <c r="K230" s="22">
        <v>1562057</v>
      </c>
      <c r="L230" s="23">
        <v>266</v>
      </c>
      <c r="M230" s="22">
        <v>1457692</v>
      </c>
      <c r="N230" s="23">
        <v>274</v>
      </c>
      <c r="O230" s="23">
        <v>1299</v>
      </c>
      <c r="P230" s="23">
        <v>899</v>
      </c>
      <c r="Q230" s="24">
        <v>0.97120561264237204</v>
      </c>
      <c r="R230" s="24">
        <v>0.70007573604254103</v>
      </c>
      <c r="S230" s="24">
        <v>0.69207082371054696</v>
      </c>
      <c r="T230" s="24">
        <f t="shared" si="3"/>
        <v>0.27363737486095663</v>
      </c>
      <c r="U230" s="25">
        <v>4.4585987261146397E-2</v>
      </c>
      <c r="V230">
        <v>1</v>
      </c>
      <c r="W230" t="b">
        <f>FALSE()</f>
        <v>0</v>
      </c>
    </row>
    <row r="231" spans="1:23" x14ac:dyDescent="0.2">
      <c r="A231" t="s">
        <v>590</v>
      </c>
      <c r="B231" t="s">
        <v>591</v>
      </c>
      <c r="C231" t="s">
        <v>84</v>
      </c>
      <c r="D231" t="s">
        <v>145</v>
      </c>
      <c r="E231" s="22">
        <v>1180587</v>
      </c>
      <c r="F231" s="22">
        <v>976465</v>
      </c>
      <c r="G231" s="22">
        <v>1124492</v>
      </c>
      <c r="H231" s="22">
        <v>1252051</v>
      </c>
      <c r="I231" s="22">
        <v>1485490</v>
      </c>
      <c r="J231" s="23">
        <v>272</v>
      </c>
      <c r="K231" s="22">
        <v>1978157</v>
      </c>
      <c r="L231" s="23">
        <v>321</v>
      </c>
      <c r="M231" s="22">
        <v>1789722</v>
      </c>
      <c r="N231" s="23">
        <v>323</v>
      </c>
      <c r="O231" s="23">
        <v>1289</v>
      </c>
      <c r="P231" s="23">
        <v>1385</v>
      </c>
      <c r="Q231" s="24">
        <v>1.6755707118577501</v>
      </c>
      <c r="R231" s="24">
        <v>1.2078043867597399</v>
      </c>
      <c r="S231" s="24">
        <v>1.0744763382467</v>
      </c>
      <c r="T231" s="24">
        <f t="shared" si="3"/>
        <v>0.19638989169675089</v>
      </c>
      <c r="U231" s="25">
        <v>0</v>
      </c>
      <c r="V231">
        <v>1</v>
      </c>
      <c r="W231" t="b">
        <f>FALSE()</f>
        <v>0</v>
      </c>
    </row>
    <row r="232" spans="1:23" x14ac:dyDescent="0.2">
      <c r="A232" t="s">
        <v>592</v>
      </c>
      <c r="B232" t="s">
        <v>593</v>
      </c>
      <c r="C232" t="s">
        <v>84</v>
      </c>
      <c r="D232" t="s">
        <v>145</v>
      </c>
      <c r="E232" s="22">
        <v>3153281</v>
      </c>
      <c r="F232" s="22">
        <v>2535391</v>
      </c>
      <c r="G232" s="22">
        <v>2245118</v>
      </c>
      <c r="H232" s="22">
        <v>1783612.7</v>
      </c>
      <c r="I232" s="22">
        <v>1562737.5</v>
      </c>
      <c r="J232" s="23">
        <v>292</v>
      </c>
      <c r="K232" s="22">
        <v>1900767.5</v>
      </c>
      <c r="L232" s="23">
        <v>316</v>
      </c>
      <c r="M232" s="22">
        <v>2042115.6</v>
      </c>
      <c r="N232" s="23">
        <v>352</v>
      </c>
      <c r="O232" s="23">
        <v>1537</v>
      </c>
      <c r="P232" s="23">
        <v>848</v>
      </c>
      <c r="Q232" s="24">
        <v>0.60279039514715005</v>
      </c>
      <c r="R232" s="24">
        <v>0.434510390043851</v>
      </c>
      <c r="S232" s="24">
        <v>0.55172413793103503</v>
      </c>
      <c r="T232" s="24">
        <f t="shared" si="3"/>
        <v>0.34433962264150941</v>
      </c>
      <c r="U232" s="25">
        <v>0</v>
      </c>
      <c r="V232">
        <v>1</v>
      </c>
      <c r="W232" t="b">
        <f>FALSE()</f>
        <v>0</v>
      </c>
    </row>
    <row r="233" spans="1:23" x14ac:dyDescent="0.2">
      <c r="A233" t="s">
        <v>594</v>
      </c>
      <c r="B233" t="s">
        <v>595</v>
      </c>
      <c r="C233" t="s">
        <v>84</v>
      </c>
      <c r="D233" t="s">
        <v>145</v>
      </c>
      <c r="E233" s="22">
        <v>2775377</v>
      </c>
      <c r="F233" s="22">
        <v>2672109</v>
      </c>
      <c r="G233" s="22">
        <v>2451272</v>
      </c>
      <c r="H233" s="22">
        <v>2282873</v>
      </c>
      <c r="I233" s="22">
        <v>2212997</v>
      </c>
      <c r="J233" s="23">
        <v>403</v>
      </c>
      <c r="K233" s="22">
        <v>2791144</v>
      </c>
      <c r="L233" s="23">
        <v>450</v>
      </c>
      <c r="M233" s="22">
        <v>2409206</v>
      </c>
      <c r="N233" s="23">
        <v>415</v>
      </c>
      <c r="O233" s="23">
        <v>1107</v>
      </c>
      <c r="P233" s="23">
        <v>872</v>
      </c>
      <c r="Q233" s="24">
        <v>1.00568103000061</v>
      </c>
      <c r="R233" s="24">
        <v>0.72492670772996304</v>
      </c>
      <c r="S233" s="24">
        <v>0.78771454381210504</v>
      </c>
      <c r="T233" s="24">
        <f t="shared" si="3"/>
        <v>0.46215596330275227</v>
      </c>
      <c r="U233" s="25">
        <v>2.4242424242424E-3</v>
      </c>
      <c r="V233">
        <v>1</v>
      </c>
      <c r="W233" t="b">
        <f>FALSE()</f>
        <v>0</v>
      </c>
    </row>
    <row r="234" spans="1:23" x14ac:dyDescent="0.2">
      <c r="A234" t="s">
        <v>596</v>
      </c>
      <c r="B234" t="s">
        <v>597</v>
      </c>
      <c r="C234" t="s">
        <v>84</v>
      </c>
      <c r="D234" t="s">
        <v>142</v>
      </c>
      <c r="E234" s="22">
        <v>9996051.2100000009</v>
      </c>
      <c r="F234" s="22">
        <v>7301091</v>
      </c>
      <c r="G234" s="22">
        <v>6667884</v>
      </c>
      <c r="H234" s="22">
        <v>6949071</v>
      </c>
      <c r="I234" s="22">
        <v>8898930</v>
      </c>
      <c r="J234" s="23">
        <v>2209</v>
      </c>
      <c r="K234" s="22">
        <v>12060832</v>
      </c>
      <c r="L234" s="23">
        <v>2669</v>
      </c>
      <c r="M234" s="22">
        <v>10471075</v>
      </c>
      <c r="N234" s="23">
        <v>2478</v>
      </c>
      <c r="O234" s="23">
        <v>9033</v>
      </c>
      <c r="P234" s="23">
        <v>8679</v>
      </c>
      <c r="Q234" s="24">
        <v>1.20655964506608</v>
      </c>
      <c r="R234" s="24">
        <v>0.94895794956255697</v>
      </c>
      <c r="S234" s="24">
        <v>0.96081036200597802</v>
      </c>
      <c r="T234" s="24">
        <f t="shared" si="3"/>
        <v>0.25452241041594653</v>
      </c>
      <c r="U234" s="25">
        <v>0.50165649520488198</v>
      </c>
      <c r="V234">
        <v>2</v>
      </c>
      <c r="W234" t="b">
        <f>FALSE()</f>
        <v>0</v>
      </c>
    </row>
    <row r="235" spans="1:23" x14ac:dyDescent="0.2">
      <c r="A235" t="s">
        <v>598</v>
      </c>
      <c r="B235" t="s">
        <v>599</v>
      </c>
      <c r="C235" t="s">
        <v>600</v>
      </c>
      <c r="D235" t="s">
        <v>142</v>
      </c>
      <c r="E235" s="22">
        <v>3988310</v>
      </c>
      <c r="F235" s="22">
        <v>3622676.21</v>
      </c>
      <c r="G235" s="22">
        <v>3286583.29</v>
      </c>
      <c r="H235" s="22">
        <v>3270966.5</v>
      </c>
      <c r="I235" s="22">
        <v>3593586.38</v>
      </c>
      <c r="J235" s="23">
        <v>722</v>
      </c>
      <c r="K235" s="22">
        <v>4011040</v>
      </c>
      <c r="L235" s="23">
        <v>755</v>
      </c>
      <c r="M235" s="22">
        <v>3731603.93</v>
      </c>
      <c r="N235" s="23">
        <v>750</v>
      </c>
      <c r="O235" s="23">
        <v>2228</v>
      </c>
      <c r="P235" s="23">
        <v>2053</v>
      </c>
      <c r="Q235" s="24">
        <v>1.0056991557827799</v>
      </c>
      <c r="R235" s="24">
        <v>0.76713712433343895</v>
      </c>
      <c r="S235" s="24">
        <v>0.92145421903052105</v>
      </c>
      <c r="T235" s="24">
        <f t="shared" si="3"/>
        <v>0.35168046760837796</v>
      </c>
      <c r="U235" s="25">
        <v>0.16878172588832499</v>
      </c>
      <c r="V235">
        <v>1</v>
      </c>
      <c r="W235" t="b">
        <f>FALSE()</f>
        <v>0</v>
      </c>
    </row>
    <row r="236" spans="1:23" x14ac:dyDescent="0.2">
      <c r="A236" t="s">
        <v>601</v>
      </c>
      <c r="B236" t="s">
        <v>602</v>
      </c>
      <c r="C236" t="s">
        <v>600</v>
      </c>
      <c r="D236" t="s">
        <v>142</v>
      </c>
      <c r="E236" s="22">
        <v>5107945</v>
      </c>
      <c r="F236" s="22">
        <v>4909307.79</v>
      </c>
      <c r="G236" s="22">
        <v>5267221.58</v>
      </c>
      <c r="H236" s="22">
        <v>5489669</v>
      </c>
      <c r="I236" s="22">
        <v>6489994</v>
      </c>
      <c r="J236" s="23">
        <v>1774</v>
      </c>
      <c r="K236" s="22">
        <v>7801367</v>
      </c>
      <c r="L236" s="23">
        <v>2043</v>
      </c>
      <c r="M236" s="22">
        <v>6986409</v>
      </c>
      <c r="N236" s="23">
        <v>1939</v>
      </c>
      <c r="O236" s="23">
        <v>16340</v>
      </c>
      <c r="P236" s="23">
        <v>18447</v>
      </c>
      <c r="Q236" s="24">
        <v>1.5273005093046199</v>
      </c>
      <c r="R236" s="24">
        <v>1.1650093509216499</v>
      </c>
      <c r="S236" s="24">
        <v>1.12894736842105</v>
      </c>
      <c r="T236" s="24">
        <f t="shared" si="3"/>
        <v>9.6167398492979894E-2</v>
      </c>
      <c r="U236" s="25">
        <v>0.15896408642151999</v>
      </c>
      <c r="V236">
        <v>1</v>
      </c>
      <c r="W236" t="b">
        <f>FALSE()</f>
        <v>0</v>
      </c>
    </row>
    <row r="237" spans="1:23" x14ac:dyDescent="0.2">
      <c r="A237" t="s">
        <v>603</v>
      </c>
      <c r="B237" t="s">
        <v>604</v>
      </c>
      <c r="C237" t="s">
        <v>600</v>
      </c>
      <c r="D237" t="s">
        <v>145</v>
      </c>
      <c r="E237" s="22">
        <v>1159984</v>
      </c>
      <c r="F237" s="22">
        <v>1472290</v>
      </c>
      <c r="G237" s="22">
        <v>1651543</v>
      </c>
      <c r="H237" s="22">
        <v>1693727</v>
      </c>
      <c r="I237" s="22">
        <v>1763743</v>
      </c>
      <c r="J237" s="23">
        <v>310</v>
      </c>
      <c r="K237" s="22">
        <v>2173567</v>
      </c>
      <c r="L237" s="23">
        <v>347</v>
      </c>
      <c r="M237" s="22">
        <v>1738267</v>
      </c>
      <c r="N237" s="23">
        <v>317</v>
      </c>
      <c r="O237" s="23">
        <v>2123</v>
      </c>
      <c r="P237" s="23">
        <v>2349</v>
      </c>
      <c r="Q237" s="24">
        <v>1.8737905005586299</v>
      </c>
      <c r="R237" s="24">
        <v>1.3506874824364801</v>
      </c>
      <c r="S237" s="24">
        <v>1.1064531323598701</v>
      </c>
      <c r="T237" s="24">
        <f t="shared" si="3"/>
        <v>0.13197105151128138</v>
      </c>
      <c r="U237" s="25">
        <v>0</v>
      </c>
      <c r="V237">
        <v>1</v>
      </c>
      <c r="W237" t="b">
        <f>FALSE()</f>
        <v>0</v>
      </c>
    </row>
    <row r="238" spans="1:23" x14ac:dyDescent="0.2">
      <c r="A238" t="s">
        <v>605</v>
      </c>
      <c r="B238" t="s">
        <v>606</v>
      </c>
      <c r="C238" t="s">
        <v>600</v>
      </c>
      <c r="D238" t="s">
        <v>142</v>
      </c>
      <c r="E238" s="22">
        <v>3529979</v>
      </c>
      <c r="F238" s="22">
        <v>3427530</v>
      </c>
      <c r="G238" s="22">
        <v>3423592</v>
      </c>
      <c r="H238" s="22">
        <v>3793903</v>
      </c>
      <c r="I238" s="22">
        <v>4459775</v>
      </c>
      <c r="J238" s="23">
        <v>817</v>
      </c>
      <c r="K238" s="22">
        <v>6381753</v>
      </c>
      <c r="L238" s="23">
        <v>1106</v>
      </c>
      <c r="M238" s="22">
        <v>5623023</v>
      </c>
      <c r="N238" s="23">
        <v>1036</v>
      </c>
      <c r="O238" s="23">
        <v>5479</v>
      </c>
      <c r="P238" s="23">
        <v>6106</v>
      </c>
      <c r="Q238" s="24">
        <v>1.8078727947106801</v>
      </c>
      <c r="R238" s="24">
        <v>1.37902704692592</v>
      </c>
      <c r="S238" s="24">
        <v>1.11443694104764</v>
      </c>
      <c r="T238" s="24">
        <f t="shared" si="3"/>
        <v>0.13380281690140844</v>
      </c>
      <c r="U238" s="25">
        <v>3.4252440486380001E-4</v>
      </c>
      <c r="V238">
        <v>1</v>
      </c>
      <c r="W238" t="b">
        <f>FALSE()</f>
        <v>0</v>
      </c>
    </row>
    <row r="239" spans="1:23" x14ac:dyDescent="0.2">
      <c r="A239" t="s">
        <v>607</v>
      </c>
      <c r="B239" t="s">
        <v>608</v>
      </c>
      <c r="C239" t="s">
        <v>600</v>
      </c>
      <c r="D239" t="s">
        <v>142</v>
      </c>
      <c r="E239" s="22">
        <v>12477911</v>
      </c>
      <c r="F239" s="22">
        <v>10292832</v>
      </c>
      <c r="G239" s="22">
        <v>9512498</v>
      </c>
      <c r="H239" s="22">
        <v>8822858</v>
      </c>
      <c r="I239" s="22">
        <v>9883421</v>
      </c>
      <c r="J239" s="23">
        <v>1864</v>
      </c>
      <c r="K239" s="22">
        <v>12491632</v>
      </c>
      <c r="L239" s="23">
        <v>2239</v>
      </c>
      <c r="M239" s="22">
        <v>11595376</v>
      </c>
      <c r="N239" s="23">
        <v>2243</v>
      </c>
      <c r="O239" s="23">
        <v>9692</v>
      </c>
      <c r="P239" s="23">
        <v>7272</v>
      </c>
      <c r="Q239" s="24">
        <v>1.00109962316609</v>
      </c>
      <c r="R239" s="24">
        <v>0.76362864746483206</v>
      </c>
      <c r="S239" s="24">
        <v>0.75030953363598796</v>
      </c>
      <c r="T239" s="24">
        <f t="shared" si="3"/>
        <v>0.2563256325632563</v>
      </c>
      <c r="U239" s="25">
        <v>5.9099153567109999E-2</v>
      </c>
      <c r="V239">
        <v>1</v>
      </c>
      <c r="W239" t="b">
        <f>FALSE()</f>
        <v>0</v>
      </c>
    </row>
    <row r="240" spans="1:23" x14ac:dyDescent="0.2">
      <c r="A240" t="s">
        <v>609</v>
      </c>
      <c r="B240" t="s">
        <v>610</v>
      </c>
      <c r="C240" t="s">
        <v>600</v>
      </c>
      <c r="D240" t="s">
        <v>142</v>
      </c>
      <c r="E240" s="22">
        <v>25845260</v>
      </c>
      <c r="F240" s="22">
        <v>23259858</v>
      </c>
      <c r="G240" s="22">
        <v>24195531</v>
      </c>
      <c r="H240" s="22">
        <v>25652330</v>
      </c>
      <c r="I240" s="22">
        <v>28239565</v>
      </c>
      <c r="J240" s="23">
        <v>5449</v>
      </c>
      <c r="K240" s="22">
        <v>37693041</v>
      </c>
      <c r="L240" s="23">
        <v>6621</v>
      </c>
      <c r="M240" s="22">
        <v>32710137.989999998</v>
      </c>
      <c r="N240" s="23">
        <v>6258</v>
      </c>
      <c r="O240" s="23">
        <v>27458</v>
      </c>
      <c r="P240" s="23">
        <v>28050</v>
      </c>
      <c r="Q240" s="24">
        <v>1.4584121421103899</v>
      </c>
      <c r="R240" s="24">
        <v>1.1124620025366601</v>
      </c>
      <c r="S240" s="24">
        <v>1.0215602010343099</v>
      </c>
      <c r="T240" s="24">
        <f t="shared" si="3"/>
        <v>0.19426024955436721</v>
      </c>
      <c r="U240" s="25">
        <v>7.5327088333204298E-2</v>
      </c>
      <c r="V240">
        <v>1</v>
      </c>
      <c r="W240" t="b">
        <f>FALSE()</f>
        <v>0</v>
      </c>
    </row>
    <row r="241" spans="1:23" x14ac:dyDescent="0.2">
      <c r="A241" t="s">
        <v>611</v>
      </c>
      <c r="B241" t="s">
        <v>612</v>
      </c>
      <c r="C241" t="s">
        <v>600</v>
      </c>
      <c r="D241" t="s">
        <v>142</v>
      </c>
      <c r="E241" s="22">
        <v>5730520.0999999996</v>
      </c>
      <c r="F241" s="22">
        <v>5958872.1500000004</v>
      </c>
      <c r="G241" s="22">
        <v>6558094</v>
      </c>
      <c r="H241" s="22">
        <v>6274510</v>
      </c>
      <c r="I241" s="22">
        <v>6658327</v>
      </c>
      <c r="J241" s="23">
        <v>1232</v>
      </c>
      <c r="K241" s="22">
        <v>8052955.3600000003</v>
      </c>
      <c r="L241" s="23">
        <v>1399</v>
      </c>
      <c r="M241" s="22">
        <v>7057206.0099999998</v>
      </c>
      <c r="N241" s="23">
        <v>1314</v>
      </c>
      <c r="O241" s="23">
        <v>3770</v>
      </c>
      <c r="P241" s="23">
        <v>3661</v>
      </c>
      <c r="Q241" s="24">
        <v>1.40527477776406</v>
      </c>
      <c r="R241" s="24">
        <v>1.07192935950429</v>
      </c>
      <c r="S241" s="24">
        <v>0.97108753315649898</v>
      </c>
      <c r="T241" s="24">
        <f t="shared" si="3"/>
        <v>0.33652007648183557</v>
      </c>
      <c r="U241" s="25">
        <v>6.0368246302439999E-4</v>
      </c>
      <c r="V241">
        <v>1</v>
      </c>
      <c r="W241" t="b">
        <f>FALSE()</f>
        <v>0</v>
      </c>
    </row>
    <row r="242" spans="1:23" x14ac:dyDescent="0.2">
      <c r="A242" t="s">
        <v>613</v>
      </c>
      <c r="B242" t="s">
        <v>614</v>
      </c>
      <c r="C242" t="s">
        <v>600</v>
      </c>
      <c r="D242" t="s">
        <v>142</v>
      </c>
      <c r="E242" s="22">
        <v>1347542</v>
      </c>
      <c r="F242" s="22">
        <v>908831</v>
      </c>
      <c r="G242" s="22">
        <v>934280</v>
      </c>
      <c r="H242" s="22">
        <v>1063324</v>
      </c>
      <c r="I242" s="22">
        <v>1235816</v>
      </c>
      <c r="J242" s="23">
        <v>242</v>
      </c>
      <c r="K242" s="22">
        <v>1259664</v>
      </c>
      <c r="L242" s="23">
        <v>245</v>
      </c>
      <c r="M242" s="22">
        <v>1029307</v>
      </c>
      <c r="N242" s="23">
        <v>215</v>
      </c>
      <c r="O242" s="23">
        <v>910</v>
      </c>
      <c r="P242" s="23">
        <v>848</v>
      </c>
      <c r="Q242" s="24">
        <v>0.934786448214601</v>
      </c>
      <c r="R242" s="24">
        <v>0.73520860307573699</v>
      </c>
      <c r="S242" s="24">
        <v>0.931868131868132</v>
      </c>
      <c r="T242" s="24">
        <f t="shared" si="3"/>
        <v>0.28537735849056606</v>
      </c>
      <c r="U242" s="25">
        <v>9.8452883263009799E-2</v>
      </c>
      <c r="V242">
        <v>1</v>
      </c>
      <c r="W242" t="b">
        <f>FALSE()</f>
        <v>0</v>
      </c>
    </row>
    <row r="243" spans="1:23" x14ac:dyDescent="0.2">
      <c r="A243" t="s">
        <v>615</v>
      </c>
      <c r="B243" t="s">
        <v>616</v>
      </c>
      <c r="C243" t="s">
        <v>600</v>
      </c>
      <c r="D243" t="s">
        <v>142</v>
      </c>
      <c r="E243" s="22">
        <v>13129028.529999999</v>
      </c>
      <c r="F243" s="22">
        <v>11823352.859999999</v>
      </c>
      <c r="G243" s="22">
        <v>12060166</v>
      </c>
      <c r="H243" s="22">
        <v>11676460</v>
      </c>
      <c r="I243" s="22">
        <v>12987227.189999999</v>
      </c>
      <c r="J243" s="23">
        <v>2625</v>
      </c>
      <c r="K243" s="22">
        <v>18181748.82</v>
      </c>
      <c r="L243" s="23">
        <v>3408</v>
      </c>
      <c r="M243" s="22">
        <v>16794156.800000001</v>
      </c>
      <c r="N243" s="23">
        <v>3381</v>
      </c>
      <c r="O243" s="23">
        <v>10020</v>
      </c>
      <c r="P243" s="23">
        <v>9785</v>
      </c>
      <c r="Q243" s="24">
        <v>1.38485104046004</v>
      </c>
      <c r="R243" s="24">
        <v>1.05635033966176</v>
      </c>
      <c r="S243" s="24">
        <v>0.97654690618762496</v>
      </c>
      <c r="T243" s="24">
        <f t="shared" si="3"/>
        <v>0.26826775677056719</v>
      </c>
      <c r="U243" s="25">
        <v>6.4286534267018705E-2</v>
      </c>
      <c r="V243">
        <v>1</v>
      </c>
      <c r="W243" t="b">
        <f>FALSE()</f>
        <v>0</v>
      </c>
    </row>
    <row r="244" spans="1:23" x14ac:dyDescent="0.2">
      <c r="A244" t="s">
        <v>617</v>
      </c>
      <c r="B244" t="s">
        <v>618</v>
      </c>
      <c r="C244" t="s">
        <v>600</v>
      </c>
      <c r="D244" t="s">
        <v>142</v>
      </c>
      <c r="E244" s="22">
        <v>1005245</v>
      </c>
      <c r="F244" s="22">
        <v>994969</v>
      </c>
      <c r="G244" s="22">
        <v>1102748</v>
      </c>
      <c r="H244" s="22">
        <v>969488</v>
      </c>
      <c r="I244" s="22">
        <v>987048</v>
      </c>
      <c r="J244" s="23">
        <v>216</v>
      </c>
      <c r="K244" s="22">
        <v>1053954.3899999999</v>
      </c>
      <c r="L244" s="23">
        <v>224</v>
      </c>
      <c r="M244" s="22">
        <v>857930</v>
      </c>
      <c r="N244" s="23">
        <v>191</v>
      </c>
      <c r="O244" s="23">
        <v>1439</v>
      </c>
      <c r="P244" s="23">
        <v>1672</v>
      </c>
      <c r="Q244" s="24">
        <v>1.04845524225438</v>
      </c>
      <c r="R244" s="24">
        <v>0.79975103380624402</v>
      </c>
      <c r="S244" s="24">
        <v>1.16191799861015</v>
      </c>
      <c r="T244" s="24">
        <f t="shared" si="3"/>
        <v>0.12918660287081341</v>
      </c>
      <c r="U244" s="25">
        <v>0.117834394904459</v>
      </c>
      <c r="V244">
        <v>1</v>
      </c>
      <c r="W244" t="b">
        <f>FALSE()</f>
        <v>0</v>
      </c>
    </row>
    <row r="245" spans="1:23" x14ac:dyDescent="0.2">
      <c r="A245" t="s">
        <v>619</v>
      </c>
      <c r="B245" t="s">
        <v>620</v>
      </c>
      <c r="C245" t="s">
        <v>600</v>
      </c>
      <c r="D245" t="s">
        <v>142</v>
      </c>
      <c r="E245" s="22">
        <v>30527406</v>
      </c>
      <c r="F245" s="22">
        <v>26395598</v>
      </c>
      <c r="G245" s="22">
        <v>25211323</v>
      </c>
      <c r="H245" s="22">
        <v>27181421</v>
      </c>
      <c r="I245" s="22">
        <v>30982089</v>
      </c>
      <c r="J245" s="23">
        <v>6864</v>
      </c>
      <c r="K245" s="22">
        <v>40558242</v>
      </c>
      <c r="L245" s="23">
        <v>8046</v>
      </c>
      <c r="M245" s="22">
        <v>37268309.130000003</v>
      </c>
      <c r="N245" s="23">
        <v>8007</v>
      </c>
      <c r="O245" s="23">
        <v>22222</v>
      </c>
      <c r="P245" s="23">
        <v>20421</v>
      </c>
      <c r="Q245" s="24">
        <v>1.3285846167211199</v>
      </c>
      <c r="R245" s="24">
        <v>1.01343088183443</v>
      </c>
      <c r="S245" s="24">
        <v>0.91895418954189501</v>
      </c>
      <c r="T245" s="24">
        <f t="shared" si="3"/>
        <v>0.336124577640664</v>
      </c>
      <c r="U245" s="25">
        <v>0.232684114424833</v>
      </c>
      <c r="V245">
        <v>1</v>
      </c>
      <c r="W245" t="b">
        <f>FALSE()</f>
        <v>0</v>
      </c>
    </row>
    <row r="246" spans="1:23" x14ac:dyDescent="0.2">
      <c r="A246" t="s">
        <v>621</v>
      </c>
      <c r="B246" t="s">
        <v>622</v>
      </c>
      <c r="C246" t="s">
        <v>600</v>
      </c>
      <c r="D246" t="s">
        <v>142</v>
      </c>
      <c r="E246" s="22">
        <v>1968061</v>
      </c>
      <c r="F246" s="22">
        <v>1641998</v>
      </c>
      <c r="G246" s="22">
        <v>1658951</v>
      </c>
      <c r="H246" s="22">
        <v>1612068</v>
      </c>
      <c r="I246" s="22">
        <v>1774359</v>
      </c>
      <c r="J246" s="23">
        <v>374</v>
      </c>
      <c r="K246" s="22">
        <v>1986234</v>
      </c>
      <c r="L246" s="23">
        <v>393</v>
      </c>
      <c r="M246" s="22">
        <v>1782864</v>
      </c>
      <c r="N246" s="23">
        <v>377</v>
      </c>
      <c r="O246" s="23">
        <v>1732</v>
      </c>
      <c r="P246" s="23">
        <v>1931</v>
      </c>
      <c r="Q246" s="24">
        <v>1.0092339617521999</v>
      </c>
      <c r="R246" s="24">
        <v>0.79376149773417204</v>
      </c>
      <c r="S246" s="24">
        <v>1.1148960739030001</v>
      </c>
      <c r="T246" s="24">
        <f t="shared" si="3"/>
        <v>0.19368203003625065</v>
      </c>
      <c r="U246" s="25">
        <v>0.11185086551265</v>
      </c>
      <c r="V246">
        <v>1</v>
      </c>
      <c r="W246" t="b">
        <f>FALSE()</f>
        <v>0</v>
      </c>
    </row>
    <row r="247" spans="1:23" x14ac:dyDescent="0.2">
      <c r="A247" t="s">
        <v>623</v>
      </c>
      <c r="B247" t="s">
        <v>624</v>
      </c>
      <c r="C247" t="s">
        <v>600</v>
      </c>
      <c r="D247" t="s">
        <v>142</v>
      </c>
      <c r="E247" s="22">
        <v>2207622.65</v>
      </c>
      <c r="F247" s="22">
        <v>1952084</v>
      </c>
      <c r="G247" s="22">
        <v>1931273</v>
      </c>
      <c r="H247" s="22">
        <v>1701093.94</v>
      </c>
      <c r="I247" s="22">
        <v>1953019.02</v>
      </c>
      <c r="J247" s="23">
        <v>418</v>
      </c>
      <c r="K247" s="22">
        <v>2141164</v>
      </c>
      <c r="L247" s="23">
        <v>420</v>
      </c>
      <c r="M247" s="22">
        <v>1552539</v>
      </c>
      <c r="N247" s="23">
        <v>323</v>
      </c>
      <c r="O247" s="23">
        <v>1524</v>
      </c>
      <c r="P247" s="23">
        <v>1228</v>
      </c>
      <c r="Q247" s="24">
        <v>0.96989582889086601</v>
      </c>
      <c r="R247" s="24">
        <v>0.76282209573082704</v>
      </c>
      <c r="S247" s="24">
        <v>0.80577427821522296</v>
      </c>
      <c r="T247" s="24">
        <f t="shared" si="3"/>
        <v>0.34039087947882735</v>
      </c>
      <c r="U247" s="25">
        <v>9.7736625514403194E-2</v>
      </c>
      <c r="V247">
        <v>1</v>
      </c>
      <c r="W247" t="b">
        <f>FALSE()</f>
        <v>0</v>
      </c>
    </row>
    <row r="248" spans="1:23" x14ac:dyDescent="0.2">
      <c r="A248" t="s">
        <v>625</v>
      </c>
      <c r="B248" t="s">
        <v>626</v>
      </c>
      <c r="C248" t="s">
        <v>600</v>
      </c>
      <c r="D248" t="s">
        <v>145</v>
      </c>
      <c r="E248" s="22">
        <v>3560508.95</v>
      </c>
      <c r="F248" s="22">
        <v>3295617.24</v>
      </c>
      <c r="G248" s="22">
        <v>3187547.62</v>
      </c>
      <c r="H248" s="22">
        <v>3351557.5</v>
      </c>
      <c r="I248" s="22">
        <v>4603984</v>
      </c>
      <c r="J248" s="23">
        <v>945</v>
      </c>
      <c r="K248" s="22">
        <v>6685745</v>
      </c>
      <c r="L248" s="23">
        <v>1227</v>
      </c>
      <c r="M248" s="22">
        <v>6228645.5</v>
      </c>
      <c r="N248" s="23">
        <v>1118</v>
      </c>
      <c r="O248" s="23">
        <v>3752</v>
      </c>
      <c r="P248" s="23">
        <v>3145</v>
      </c>
      <c r="Q248" s="24">
        <v>1.87774980877383</v>
      </c>
      <c r="R248" s="24">
        <v>1.3535414770766401</v>
      </c>
      <c r="S248" s="24">
        <v>0.83821961620469099</v>
      </c>
      <c r="T248" s="24">
        <f t="shared" si="3"/>
        <v>0.30047694753577109</v>
      </c>
      <c r="U248" s="25">
        <v>0.247388059701493</v>
      </c>
      <c r="V248">
        <v>1</v>
      </c>
      <c r="W248" t="b">
        <f>FALSE()</f>
        <v>0</v>
      </c>
    </row>
    <row r="249" spans="1:23" x14ac:dyDescent="0.2">
      <c r="A249" t="s">
        <v>627</v>
      </c>
      <c r="B249" t="s">
        <v>628</v>
      </c>
      <c r="C249" t="s">
        <v>600</v>
      </c>
      <c r="D249" t="s">
        <v>142</v>
      </c>
      <c r="E249" s="22">
        <v>7507692</v>
      </c>
      <c r="F249" s="22">
        <v>7050886</v>
      </c>
      <c r="G249" s="22">
        <v>6355190</v>
      </c>
      <c r="H249" s="22">
        <v>6921238</v>
      </c>
      <c r="I249" s="22">
        <v>7651801</v>
      </c>
      <c r="J249" s="23">
        <v>1540</v>
      </c>
      <c r="K249" s="22">
        <v>9531139</v>
      </c>
      <c r="L249" s="23">
        <v>1725</v>
      </c>
      <c r="M249" s="22">
        <v>8760198</v>
      </c>
      <c r="N249" s="23">
        <v>1682</v>
      </c>
      <c r="O249" s="23">
        <v>5214</v>
      </c>
      <c r="P249" s="23">
        <v>6086</v>
      </c>
      <c r="Q249" s="24">
        <v>1.2695165171933001</v>
      </c>
      <c r="R249" s="24">
        <v>0.96837433410735196</v>
      </c>
      <c r="S249" s="24">
        <v>1.1672420406597599</v>
      </c>
      <c r="T249" s="24">
        <f t="shared" si="3"/>
        <v>0.25303976339139006</v>
      </c>
      <c r="U249" s="25">
        <v>0.13102159468438501</v>
      </c>
      <c r="V249">
        <v>1</v>
      </c>
      <c r="W249" t="b">
        <f>FALSE()</f>
        <v>0</v>
      </c>
    </row>
    <row r="250" spans="1:23" x14ac:dyDescent="0.2">
      <c r="A250" t="s">
        <v>629</v>
      </c>
      <c r="B250" t="s">
        <v>630</v>
      </c>
      <c r="C250" t="s">
        <v>600</v>
      </c>
      <c r="D250" t="s">
        <v>142</v>
      </c>
      <c r="E250" s="22">
        <v>2774883</v>
      </c>
      <c r="F250" s="22">
        <v>2570842</v>
      </c>
      <c r="G250" s="22">
        <v>2783065</v>
      </c>
      <c r="H250" s="22">
        <v>3413741.43</v>
      </c>
      <c r="I250" s="22">
        <v>4436197.68</v>
      </c>
      <c r="J250" s="23">
        <v>925</v>
      </c>
      <c r="K250" s="22">
        <v>4528308.84</v>
      </c>
      <c r="L250" s="23">
        <v>921</v>
      </c>
      <c r="M250" s="22">
        <v>3418021</v>
      </c>
      <c r="N250" s="23">
        <v>818</v>
      </c>
      <c r="O250" s="23">
        <v>2086</v>
      </c>
      <c r="P250" s="23">
        <v>2381</v>
      </c>
      <c r="Q250" s="24">
        <v>1.6318918094925099</v>
      </c>
      <c r="R250" s="24">
        <v>1.2447905347827299</v>
      </c>
      <c r="S250" s="24">
        <v>1.1414189837008599</v>
      </c>
      <c r="T250" s="24">
        <f t="shared" si="3"/>
        <v>0.38849223015539691</v>
      </c>
      <c r="U250" s="25">
        <v>0.14058679706601501</v>
      </c>
      <c r="V250">
        <v>1</v>
      </c>
      <c r="W250" t="b">
        <f>FALSE()</f>
        <v>0</v>
      </c>
    </row>
    <row r="251" spans="1:23" x14ac:dyDescent="0.2">
      <c r="A251" t="s">
        <v>631</v>
      </c>
      <c r="B251" t="s">
        <v>632</v>
      </c>
      <c r="C251" t="s">
        <v>600</v>
      </c>
      <c r="D251" t="s">
        <v>142</v>
      </c>
      <c r="E251" s="22">
        <v>23575370.640000001</v>
      </c>
      <c r="F251" s="22">
        <v>23057636.190000001</v>
      </c>
      <c r="G251" s="22">
        <v>23311909.149999999</v>
      </c>
      <c r="H251" s="22">
        <v>25216852.25</v>
      </c>
      <c r="I251" s="22">
        <v>27218699.030000001</v>
      </c>
      <c r="J251" s="23">
        <v>4918</v>
      </c>
      <c r="K251" s="22">
        <v>36424095.25</v>
      </c>
      <c r="L251" s="23">
        <v>5942</v>
      </c>
      <c r="M251" s="22">
        <v>33266667.59</v>
      </c>
      <c r="N251" s="23">
        <v>6064</v>
      </c>
      <c r="O251" s="23">
        <v>33510</v>
      </c>
      <c r="P251" s="23">
        <v>35164</v>
      </c>
      <c r="Q251" s="24">
        <v>1.5450062612462101</v>
      </c>
      <c r="R251" s="24">
        <v>1.05236635623424</v>
      </c>
      <c r="S251" s="24">
        <v>1.0493584004774701</v>
      </c>
      <c r="T251" s="24">
        <f t="shared" si="3"/>
        <v>0.13985894664998294</v>
      </c>
      <c r="U251" s="25">
        <v>3.4542906089394101E-2</v>
      </c>
      <c r="V251">
        <v>1</v>
      </c>
      <c r="W251" t="b">
        <f>FALSE()</f>
        <v>0</v>
      </c>
    </row>
    <row r="252" spans="1:23" x14ac:dyDescent="0.2">
      <c r="A252" t="s">
        <v>633</v>
      </c>
      <c r="B252" t="s">
        <v>634</v>
      </c>
      <c r="C252" t="s">
        <v>600</v>
      </c>
      <c r="D252" t="s">
        <v>145</v>
      </c>
      <c r="E252" s="22">
        <v>4464032</v>
      </c>
      <c r="F252" s="22">
        <v>4254101.5</v>
      </c>
      <c r="G252" s="22">
        <v>4340054</v>
      </c>
      <c r="H252" s="22">
        <v>4541484</v>
      </c>
      <c r="I252" s="22">
        <v>4957632</v>
      </c>
      <c r="J252" s="23">
        <v>945</v>
      </c>
      <c r="K252" s="22">
        <v>7319742.4100000001</v>
      </c>
      <c r="L252" s="23">
        <v>1236</v>
      </c>
      <c r="M252" s="22">
        <v>6442880</v>
      </c>
      <c r="N252" s="23">
        <v>1191</v>
      </c>
      <c r="O252" s="23">
        <v>6084</v>
      </c>
      <c r="P252" s="23">
        <v>7320</v>
      </c>
      <c r="Q252" s="24">
        <v>1.63971548815062</v>
      </c>
      <c r="R252" s="24">
        <v>1.1819588069968301</v>
      </c>
      <c r="S252" s="24">
        <v>1.2031558185404301</v>
      </c>
      <c r="T252" s="24">
        <f t="shared" si="3"/>
        <v>0.12909836065573771</v>
      </c>
      <c r="U252" s="25">
        <v>7.6539360872954001E-2</v>
      </c>
      <c r="V252">
        <v>1</v>
      </c>
      <c r="W252" t="b">
        <f>FALSE()</f>
        <v>0</v>
      </c>
    </row>
    <row r="253" spans="1:23" x14ac:dyDescent="0.2">
      <c r="A253" t="s">
        <v>635</v>
      </c>
      <c r="B253" t="s">
        <v>636</v>
      </c>
      <c r="C253" t="s">
        <v>600</v>
      </c>
      <c r="D253" t="s">
        <v>142</v>
      </c>
      <c r="E253" s="22">
        <v>2339744</v>
      </c>
      <c r="F253" s="22">
        <v>2126543</v>
      </c>
      <c r="G253" s="22">
        <v>2101567.14</v>
      </c>
      <c r="H253" s="22">
        <v>2042799</v>
      </c>
      <c r="I253" s="22">
        <v>2216875</v>
      </c>
      <c r="J253" s="23">
        <v>450</v>
      </c>
      <c r="K253" s="22">
        <v>2767636</v>
      </c>
      <c r="L253" s="23">
        <v>509</v>
      </c>
      <c r="M253" s="22">
        <v>2557033</v>
      </c>
      <c r="N253" s="23">
        <v>508</v>
      </c>
      <c r="O253" s="23">
        <v>3938</v>
      </c>
      <c r="P253" s="23">
        <v>5303</v>
      </c>
      <c r="Q253" s="24">
        <v>1.18287983642655</v>
      </c>
      <c r="R253" s="24">
        <v>0.90228875198963698</v>
      </c>
      <c r="S253" s="24">
        <v>1.3466226510919299</v>
      </c>
      <c r="T253" s="24">
        <f t="shared" si="3"/>
        <v>8.4857627757872908E-2</v>
      </c>
      <c r="U253" s="25">
        <v>0.244886522835528</v>
      </c>
      <c r="V253">
        <v>1</v>
      </c>
      <c r="W253" t="b">
        <f>FALSE()</f>
        <v>0</v>
      </c>
    </row>
    <row r="254" spans="1:23" x14ac:dyDescent="0.2">
      <c r="A254" t="s">
        <v>637</v>
      </c>
      <c r="B254" t="s">
        <v>638</v>
      </c>
      <c r="C254" t="s">
        <v>639</v>
      </c>
      <c r="D254" t="s">
        <v>145</v>
      </c>
      <c r="E254" s="22">
        <v>3080345</v>
      </c>
      <c r="F254" s="22">
        <v>2706938</v>
      </c>
      <c r="G254" s="22">
        <v>2628405</v>
      </c>
      <c r="H254" s="22">
        <v>2614945</v>
      </c>
      <c r="I254" s="22">
        <v>2961824.93</v>
      </c>
      <c r="J254" s="23">
        <v>561</v>
      </c>
      <c r="K254" s="22">
        <v>4045474.25</v>
      </c>
      <c r="L254" s="23">
        <v>702</v>
      </c>
      <c r="M254" s="22">
        <v>3880047.46</v>
      </c>
      <c r="N254" s="23">
        <v>726</v>
      </c>
      <c r="O254" s="23">
        <v>1340</v>
      </c>
      <c r="P254" s="23">
        <v>1215</v>
      </c>
      <c r="Q254" s="24">
        <v>1.3133185568499599</v>
      </c>
      <c r="R254" s="24">
        <v>0.94668157121083796</v>
      </c>
      <c r="S254" s="24">
        <v>0.90671641791044799</v>
      </c>
      <c r="T254" s="24">
        <f t="shared" si="3"/>
        <v>0.46172839506172841</v>
      </c>
      <c r="U254" s="25">
        <v>0.316143497757848</v>
      </c>
      <c r="V254">
        <v>1</v>
      </c>
      <c r="W254" t="b">
        <f>FALSE()</f>
        <v>0</v>
      </c>
    </row>
    <row r="255" spans="1:23" x14ac:dyDescent="0.2">
      <c r="A255" t="s">
        <v>640</v>
      </c>
      <c r="B255" t="s">
        <v>641</v>
      </c>
      <c r="C255" t="s">
        <v>639</v>
      </c>
      <c r="D255" t="s">
        <v>142</v>
      </c>
      <c r="E255" s="22">
        <v>14744176.59</v>
      </c>
      <c r="F255" s="22">
        <v>13582406.960000001</v>
      </c>
      <c r="G255" s="22">
        <v>12350713.98</v>
      </c>
      <c r="H255" s="22">
        <v>12963340.91</v>
      </c>
      <c r="I255" s="22">
        <v>15875612.74</v>
      </c>
      <c r="J255" s="23">
        <v>3216</v>
      </c>
      <c r="K255" s="22">
        <v>20152231.620000001</v>
      </c>
      <c r="L255" s="23">
        <v>3742</v>
      </c>
      <c r="M255" s="22">
        <v>22177144.449999999</v>
      </c>
      <c r="N255" s="23">
        <v>4194</v>
      </c>
      <c r="O255" s="23">
        <v>9826</v>
      </c>
      <c r="P255" s="23">
        <v>9141</v>
      </c>
      <c r="Q255" s="24">
        <v>1.3667926111023301</v>
      </c>
      <c r="R255" s="24">
        <v>1.0425755527508</v>
      </c>
      <c r="S255" s="24">
        <v>0.93028699369020995</v>
      </c>
      <c r="T255" s="24">
        <f t="shared" si="3"/>
        <v>0.35182146373482115</v>
      </c>
      <c r="U255" s="25">
        <v>1.35152204117721E-2</v>
      </c>
      <c r="V255">
        <v>1</v>
      </c>
      <c r="W255" t="b">
        <f>FALSE()</f>
        <v>0</v>
      </c>
    </row>
    <row r="256" spans="1:23" x14ac:dyDescent="0.2">
      <c r="A256" t="s">
        <v>642</v>
      </c>
      <c r="B256" t="s">
        <v>643</v>
      </c>
      <c r="C256" t="s">
        <v>639</v>
      </c>
      <c r="D256" t="s">
        <v>145</v>
      </c>
      <c r="E256" s="22">
        <v>1357000</v>
      </c>
      <c r="F256" s="22">
        <v>1354277</v>
      </c>
      <c r="G256" s="22">
        <v>1417744</v>
      </c>
      <c r="H256" s="22">
        <v>1493704</v>
      </c>
      <c r="I256" s="22">
        <v>1659024</v>
      </c>
      <c r="J256" s="23">
        <v>285</v>
      </c>
      <c r="K256" s="22">
        <v>2157197</v>
      </c>
      <c r="L256" s="23">
        <v>356</v>
      </c>
      <c r="M256" s="22">
        <v>1975550</v>
      </c>
      <c r="N256" s="23">
        <v>328</v>
      </c>
      <c r="O256" s="23">
        <v>1804</v>
      </c>
      <c r="P256" s="23">
        <v>2044</v>
      </c>
      <c r="Q256" s="24">
        <v>1.5896809137804</v>
      </c>
      <c r="R256" s="24">
        <v>1.1458923026193399</v>
      </c>
      <c r="S256" s="24">
        <v>1.1330376940133</v>
      </c>
      <c r="T256" s="24">
        <f t="shared" si="3"/>
        <v>0.13943248532289629</v>
      </c>
      <c r="U256" s="25">
        <v>0</v>
      </c>
      <c r="V256">
        <v>0</v>
      </c>
      <c r="W256" t="b">
        <f>FALSE()</f>
        <v>0</v>
      </c>
    </row>
    <row r="257" spans="1:23" x14ac:dyDescent="0.2">
      <c r="A257" t="s">
        <v>644</v>
      </c>
      <c r="B257" t="s">
        <v>645</v>
      </c>
      <c r="C257" t="s">
        <v>639</v>
      </c>
      <c r="D257" t="s">
        <v>142</v>
      </c>
      <c r="E257" s="22">
        <v>7546623.8200000003</v>
      </c>
      <c r="F257" s="22">
        <v>6988261.8499999996</v>
      </c>
      <c r="G257" s="22">
        <v>6518817.7800000003</v>
      </c>
      <c r="H257" s="22">
        <v>6518063.6299999999</v>
      </c>
      <c r="I257" s="22">
        <v>6803587.7599999998</v>
      </c>
      <c r="J257" s="23">
        <v>1304</v>
      </c>
      <c r="K257" s="22">
        <v>9038898.2400000002</v>
      </c>
      <c r="L257" s="23">
        <v>1590</v>
      </c>
      <c r="M257" s="22">
        <v>8686280.75</v>
      </c>
      <c r="N257" s="23">
        <v>1627</v>
      </c>
      <c r="O257" s="23">
        <v>5223</v>
      </c>
      <c r="P257" s="23">
        <v>4065</v>
      </c>
      <c r="Q257" s="24">
        <v>1.1977406659710801</v>
      </c>
      <c r="R257" s="24">
        <v>0.91362444216740801</v>
      </c>
      <c r="S257" s="24">
        <v>0.77828834003446301</v>
      </c>
      <c r="T257" s="24">
        <f t="shared" si="3"/>
        <v>0.32078720787207871</v>
      </c>
      <c r="U257" s="25">
        <v>9.5990965556182004E-3</v>
      </c>
      <c r="V257">
        <v>1</v>
      </c>
      <c r="W257" t="b">
        <f>FALSE()</f>
        <v>0</v>
      </c>
    </row>
    <row r="258" spans="1:23" x14ac:dyDescent="0.2">
      <c r="A258" t="s">
        <v>646</v>
      </c>
      <c r="B258" t="s">
        <v>647</v>
      </c>
      <c r="C258" t="s">
        <v>639</v>
      </c>
      <c r="D258" t="s">
        <v>145</v>
      </c>
      <c r="E258" s="22">
        <v>2022594</v>
      </c>
      <c r="F258" s="22">
        <v>1808098</v>
      </c>
      <c r="G258" s="22">
        <v>1638923.5</v>
      </c>
      <c r="H258" s="22">
        <v>1674950</v>
      </c>
      <c r="I258" s="22">
        <v>2007421</v>
      </c>
      <c r="J258" s="23">
        <v>348</v>
      </c>
      <c r="K258" s="22">
        <v>3209369</v>
      </c>
      <c r="L258" s="23">
        <v>502</v>
      </c>
      <c r="M258" s="22">
        <v>2865095</v>
      </c>
      <c r="N258" s="23">
        <v>501</v>
      </c>
      <c r="O258" s="23">
        <v>4536</v>
      </c>
      <c r="P258" s="23">
        <v>5286</v>
      </c>
      <c r="Q258" s="24">
        <v>1.58675888487754</v>
      </c>
      <c r="R258" s="24">
        <v>1.14378601172863</v>
      </c>
      <c r="S258" s="24">
        <v>1.16534391534392</v>
      </c>
      <c r="T258" s="24">
        <f t="shared" si="3"/>
        <v>6.5834279228149828E-2</v>
      </c>
      <c r="U258" s="25">
        <v>1.8115942028985E-3</v>
      </c>
      <c r="V258">
        <v>1</v>
      </c>
      <c r="W258" t="b">
        <f>FALSE()</f>
        <v>0</v>
      </c>
    </row>
    <row r="259" spans="1:23" x14ac:dyDescent="0.2">
      <c r="A259" t="s">
        <v>648</v>
      </c>
      <c r="B259" t="s">
        <v>649</v>
      </c>
      <c r="C259" t="s">
        <v>639</v>
      </c>
      <c r="D259" t="s">
        <v>145</v>
      </c>
      <c r="E259" s="22">
        <v>213488</v>
      </c>
      <c r="F259" s="22">
        <v>268654</v>
      </c>
      <c r="G259" s="22">
        <v>263354.5</v>
      </c>
      <c r="H259" s="22">
        <v>270029.92</v>
      </c>
      <c r="I259" s="22">
        <v>341570</v>
      </c>
      <c r="J259" s="23">
        <v>72</v>
      </c>
      <c r="K259" s="22">
        <v>490169</v>
      </c>
      <c r="L259" s="23">
        <v>94</v>
      </c>
      <c r="M259" s="22">
        <v>445509.5</v>
      </c>
      <c r="N259" s="23">
        <v>103</v>
      </c>
      <c r="O259" s="23">
        <v>357</v>
      </c>
      <c r="P259" s="23">
        <v>356</v>
      </c>
      <c r="Q259" s="24">
        <v>2.2960025856254198</v>
      </c>
      <c r="R259" s="24">
        <v>1.65503131279697</v>
      </c>
      <c r="S259" s="24">
        <v>0.99719887955182096</v>
      </c>
      <c r="T259" s="24">
        <f t="shared" si="3"/>
        <v>0.20224719101123595</v>
      </c>
      <c r="U259" s="25">
        <v>0.937037037037037</v>
      </c>
      <c r="V259">
        <v>4</v>
      </c>
      <c r="W259" t="b">
        <f>FALSE()</f>
        <v>0</v>
      </c>
    </row>
    <row r="260" spans="1:23" x14ac:dyDescent="0.2">
      <c r="A260" t="s">
        <v>650</v>
      </c>
      <c r="B260" t="s">
        <v>651</v>
      </c>
      <c r="C260" t="s">
        <v>639</v>
      </c>
      <c r="D260" t="s">
        <v>142</v>
      </c>
      <c r="E260" s="22">
        <v>7674820.75</v>
      </c>
      <c r="F260" s="22">
        <v>5805723.9400000004</v>
      </c>
      <c r="G260" s="22"/>
      <c r="H260" s="22"/>
      <c r="I260" s="22"/>
      <c r="J260" s="23"/>
      <c r="K260" s="22"/>
      <c r="L260" s="23"/>
      <c r="M260" s="22"/>
      <c r="N260" s="23"/>
      <c r="O260" s="23"/>
      <c r="P260" s="23"/>
      <c r="Q260" s="24"/>
      <c r="R260" s="24"/>
      <c r="S260" s="24"/>
      <c r="T260" s="24" t="str">
        <f t="shared" si="3"/>
        <v/>
      </c>
      <c r="U260" s="25"/>
      <c r="V260">
        <v>0</v>
      </c>
      <c r="W260" t="b">
        <f>FALSE()</f>
        <v>0</v>
      </c>
    </row>
    <row r="261" spans="1:23" x14ac:dyDescent="0.2">
      <c r="A261" t="s">
        <v>652</v>
      </c>
      <c r="B261" t="s">
        <v>653</v>
      </c>
      <c r="C261" t="s">
        <v>639</v>
      </c>
      <c r="D261" t="s">
        <v>145</v>
      </c>
      <c r="E261" s="22">
        <v>1283506</v>
      </c>
      <c r="F261" s="22">
        <v>1239105</v>
      </c>
      <c r="G261" s="22">
        <v>1116371</v>
      </c>
      <c r="H261" s="22">
        <v>1134186</v>
      </c>
      <c r="I261" s="22">
        <v>1066203</v>
      </c>
      <c r="J261" s="23">
        <v>206</v>
      </c>
      <c r="K261" s="22">
        <v>1086622</v>
      </c>
      <c r="L261" s="23">
        <v>191</v>
      </c>
      <c r="M261" s="22">
        <v>994757</v>
      </c>
      <c r="N261" s="23">
        <v>179</v>
      </c>
      <c r="O261" s="23">
        <v>630</v>
      </c>
      <c r="P261" s="23">
        <v>560</v>
      </c>
      <c r="Q261" s="24">
        <v>0.846604534766491</v>
      </c>
      <c r="R261" s="24">
        <v>0.61025933653850195</v>
      </c>
      <c r="S261" s="24">
        <v>0.88888888888888895</v>
      </c>
      <c r="T261" s="24">
        <f t="shared" si="3"/>
        <v>0.36785714285714288</v>
      </c>
      <c r="U261" s="25">
        <v>0</v>
      </c>
      <c r="V261">
        <v>1</v>
      </c>
      <c r="W261" t="b">
        <f>FALSE()</f>
        <v>0</v>
      </c>
    </row>
    <row r="262" spans="1:23" x14ac:dyDescent="0.2">
      <c r="A262" t="s">
        <v>654</v>
      </c>
      <c r="B262" t="s">
        <v>655</v>
      </c>
      <c r="C262" t="s">
        <v>639</v>
      </c>
      <c r="D262" t="s">
        <v>145</v>
      </c>
      <c r="E262" s="22">
        <v>6279738</v>
      </c>
      <c r="F262" s="22">
        <v>6625101</v>
      </c>
      <c r="G262" s="22">
        <v>6698363</v>
      </c>
      <c r="H262" s="22">
        <v>6957390</v>
      </c>
      <c r="I262" s="22">
        <v>8450453</v>
      </c>
      <c r="J262" s="23">
        <v>1578</v>
      </c>
      <c r="K262" s="22">
        <v>10948350</v>
      </c>
      <c r="L262" s="23">
        <v>1849</v>
      </c>
      <c r="M262" s="22">
        <v>9675689</v>
      </c>
      <c r="N262" s="23">
        <v>1757</v>
      </c>
      <c r="O262" s="23">
        <v>5400</v>
      </c>
      <c r="P262" s="23">
        <v>5603</v>
      </c>
      <c r="Q262" s="24">
        <v>1.7434405702913101</v>
      </c>
      <c r="R262" s="24">
        <v>1.2567271282261001</v>
      </c>
      <c r="S262" s="24">
        <v>1.03759259259259</v>
      </c>
      <c r="T262" s="24">
        <f t="shared" si="3"/>
        <v>0.28163483847938603</v>
      </c>
      <c r="U262" s="25">
        <v>3.76156217882836E-2</v>
      </c>
      <c r="V262">
        <v>1</v>
      </c>
      <c r="W262" t="b">
        <f>FALSE()</f>
        <v>0</v>
      </c>
    </row>
    <row r="263" spans="1:23" x14ac:dyDescent="0.2">
      <c r="A263" t="s">
        <v>656</v>
      </c>
      <c r="B263" t="s">
        <v>657</v>
      </c>
      <c r="C263" t="s">
        <v>639</v>
      </c>
      <c r="D263" t="s">
        <v>142</v>
      </c>
      <c r="E263" s="22">
        <v>1835775.82</v>
      </c>
      <c r="F263" s="22">
        <v>1587713.59</v>
      </c>
      <c r="G263" s="22"/>
      <c r="H263" s="22"/>
      <c r="I263" s="22"/>
      <c r="J263" s="23"/>
      <c r="K263" s="22"/>
      <c r="L263" s="23"/>
      <c r="M263" s="22"/>
      <c r="N263" s="23"/>
      <c r="O263" s="23"/>
      <c r="P263" s="23"/>
      <c r="Q263" s="24"/>
      <c r="R263" s="24"/>
      <c r="S263" s="24"/>
      <c r="T263" s="24" t="str">
        <f t="shared" ref="T263:T326" si="4">IFERROR(J263/P263,"")</f>
        <v/>
      </c>
      <c r="U263" s="25"/>
      <c r="V263">
        <v>0</v>
      </c>
      <c r="W263" t="b">
        <f>FALSE()</f>
        <v>0</v>
      </c>
    </row>
    <row r="264" spans="1:23" x14ac:dyDescent="0.2">
      <c r="A264" t="s">
        <v>658</v>
      </c>
      <c r="B264" t="s">
        <v>659</v>
      </c>
      <c r="C264" t="s">
        <v>639</v>
      </c>
      <c r="D264" t="s">
        <v>142</v>
      </c>
      <c r="E264" s="22">
        <v>7904685.46</v>
      </c>
      <c r="F264" s="22">
        <v>5924264.1399999997</v>
      </c>
      <c r="G264" s="22"/>
      <c r="H264" s="22"/>
      <c r="I264" s="22"/>
      <c r="J264" s="23"/>
      <c r="K264" s="22"/>
      <c r="L264" s="23"/>
      <c r="M264" s="22"/>
      <c r="N264" s="23"/>
      <c r="O264" s="23"/>
      <c r="P264" s="23"/>
      <c r="Q264" s="24"/>
      <c r="R264" s="24"/>
      <c r="S264" s="24"/>
      <c r="T264" s="24" t="str">
        <f t="shared" si="4"/>
        <v/>
      </c>
      <c r="U264" s="25"/>
      <c r="V264">
        <v>0</v>
      </c>
      <c r="W264" t="b">
        <f>FALSE()</f>
        <v>0</v>
      </c>
    </row>
    <row r="265" spans="1:23" x14ac:dyDescent="0.2">
      <c r="A265" t="s">
        <v>660</v>
      </c>
      <c r="B265" t="s">
        <v>661</v>
      </c>
      <c r="C265" t="s">
        <v>639</v>
      </c>
      <c r="D265" t="s">
        <v>44</v>
      </c>
      <c r="E265" s="22">
        <v>45755860</v>
      </c>
      <c r="F265" s="22">
        <v>57215731</v>
      </c>
      <c r="G265" s="22">
        <v>69965590</v>
      </c>
      <c r="H265" s="22">
        <v>84204999</v>
      </c>
      <c r="I265" s="22">
        <v>93307681</v>
      </c>
      <c r="J265" s="23">
        <v>21049</v>
      </c>
      <c r="K265" s="22">
        <v>89289309</v>
      </c>
      <c r="L265" s="23">
        <v>19401</v>
      </c>
      <c r="M265" s="22">
        <v>66302131</v>
      </c>
      <c r="N265" s="23">
        <v>18819</v>
      </c>
      <c r="O265" s="23">
        <v>26932</v>
      </c>
      <c r="P265" s="23">
        <v>30054</v>
      </c>
      <c r="Q265" s="24">
        <v>1.9514289317258999</v>
      </c>
      <c r="R265" s="24">
        <v>1.3436974013448799</v>
      </c>
      <c r="S265" s="24">
        <v>1.1159215802762501</v>
      </c>
      <c r="T265" s="24">
        <f t="shared" si="4"/>
        <v>0.70037266254075992</v>
      </c>
      <c r="U265" s="25">
        <v>0.93808429118773995</v>
      </c>
      <c r="V265">
        <v>2</v>
      </c>
      <c r="W265" t="b">
        <f>FALSE()</f>
        <v>0</v>
      </c>
    </row>
    <row r="266" spans="1:23" x14ac:dyDescent="0.2">
      <c r="A266" t="s">
        <v>662</v>
      </c>
      <c r="B266" t="s">
        <v>663</v>
      </c>
      <c r="C266" t="s">
        <v>639</v>
      </c>
      <c r="D266" t="s">
        <v>145</v>
      </c>
      <c r="E266" s="22">
        <v>4920106.8</v>
      </c>
      <c r="F266" s="22">
        <v>4946663.66</v>
      </c>
      <c r="G266" s="22">
        <v>4590850.6500000004</v>
      </c>
      <c r="H266" s="22">
        <v>4899696.04</v>
      </c>
      <c r="I266" s="22">
        <v>5380554.1799999997</v>
      </c>
      <c r="J266" s="23">
        <v>1039</v>
      </c>
      <c r="K266" s="22">
        <v>8161193.04</v>
      </c>
      <c r="L266" s="23">
        <v>1368</v>
      </c>
      <c r="M266" s="22">
        <v>6897160.3899999997</v>
      </c>
      <c r="N266" s="23">
        <v>1253</v>
      </c>
      <c r="O266" s="23">
        <v>7420</v>
      </c>
      <c r="P266" s="23">
        <v>6946</v>
      </c>
      <c r="Q266" s="24">
        <v>1.6587430663090501</v>
      </c>
      <c r="R266" s="24">
        <v>1.1956744873954701</v>
      </c>
      <c r="S266" s="24">
        <v>0.93611859838274902</v>
      </c>
      <c r="T266" s="24">
        <f t="shared" si="4"/>
        <v>0.1495824935214512</v>
      </c>
      <c r="U266" s="25">
        <v>2.1606914212548001E-2</v>
      </c>
      <c r="V266">
        <v>1</v>
      </c>
      <c r="W266" t="b">
        <f>FALSE()</f>
        <v>0</v>
      </c>
    </row>
    <row r="267" spans="1:23" x14ac:dyDescent="0.2">
      <c r="A267" t="s">
        <v>664</v>
      </c>
      <c r="B267" t="s">
        <v>665</v>
      </c>
      <c r="C267" t="s">
        <v>639</v>
      </c>
      <c r="D267" t="s">
        <v>145</v>
      </c>
      <c r="E267" s="22">
        <v>4894464</v>
      </c>
      <c r="F267" s="22">
        <v>4996857</v>
      </c>
      <c r="G267" s="22">
        <v>5204490</v>
      </c>
      <c r="H267" s="22">
        <v>5293779</v>
      </c>
      <c r="I267" s="22">
        <v>6110291</v>
      </c>
      <c r="J267" s="23">
        <v>1139</v>
      </c>
      <c r="K267" s="22">
        <v>8158972</v>
      </c>
      <c r="L267" s="23">
        <v>1387</v>
      </c>
      <c r="M267" s="22">
        <v>7458172</v>
      </c>
      <c r="N267" s="23">
        <v>1350</v>
      </c>
      <c r="O267" s="23">
        <v>6996</v>
      </c>
      <c r="P267" s="23">
        <v>7549</v>
      </c>
      <c r="Q267" s="24">
        <v>1.66697967336158</v>
      </c>
      <c r="R267" s="24">
        <v>1.20161169437793</v>
      </c>
      <c r="S267" s="24">
        <v>1.07904516866781</v>
      </c>
      <c r="T267" s="24">
        <f t="shared" si="4"/>
        <v>0.1508809113789906</v>
      </c>
      <c r="U267" s="25">
        <v>2.4712643678160898E-2</v>
      </c>
      <c r="V267">
        <v>1</v>
      </c>
      <c r="W267" t="b">
        <f>FALSE()</f>
        <v>0</v>
      </c>
    </row>
    <row r="268" spans="1:23" x14ac:dyDescent="0.2">
      <c r="A268" t="s">
        <v>666</v>
      </c>
      <c r="B268" t="s">
        <v>667</v>
      </c>
      <c r="C268" t="s">
        <v>639</v>
      </c>
      <c r="D268" t="s">
        <v>142</v>
      </c>
      <c r="E268" s="22">
        <v>15940608.460000001</v>
      </c>
      <c r="F268" s="22">
        <v>15025981.26</v>
      </c>
      <c r="G268" s="22">
        <v>13636602.6</v>
      </c>
      <c r="H268" s="22">
        <v>13214194.119999999</v>
      </c>
      <c r="I268" s="22">
        <v>15605704.65</v>
      </c>
      <c r="J268" s="23">
        <v>3011</v>
      </c>
      <c r="K268" s="22">
        <v>19367165.800000001</v>
      </c>
      <c r="L268" s="23">
        <v>3440</v>
      </c>
      <c r="M268" s="22">
        <v>18114733.609999999</v>
      </c>
      <c r="N268" s="23">
        <v>3384</v>
      </c>
      <c r="O268" s="23">
        <v>8258</v>
      </c>
      <c r="P268" s="23">
        <v>8266</v>
      </c>
      <c r="Q268" s="24">
        <v>1.2149577507407101</v>
      </c>
      <c r="R268" s="24">
        <v>0.92675745995273495</v>
      </c>
      <c r="S268" s="24">
        <v>1.0009687575684201</v>
      </c>
      <c r="T268" s="24">
        <f t="shared" si="4"/>
        <v>0.36426324703605129</v>
      </c>
      <c r="U268" s="25">
        <v>5.1762276950302298E-2</v>
      </c>
      <c r="V268">
        <v>1</v>
      </c>
      <c r="W268" t="b">
        <f>FALSE()</f>
        <v>0</v>
      </c>
    </row>
    <row r="269" spans="1:23" x14ac:dyDescent="0.2">
      <c r="A269" t="s">
        <v>668</v>
      </c>
      <c r="B269" t="s">
        <v>669</v>
      </c>
      <c r="C269" t="s">
        <v>639</v>
      </c>
      <c r="D269" t="s">
        <v>145</v>
      </c>
      <c r="E269" s="22">
        <v>1594249</v>
      </c>
      <c r="F269" s="22">
        <v>1642700</v>
      </c>
      <c r="G269" s="22">
        <v>1657797</v>
      </c>
      <c r="H269" s="22">
        <v>1520182</v>
      </c>
      <c r="I269" s="22">
        <v>1571832</v>
      </c>
      <c r="J269" s="23">
        <v>295</v>
      </c>
      <c r="K269" s="22">
        <v>1750194</v>
      </c>
      <c r="L269" s="23">
        <v>297</v>
      </c>
      <c r="M269" s="22">
        <v>1505280</v>
      </c>
      <c r="N269" s="23">
        <v>266</v>
      </c>
      <c r="O269" s="23">
        <v>984</v>
      </c>
      <c r="P269" s="23">
        <v>952</v>
      </c>
      <c r="Q269" s="24">
        <v>1.0978172167584901</v>
      </c>
      <c r="R269" s="24">
        <v>0.79134138647670305</v>
      </c>
      <c r="S269" s="24">
        <v>0.96747967479674801</v>
      </c>
      <c r="T269" s="24">
        <f t="shared" si="4"/>
        <v>0.30987394957983194</v>
      </c>
      <c r="U269" s="25">
        <v>5.688282138794E-3</v>
      </c>
      <c r="V269">
        <v>1</v>
      </c>
      <c r="W269" t="b">
        <f>FALSE()</f>
        <v>0</v>
      </c>
    </row>
    <row r="270" spans="1:23" x14ac:dyDescent="0.2">
      <c r="A270" t="s">
        <v>670</v>
      </c>
      <c r="B270" t="s">
        <v>671</v>
      </c>
      <c r="C270" t="s">
        <v>639</v>
      </c>
      <c r="D270" t="s">
        <v>145</v>
      </c>
      <c r="E270" s="22">
        <v>1588699</v>
      </c>
      <c r="F270" s="22">
        <v>1616192</v>
      </c>
      <c r="G270" s="22">
        <v>1534723</v>
      </c>
      <c r="H270" s="22">
        <v>1784131</v>
      </c>
      <c r="I270" s="22">
        <v>1826171</v>
      </c>
      <c r="J270" s="23">
        <v>312</v>
      </c>
      <c r="K270" s="22">
        <v>2116313</v>
      </c>
      <c r="L270" s="23">
        <v>343</v>
      </c>
      <c r="M270" s="22">
        <v>1772716</v>
      </c>
      <c r="N270" s="23">
        <v>309</v>
      </c>
      <c r="O270" s="23">
        <v>2263</v>
      </c>
      <c r="P270" s="23">
        <v>2293</v>
      </c>
      <c r="Q270" s="24">
        <v>1.3321044452095701</v>
      </c>
      <c r="R270" s="24">
        <v>0.96022303395504904</v>
      </c>
      <c r="S270" s="24">
        <v>1.01325673884225</v>
      </c>
      <c r="T270" s="24">
        <f t="shared" si="4"/>
        <v>0.1360662887047536</v>
      </c>
      <c r="U270" s="25">
        <v>0</v>
      </c>
      <c r="V270">
        <v>1</v>
      </c>
      <c r="W270" t="b">
        <f>FALSE()</f>
        <v>0</v>
      </c>
    </row>
    <row r="271" spans="1:23" x14ac:dyDescent="0.2">
      <c r="A271" t="s">
        <v>672</v>
      </c>
      <c r="B271" t="s">
        <v>673</v>
      </c>
      <c r="C271" t="s">
        <v>639</v>
      </c>
      <c r="D271" t="s">
        <v>145</v>
      </c>
      <c r="E271" s="22">
        <v>6442369</v>
      </c>
      <c r="F271" s="22">
        <v>5679359</v>
      </c>
      <c r="G271" s="22">
        <v>4289987</v>
      </c>
      <c r="H271" s="22">
        <v>3993827</v>
      </c>
      <c r="I271" s="22">
        <v>4061917</v>
      </c>
      <c r="J271" s="23">
        <v>791</v>
      </c>
      <c r="K271" s="22">
        <v>5193023</v>
      </c>
      <c r="L271" s="23">
        <v>1037</v>
      </c>
      <c r="M271" s="22">
        <v>5544584</v>
      </c>
      <c r="N271" s="23">
        <v>1214</v>
      </c>
      <c r="O271" s="23">
        <v>2634</v>
      </c>
      <c r="P271" s="23">
        <v>2338</v>
      </c>
      <c r="Q271" s="24">
        <v>0.80607351115715398</v>
      </c>
      <c r="R271" s="24">
        <v>0.58104329225652496</v>
      </c>
      <c r="S271" s="24">
        <v>0.88762338648443395</v>
      </c>
      <c r="T271" s="24">
        <f t="shared" si="4"/>
        <v>0.33832335329341318</v>
      </c>
      <c r="U271" s="25">
        <v>0.17241379310344801</v>
      </c>
      <c r="V271">
        <v>0</v>
      </c>
      <c r="W271" t="b">
        <f>FALSE()</f>
        <v>0</v>
      </c>
    </row>
    <row r="272" spans="1:23" x14ac:dyDescent="0.2">
      <c r="A272" t="s">
        <v>674</v>
      </c>
      <c r="B272" t="s">
        <v>675</v>
      </c>
      <c r="C272" t="s">
        <v>639</v>
      </c>
      <c r="D272" t="s">
        <v>142</v>
      </c>
      <c r="E272" s="22">
        <v>31717259.170000002</v>
      </c>
      <c r="F272" s="22">
        <v>35173590.32</v>
      </c>
      <c r="G272" s="22">
        <v>36789015.039999999</v>
      </c>
      <c r="H272" s="22">
        <v>38774017.859999999</v>
      </c>
      <c r="I272" s="22">
        <v>43406478.210000001</v>
      </c>
      <c r="J272" s="23">
        <v>7537</v>
      </c>
      <c r="K272" s="22">
        <v>54050712.810000002</v>
      </c>
      <c r="L272" s="23">
        <v>8611</v>
      </c>
      <c r="M272" s="22">
        <v>51818491</v>
      </c>
      <c r="N272" s="23">
        <v>8913</v>
      </c>
      <c r="O272" s="23">
        <v>26271</v>
      </c>
      <c r="P272" s="23">
        <v>44106</v>
      </c>
      <c r="Q272" s="24">
        <v>1.70414197898677</v>
      </c>
      <c r="R272" s="24">
        <v>1.29990223189387</v>
      </c>
      <c r="S272" s="24">
        <v>1.67888546305813</v>
      </c>
      <c r="T272" s="24">
        <f t="shared" si="4"/>
        <v>0.1708837799845826</v>
      </c>
      <c r="U272" s="25">
        <v>6.6923961241582997E-3</v>
      </c>
      <c r="V272">
        <v>1</v>
      </c>
      <c r="W272" t="b">
        <f>FALSE()</f>
        <v>0</v>
      </c>
    </row>
    <row r="273" spans="1:23" x14ac:dyDescent="0.2">
      <c r="A273" t="s">
        <v>676</v>
      </c>
      <c r="B273" t="s">
        <v>677</v>
      </c>
      <c r="C273" t="s">
        <v>639</v>
      </c>
      <c r="D273" t="s">
        <v>145</v>
      </c>
      <c r="E273" s="22">
        <v>6346794</v>
      </c>
      <c r="F273" s="22">
        <v>6090963</v>
      </c>
      <c r="G273" s="22">
        <v>5703182</v>
      </c>
      <c r="H273" s="22">
        <v>6075157</v>
      </c>
      <c r="I273" s="22">
        <v>7666977.4199999999</v>
      </c>
      <c r="J273" s="23">
        <v>1423</v>
      </c>
      <c r="K273" s="22">
        <v>9430903</v>
      </c>
      <c r="L273" s="23">
        <v>1604</v>
      </c>
      <c r="M273" s="22">
        <v>8836316</v>
      </c>
      <c r="N273" s="23">
        <v>1548</v>
      </c>
      <c r="O273" s="23">
        <v>5526</v>
      </c>
      <c r="P273" s="23">
        <v>4412</v>
      </c>
      <c r="Q273" s="24">
        <v>1.4859317948558</v>
      </c>
      <c r="R273" s="24">
        <v>1.07110665491566</v>
      </c>
      <c r="S273" s="24">
        <v>0.79840752804922199</v>
      </c>
      <c r="T273" s="24">
        <f t="shared" si="4"/>
        <v>0.32252946509519492</v>
      </c>
      <c r="U273" s="25">
        <v>2.0576131687242798E-2</v>
      </c>
      <c r="V273">
        <v>1</v>
      </c>
      <c r="W273" t="b">
        <f>FALSE()</f>
        <v>0</v>
      </c>
    </row>
    <row r="274" spans="1:23" x14ac:dyDescent="0.2">
      <c r="A274" t="s">
        <v>678</v>
      </c>
      <c r="B274" t="s">
        <v>679</v>
      </c>
      <c r="C274" t="s">
        <v>639</v>
      </c>
      <c r="D274" t="s">
        <v>145</v>
      </c>
      <c r="E274" s="22">
        <v>2465502</v>
      </c>
      <c r="F274" s="22">
        <v>2474603</v>
      </c>
      <c r="G274" s="22">
        <v>2502317</v>
      </c>
      <c r="H274" s="22">
        <v>2560265</v>
      </c>
      <c r="I274" s="22">
        <v>2696057</v>
      </c>
      <c r="J274" s="23">
        <v>457</v>
      </c>
      <c r="K274" s="22">
        <v>3395925</v>
      </c>
      <c r="L274" s="23">
        <v>560</v>
      </c>
      <c r="M274" s="22">
        <v>3138794</v>
      </c>
      <c r="N274" s="23">
        <v>529</v>
      </c>
      <c r="O274" s="23">
        <v>3116</v>
      </c>
      <c r="P274" s="23">
        <v>3896</v>
      </c>
      <c r="Q274" s="24">
        <v>1.3773766965104901</v>
      </c>
      <c r="R274" s="24">
        <v>0.99285670517690405</v>
      </c>
      <c r="S274" s="24">
        <v>1.25032092426187</v>
      </c>
      <c r="T274" s="24">
        <f t="shared" si="4"/>
        <v>0.11729979466119096</v>
      </c>
      <c r="U274" s="25">
        <v>1.5981735159817299E-2</v>
      </c>
      <c r="V274">
        <v>1</v>
      </c>
      <c r="W274" t="b">
        <f>FALSE()</f>
        <v>0</v>
      </c>
    </row>
    <row r="275" spans="1:23" x14ac:dyDescent="0.2">
      <c r="A275" t="s">
        <v>680</v>
      </c>
      <c r="B275" t="s">
        <v>681</v>
      </c>
      <c r="C275" t="s">
        <v>639</v>
      </c>
      <c r="D275" t="s">
        <v>142</v>
      </c>
      <c r="E275" s="22">
        <v>6943541.0700000003</v>
      </c>
      <c r="F275" s="22">
        <v>6180341.6900000004</v>
      </c>
      <c r="G275" s="22">
        <v>5791767</v>
      </c>
      <c r="H275" s="22">
        <v>5661444</v>
      </c>
      <c r="I275" s="22">
        <v>6107792</v>
      </c>
      <c r="J275" s="23">
        <v>1153</v>
      </c>
      <c r="K275" s="22">
        <v>7547434</v>
      </c>
      <c r="L275" s="23">
        <v>1330</v>
      </c>
      <c r="M275" s="22">
        <v>6650093</v>
      </c>
      <c r="N275" s="23">
        <v>1246</v>
      </c>
      <c r="O275" s="23">
        <v>4813</v>
      </c>
      <c r="P275" s="23">
        <v>4147</v>
      </c>
      <c r="Q275" s="24">
        <v>1.0869718957390699</v>
      </c>
      <c r="R275" s="24">
        <v>0.82913114675880895</v>
      </c>
      <c r="S275" s="24">
        <v>0.86162476625805096</v>
      </c>
      <c r="T275" s="24">
        <f t="shared" si="4"/>
        <v>0.27803231251507116</v>
      </c>
      <c r="U275" s="25">
        <v>1.0419380046887E-3</v>
      </c>
      <c r="V275">
        <v>1</v>
      </c>
      <c r="W275" t="b">
        <f>FALSE()</f>
        <v>0</v>
      </c>
    </row>
    <row r="276" spans="1:23" x14ac:dyDescent="0.2">
      <c r="A276" t="s">
        <v>682</v>
      </c>
      <c r="B276" t="s">
        <v>683</v>
      </c>
      <c r="C276" t="s">
        <v>639</v>
      </c>
      <c r="D276" t="s">
        <v>145</v>
      </c>
      <c r="E276" s="22">
        <v>6032371.29</v>
      </c>
      <c r="F276" s="22">
        <v>5416896.0700000003</v>
      </c>
      <c r="G276" s="22">
        <v>6477984.2800000003</v>
      </c>
      <c r="H276" s="22">
        <v>7158218.0899999999</v>
      </c>
      <c r="I276" s="22">
        <v>8224992.3499999996</v>
      </c>
      <c r="J276" s="23">
        <v>1421</v>
      </c>
      <c r="K276" s="22">
        <v>10638767.550000001</v>
      </c>
      <c r="L276" s="23">
        <v>1667</v>
      </c>
      <c r="M276" s="22">
        <v>9797644.0899999999</v>
      </c>
      <c r="N276" s="23">
        <v>1686</v>
      </c>
      <c r="O276" s="23">
        <v>5900</v>
      </c>
      <c r="P276" s="23">
        <v>8296</v>
      </c>
      <c r="Q276" s="24">
        <v>1.76361285447335</v>
      </c>
      <c r="R276" s="24">
        <v>1.2712679489468299</v>
      </c>
      <c r="S276" s="24">
        <v>1.4061016949152501</v>
      </c>
      <c r="T276" s="24">
        <f t="shared" si="4"/>
        <v>0.17128736740597877</v>
      </c>
      <c r="U276" s="25">
        <v>0</v>
      </c>
      <c r="V276">
        <v>1</v>
      </c>
      <c r="W276" t="b">
        <f>FALSE()</f>
        <v>0</v>
      </c>
    </row>
    <row r="277" spans="1:23" x14ac:dyDescent="0.2">
      <c r="A277" t="s">
        <v>684</v>
      </c>
      <c r="B277" t="s">
        <v>685</v>
      </c>
      <c r="C277" t="s">
        <v>686</v>
      </c>
      <c r="D277" t="s">
        <v>142</v>
      </c>
      <c r="E277" s="22">
        <v>10344019.050000001</v>
      </c>
      <c r="F277" s="22">
        <v>9106106</v>
      </c>
      <c r="G277" s="22">
        <v>10398830</v>
      </c>
      <c r="H277" s="22">
        <v>11602952.130000001</v>
      </c>
      <c r="I277" s="22">
        <v>14223748.199999999</v>
      </c>
      <c r="J277" s="23">
        <v>2535</v>
      </c>
      <c r="K277" s="22">
        <v>15917203.949999999</v>
      </c>
      <c r="L277" s="23">
        <v>2666</v>
      </c>
      <c r="M277" s="22">
        <v>15326718.050000001</v>
      </c>
      <c r="N277" s="23">
        <v>2735</v>
      </c>
      <c r="O277" s="23">
        <v>4485</v>
      </c>
      <c r="P277" s="23">
        <v>5397</v>
      </c>
      <c r="Q277" s="24">
        <v>1.53878331749592</v>
      </c>
      <c r="R277" s="24">
        <v>1.1737683206438601</v>
      </c>
      <c r="S277" s="24">
        <v>1.20334448160535</v>
      </c>
      <c r="T277" s="24">
        <f t="shared" si="4"/>
        <v>0.46970539188438021</v>
      </c>
      <c r="U277" s="25">
        <v>4.2299129730823698E-2</v>
      </c>
      <c r="V277">
        <v>1</v>
      </c>
      <c r="W277" t="b">
        <f>FALSE()</f>
        <v>0</v>
      </c>
    </row>
    <row r="278" spans="1:23" x14ac:dyDescent="0.2">
      <c r="A278" t="s">
        <v>687</v>
      </c>
      <c r="B278" t="s">
        <v>688</v>
      </c>
      <c r="C278" t="s">
        <v>686</v>
      </c>
      <c r="D278" t="s">
        <v>145</v>
      </c>
      <c r="E278" s="22">
        <v>1572735</v>
      </c>
      <c r="F278" s="22">
        <v>1343681</v>
      </c>
      <c r="G278" s="22">
        <v>1337028</v>
      </c>
      <c r="H278" s="22">
        <v>1249475</v>
      </c>
      <c r="I278" s="22">
        <v>1562164</v>
      </c>
      <c r="J278" s="23">
        <v>279</v>
      </c>
      <c r="K278" s="22">
        <v>1975647</v>
      </c>
      <c r="L278" s="23">
        <v>336</v>
      </c>
      <c r="M278" s="22">
        <v>1796188</v>
      </c>
      <c r="N278" s="23">
        <v>324</v>
      </c>
      <c r="O278" s="23">
        <v>772</v>
      </c>
      <c r="P278" s="23">
        <v>789</v>
      </c>
      <c r="Q278" s="24">
        <v>1.2561855620940601</v>
      </c>
      <c r="R278" s="24">
        <v>0.90549830081433302</v>
      </c>
      <c r="S278" s="24">
        <v>1.0220207253886</v>
      </c>
      <c r="T278" s="24">
        <f t="shared" si="4"/>
        <v>0.35361216730038025</v>
      </c>
      <c r="U278" s="25">
        <v>0.14957264957265001</v>
      </c>
      <c r="V278">
        <v>1</v>
      </c>
      <c r="W278" t="b">
        <f>FALSE()</f>
        <v>0</v>
      </c>
    </row>
    <row r="279" spans="1:23" x14ac:dyDescent="0.2">
      <c r="A279" t="s">
        <v>689</v>
      </c>
      <c r="B279" t="s">
        <v>690</v>
      </c>
      <c r="C279" t="s">
        <v>686</v>
      </c>
      <c r="D279" t="s">
        <v>142</v>
      </c>
      <c r="E279" s="22">
        <v>14412415</v>
      </c>
      <c r="F279" s="22">
        <v>14042128</v>
      </c>
      <c r="G279" s="22">
        <v>14466373</v>
      </c>
      <c r="H279" s="22">
        <v>15561344</v>
      </c>
      <c r="I279" s="22">
        <v>17330256</v>
      </c>
      <c r="J279" s="23">
        <v>3270</v>
      </c>
      <c r="K279" s="22">
        <v>24062455</v>
      </c>
      <c r="L279" s="23">
        <v>4029</v>
      </c>
      <c r="M279" s="22">
        <v>22197472</v>
      </c>
      <c r="N279" s="23">
        <v>4099</v>
      </c>
      <c r="O279" s="23">
        <v>20722</v>
      </c>
      <c r="P279" s="23">
        <v>21778</v>
      </c>
      <c r="Q279" s="24">
        <v>1.6695643998594301</v>
      </c>
      <c r="R279" s="24">
        <v>1.27352680494274</v>
      </c>
      <c r="S279" s="24">
        <v>1.05096033201428</v>
      </c>
      <c r="T279" s="24">
        <f t="shared" si="4"/>
        <v>0.15015152906602994</v>
      </c>
      <c r="U279" s="25">
        <v>4.1826825814282799E-2</v>
      </c>
      <c r="V279">
        <v>1</v>
      </c>
      <c r="W279" t="b">
        <f>FALSE()</f>
        <v>0</v>
      </c>
    </row>
    <row r="280" spans="1:23" x14ac:dyDescent="0.2">
      <c r="A280" t="s">
        <v>691</v>
      </c>
      <c r="B280" t="s">
        <v>692</v>
      </c>
      <c r="C280" t="s">
        <v>686</v>
      </c>
      <c r="D280" t="s">
        <v>145</v>
      </c>
      <c r="E280" s="22">
        <v>2554190</v>
      </c>
      <c r="F280" s="22">
        <v>1976417</v>
      </c>
      <c r="G280" s="22"/>
      <c r="H280" s="22"/>
      <c r="I280" s="22"/>
      <c r="J280" s="23"/>
      <c r="K280" s="22"/>
      <c r="L280" s="23"/>
      <c r="M280" s="22"/>
      <c r="N280" s="23"/>
      <c r="O280" s="23">
        <v>945</v>
      </c>
      <c r="P280" s="23"/>
      <c r="Q280" s="24"/>
      <c r="R280" s="24"/>
      <c r="S280" s="24"/>
      <c r="T280" s="24" t="str">
        <f t="shared" si="4"/>
        <v/>
      </c>
      <c r="U280" s="25"/>
      <c r="V280">
        <v>0</v>
      </c>
      <c r="W280" t="b">
        <f>FALSE()</f>
        <v>0</v>
      </c>
    </row>
    <row r="281" spans="1:23" x14ac:dyDescent="0.2">
      <c r="A281" t="s">
        <v>693</v>
      </c>
      <c r="B281" t="s">
        <v>694</v>
      </c>
      <c r="C281" t="s">
        <v>695</v>
      </c>
      <c r="D281" t="s">
        <v>145</v>
      </c>
      <c r="E281" s="22">
        <v>5720973.9100000001</v>
      </c>
      <c r="F281" s="22">
        <v>5679797</v>
      </c>
      <c r="G281" s="22">
        <v>5443369.0999999996</v>
      </c>
      <c r="H281" s="22">
        <v>5619458.6299999999</v>
      </c>
      <c r="I281" s="22">
        <v>6384177.0899999999</v>
      </c>
      <c r="J281" s="23">
        <v>1134</v>
      </c>
      <c r="K281" s="22">
        <v>8152470.6299999999</v>
      </c>
      <c r="L281" s="23">
        <v>1370</v>
      </c>
      <c r="M281" s="22">
        <v>8305859.9500000002</v>
      </c>
      <c r="N281" s="23">
        <v>1456</v>
      </c>
      <c r="O281" s="23">
        <v>8448</v>
      </c>
      <c r="P281" s="23">
        <v>8861</v>
      </c>
      <c r="Q281" s="24">
        <v>1.4250144745022999</v>
      </c>
      <c r="R281" s="24">
        <v>1.02719552288648</v>
      </c>
      <c r="S281" s="24">
        <v>1.0488873106060601</v>
      </c>
      <c r="T281" s="24">
        <f t="shared" si="4"/>
        <v>0.12797652635142762</v>
      </c>
      <c r="U281" s="25">
        <v>2.4305999744146998E-3</v>
      </c>
      <c r="V281">
        <v>1</v>
      </c>
      <c r="W281" t="b">
        <f>FALSE()</f>
        <v>0</v>
      </c>
    </row>
    <row r="282" spans="1:23" x14ac:dyDescent="0.2">
      <c r="A282" t="s">
        <v>696</v>
      </c>
      <c r="B282" t="s">
        <v>697</v>
      </c>
      <c r="C282" t="s">
        <v>698</v>
      </c>
      <c r="D282" t="s">
        <v>145</v>
      </c>
      <c r="E282" s="22">
        <v>702341</v>
      </c>
      <c r="F282" s="22">
        <v>643914</v>
      </c>
      <c r="G282" s="22">
        <v>509437</v>
      </c>
      <c r="H282" s="22">
        <v>517502</v>
      </c>
      <c r="I282" s="22">
        <v>656238</v>
      </c>
      <c r="J282" s="23">
        <v>122</v>
      </c>
      <c r="K282" s="22">
        <v>930492</v>
      </c>
      <c r="L282" s="23">
        <v>160</v>
      </c>
      <c r="M282" s="22">
        <v>926565</v>
      </c>
      <c r="N282" s="23">
        <v>157</v>
      </c>
      <c r="O282" s="23">
        <v>399</v>
      </c>
      <c r="P282" s="23">
        <v>333</v>
      </c>
      <c r="Q282" s="24">
        <v>1.32484363008852</v>
      </c>
      <c r="R282" s="24">
        <v>0.95498920867235704</v>
      </c>
      <c r="S282" s="24">
        <v>0.83458646616541399</v>
      </c>
      <c r="T282" s="24">
        <f t="shared" si="4"/>
        <v>0.36636636636636638</v>
      </c>
      <c r="U282" s="25">
        <v>0.15413533834586499</v>
      </c>
      <c r="V282">
        <v>1</v>
      </c>
      <c r="W282" t="b">
        <f>FALSE()</f>
        <v>0</v>
      </c>
    </row>
    <row r="283" spans="1:23" x14ac:dyDescent="0.2">
      <c r="A283" t="s">
        <v>699</v>
      </c>
      <c r="B283" t="s">
        <v>700</v>
      </c>
      <c r="C283" t="s">
        <v>695</v>
      </c>
      <c r="D283" t="s">
        <v>145</v>
      </c>
      <c r="E283" s="22">
        <v>1851850</v>
      </c>
      <c r="F283" s="22">
        <v>1693420</v>
      </c>
      <c r="G283" s="22">
        <v>1872563</v>
      </c>
      <c r="H283" s="22">
        <v>2579196</v>
      </c>
      <c r="I283" s="22">
        <v>3718776</v>
      </c>
      <c r="J283" s="23">
        <v>676</v>
      </c>
      <c r="K283" s="22">
        <v>5143504</v>
      </c>
      <c r="L283" s="23">
        <v>868</v>
      </c>
      <c r="M283" s="22">
        <v>4823286</v>
      </c>
      <c r="N283" s="23">
        <v>871</v>
      </c>
      <c r="O283" s="23">
        <v>3152</v>
      </c>
      <c r="P283" s="23">
        <v>3248</v>
      </c>
      <c r="Q283" s="24">
        <v>2.7774949374949398</v>
      </c>
      <c r="R283" s="24">
        <v>2.0021062351883301</v>
      </c>
      <c r="S283" s="24">
        <v>1.03045685279188</v>
      </c>
      <c r="T283" s="24">
        <f t="shared" si="4"/>
        <v>0.20812807881773399</v>
      </c>
      <c r="U283" s="25">
        <v>2.9627269831156398E-2</v>
      </c>
      <c r="V283">
        <v>3</v>
      </c>
      <c r="W283" t="b">
        <f>FALSE()</f>
        <v>0</v>
      </c>
    </row>
    <row r="284" spans="1:23" x14ac:dyDescent="0.2">
      <c r="A284" t="s">
        <v>701</v>
      </c>
      <c r="B284" t="s">
        <v>702</v>
      </c>
      <c r="C284" t="s">
        <v>695</v>
      </c>
      <c r="D284" t="s">
        <v>142</v>
      </c>
      <c r="E284" s="22">
        <v>7544010.5800000001</v>
      </c>
      <c r="F284" s="22">
        <v>6093632.5599999996</v>
      </c>
      <c r="G284" s="22">
        <v>5217690.9400000004</v>
      </c>
      <c r="H284" s="22">
        <v>5681855.9699999997</v>
      </c>
      <c r="I284" s="22">
        <v>6111526.0599999996</v>
      </c>
      <c r="J284" s="23">
        <v>1385</v>
      </c>
      <c r="K284" s="22">
        <v>8185068.3600000003</v>
      </c>
      <c r="L284" s="23">
        <v>1735</v>
      </c>
      <c r="M284" s="22">
        <v>7212725.4000000004</v>
      </c>
      <c r="N284" s="23">
        <v>1556</v>
      </c>
      <c r="O284" s="23">
        <v>4199</v>
      </c>
      <c r="P284" s="23">
        <v>4502</v>
      </c>
      <c r="Q284" s="24">
        <v>1.08497572653192</v>
      </c>
      <c r="R284" s="24">
        <v>0.82760848911665896</v>
      </c>
      <c r="S284" s="24">
        <v>1.0721600381043099</v>
      </c>
      <c r="T284" s="24">
        <f t="shared" si="4"/>
        <v>0.30764104842292317</v>
      </c>
      <c r="U284" s="25">
        <v>6.6727327873824004E-3</v>
      </c>
      <c r="V284">
        <v>1</v>
      </c>
      <c r="W284" t="b">
        <f>FALSE()</f>
        <v>0</v>
      </c>
    </row>
    <row r="285" spans="1:23" x14ac:dyDescent="0.2">
      <c r="A285" t="s">
        <v>703</v>
      </c>
      <c r="B285" t="s">
        <v>704</v>
      </c>
      <c r="C285" t="s">
        <v>695</v>
      </c>
      <c r="D285" t="s">
        <v>145</v>
      </c>
      <c r="E285" s="22">
        <v>3137407</v>
      </c>
      <c r="F285" s="22">
        <v>2647995</v>
      </c>
      <c r="G285" s="22">
        <v>3097316</v>
      </c>
      <c r="H285" s="22">
        <v>2847983</v>
      </c>
      <c r="I285" s="22">
        <v>3117390.66</v>
      </c>
      <c r="J285" s="23">
        <v>512</v>
      </c>
      <c r="K285" s="22">
        <v>3250948.79</v>
      </c>
      <c r="L285" s="23">
        <v>515</v>
      </c>
      <c r="M285" s="22">
        <v>1947408.13</v>
      </c>
      <c r="N285" s="23">
        <v>468</v>
      </c>
      <c r="O285" s="23">
        <v>1109</v>
      </c>
      <c r="P285" s="23">
        <v>1008</v>
      </c>
      <c r="Q285" s="24">
        <v>1.03618969104104</v>
      </c>
      <c r="R285" s="24">
        <v>0.746918315949198</v>
      </c>
      <c r="S285" s="24">
        <v>0.90892696122632999</v>
      </c>
      <c r="T285" s="24">
        <f t="shared" si="4"/>
        <v>0.50793650793650791</v>
      </c>
      <c r="U285" s="25">
        <v>5.11425462459194E-2</v>
      </c>
      <c r="V285">
        <v>1</v>
      </c>
      <c r="W285" t="b">
        <f>FALSE()</f>
        <v>0</v>
      </c>
    </row>
    <row r="286" spans="1:23" x14ac:dyDescent="0.2">
      <c r="A286" t="s">
        <v>705</v>
      </c>
      <c r="B286" t="s">
        <v>706</v>
      </c>
      <c r="C286" t="s">
        <v>695</v>
      </c>
      <c r="D286" t="s">
        <v>145</v>
      </c>
      <c r="E286" s="22">
        <v>8670001.9100000001</v>
      </c>
      <c r="F286" s="22">
        <v>8516002.4000000004</v>
      </c>
      <c r="G286" s="22">
        <v>8882950.4800000004</v>
      </c>
      <c r="H286" s="22">
        <v>9459884.2400000002</v>
      </c>
      <c r="I286" s="22">
        <v>10660948.359999999</v>
      </c>
      <c r="J286" s="23">
        <v>1846</v>
      </c>
      <c r="K286" s="22">
        <v>14855456.85</v>
      </c>
      <c r="L286" s="23">
        <v>2386</v>
      </c>
      <c r="M286" s="22">
        <v>14099490.52</v>
      </c>
      <c r="N286" s="23">
        <v>2425</v>
      </c>
      <c r="O286" s="23">
        <v>12673</v>
      </c>
      <c r="P286" s="23">
        <v>12334</v>
      </c>
      <c r="Q286" s="24">
        <v>1.71343178516093</v>
      </c>
      <c r="R286" s="24">
        <v>1.23509584637968</v>
      </c>
      <c r="S286" s="24">
        <v>0.97325021699676495</v>
      </c>
      <c r="T286" s="24">
        <f t="shared" si="4"/>
        <v>0.14966758553591697</v>
      </c>
      <c r="U286" s="25">
        <v>4.3119346623342401E-2</v>
      </c>
      <c r="V286">
        <v>3</v>
      </c>
      <c r="W286" t="b">
        <f>FALSE()</f>
        <v>0</v>
      </c>
    </row>
    <row r="287" spans="1:23" x14ac:dyDescent="0.2">
      <c r="A287" t="s">
        <v>707</v>
      </c>
      <c r="B287" t="s">
        <v>708</v>
      </c>
      <c r="C287" t="s">
        <v>695</v>
      </c>
      <c r="D287" t="s">
        <v>145</v>
      </c>
      <c r="E287" s="22">
        <v>4932682.4800000004</v>
      </c>
      <c r="F287" s="22">
        <v>4834206.05</v>
      </c>
      <c r="G287" s="22">
        <v>4633657.32</v>
      </c>
      <c r="H287" s="22">
        <v>4598133.4400000004</v>
      </c>
      <c r="I287" s="22">
        <v>4977351.07</v>
      </c>
      <c r="J287" s="23">
        <v>873</v>
      </c>
      <c r="K287" s="22">
        <v>6533470.8700000001</v>
      </c>
      <c r="L287" s="23">
        <v>1068</v>
      </c>
      <c r="M287" s="22">
        <v>5513316.5899999999</v>
      </c>
      <c r="N287" s="23">
        <v>1000</v>
      </c>
      <c r="O287" s="23">
        <v>8210</v>
      </c>
      <c r="P287" s="23">
        <v>8537</v>
      </c>
      <c r="Q287" s="24">
        <v>1.3245269478606301</v>
      </c>
      <c r="R287" s="24">
        <v>0.95476093410217799</v>
      </c>
      <c r="S287" s="24">
        <v>1.0398294762484801</v>
      </c>
      <c r="T287" s="24">
        <f t="shared" si="4"/>
        <v>0.10226074733512944</v>
      </c>
      <c r="U287" s="25">
        <v>2.32178714859437E-2</v>
      </c>
      <c r="V287">
        <v>1</v>
      </c>
      <c r="W287" t="b">
        <f>FALSE()</f>
        <v>0</v>
      </c>
    </row>
    <row r="288" spans="1:23" x14ac:dyDescent="0.2">
      <c r="A288" t="s">
        <v>709</v>
      </c>
      <c r="B288" t="s">
        <v>710</v>
      </c>
      <c r="C288" t="s">
        <v>695</v>
      </c>
      <c r="D288" t="s">
        <v>145</v>
      </c>
      <c r="E288" s="22">
        <v>14364375.5</v>
      </c>
      <c r="F288" s="22">
        <v>16772423</v>
      </c>
      <c r="G288" s="22">
        <v>18136350.32</v>
      </c>
      <c r="H288" s="22">
        <v>21140295.649999999</v>
      </c>
      <c r="I288" s="22">
        <v>23413572.309999999</v>
      </c>
      <c r="J288" s="23">
        <v>4097</v>
      </c>
      <c r="K288" s="22">
        <v>27956840.260000002</v>
      </c>
      <c r="L288" s="23">
        <v>4695</v>
      </c>
      <c r="M288" s="22">
        <v>24537751.41</v>
      </c>
      <c r="N288" s="23">
        <v>4331</v>
      </c>
      <c r="O288" s="23">
        <v>8427</v>
      </c>
      <c r="P288" s="23">
        <v>11087</v>
      </c>
      <c r="Q288" s="24">
        <v>1.9462621441496</v>
      </c>
      <c r="R288" s="24">
        <v>1.4029273362519099</v>
      </c>
      <c r="S288" s="24">
        <v>1.3156520707250501</v>
      </c>
      <c r="T288" s="24">
        <f t="shared" si="4"/>
        <v>0.36953188418868943</v>
      </c>
      <c r="U288" s="25">
        <v>6.1236506378802701E-2</v>
      </c>
      <c r="V288">
        <v>1</v>
      </c>
      <c r="W288" t="b">
        <f>FALSE()</f>
        <v>0</v>
      </c>
    </row>
    <row r="289" spans="1:23" x14ac:dyDescent="0.2">
      <c r="A289" t="s">
        <v>711</v>
      </c>
      <c r="B289" t="s">
        <v>712</v>
      </c>
      <c r="C289" t="s">
        <v>695</v>
      </c>
      <c r="D289" t="s">
        <v>44</v>
      </c>
      <c r="E289" s="22">
        <v>172846340.27000001</v>
      </c>
      <c r="F289" s="22">
        <v>155197515.88</v>
      </c>
      <c r="G289" s="22">
        <v>122896818.77</v>
      </c>
      <c r="H289" s="22">
        <v>129911362.39</v>
      </c>
      <c r="I289" s="22">
        <v>159206634.77000001</v>
      </c>
      <c r="J289" s="23">
        <v>34922</v>
      </c>
      <c r="K289" s="22">
        <v>153275653.19999999</v>
      </c>
      <c r="L289" s="23">
        <v>30808</v>
      </c>
      <c r="M289" s="22">
        <v>95417407.329999998</v>
      </c>
      <c r="N289" s="23">
        <v>22429</v>
      </c>
      <c r="O289" s="23">
        <v>55626</v>
      </c>
      <c r="P289" s="23">
        <v>47552</v>
      </c>
      <c r="Q289" s="24">
        <v>0.886774073206126</v>
      </c>
      <c r="R289" s="24">
        <v>0.61060692417491103</v>
      </c>
      <c r="S289" s="24">
        <v>0.85485204760363898</v>
      </c>
      <c r="T289" s="24">
        <f t="shared" si="4"/>
        <v>0.73439602960969042</v>
      </c>
      <c r="U289" s="25">
        <v>0.99776925977127096</v>
      </c>
      <c r="V289">
        <v>2</v>
      </c>
      <c r="W289" t="b">
        <f>FALSE()</f>
        <v>0</v>
      </c>
    </row>
    <row r="290" spans="1:23" x14ac:dyDescent="0.2">
      <c r="A290" t="s">
        <v>713</v>
      </c>
      <c r="B290" t="s">
        <v>714</v>
      </c>
      <c r="C290" t="s">
        <v>695</v>
      </c>
      <c r="D290" t="s">
        <v>145</v>
      </c>
      <c r="E290" s="22">
        <v>4033505</v>
      </c>
      <c r="F290" s="22">
        <v>4076868</v>
      </c>
      <c r="G290" s="22">
        <v>3959654</v>
      </c>
      <c r="H290" s="22">
        <v>4162282</v>
      </c>
      <c r="I290" s="22">
        <v>4890193</v>
      </c>
      <c r="J290" s="23">
        <v>942</v>
      </c>
      <c r="K290" s="22">
        <v>5726290</v>
      </c>
      <c r="L290" s="23">
        <v>1049</v>
      </c>
      <c r="M290" s="22">
        <v>5758738.9400000004</v>
      </c>
      <c r="N290" s="23">
        <v>1110</v>
      </c>
      <c r="O290" s="23">
        <v>1691</v>
      </c>
      <c r="P290" s="23">
        <v>1781</v>
      </c>
      <c r="Q290" s="24">
        <v>1.41968089787914</v>
      </c>
      <c r="R290" s="24">
        <v>1.02335091209389</v>
      </c>
      <c r="S290" s="24">
        <v>1.05322294500296</v>
      </c>
      <c r="T290" s="24">
        <f t="shared" si="4"/>
        <v>0.52891633913531722</v>
      </c>
      <c r="U290" s="25">
        <v>0.110349127182045</v>
      </c>
      <c r="V290">
        <v>1</v>
      </c>
      <c r="W290" t="b">
        <f>FALSE()</f>
        <v>0</v>
      </c>
    </row>
    <row r="291" spans="1:23" x14ac:dyDescent="0.2">
      <c r="A291" t="s">
        <v>715</v>
      </c>
      <c r="B291" t="s">
        <v>716</v>
      </c>
      <c r="C291" t="s">
        <v>43</v>
      </c>
      <c r="D291" t="s">
        <v>145</v>
      </c>
      <c r="E291" s="22">
        <v>9291981.4800000004</v>
      </c>
      <c r="F291" s="22">
        <v>9920059.5500000007</v>
      </c>
      <c r="G291" s="22">
        <v>9693288.4000000004</v>
      </c>
      <c r="H291" s="22">
        <v>8081698.9800000004</v>
      </c>
      <c r="I291" s="22">
        <v>7617789.3799999999</v>
      </c>
      <c r="J291" s="23">
        <v>1395</v>
      </c>
      <c r="K291" s="22">
        <v>8483706.3599999994</v>
      </c>
      <c r="L291" s="23">
        <v>1419</v>
      </c>
      <c r="M291" s="22">
        <v>7413852.7699999996</v>
      </c>
      <c r="N291" s="23">
        <v>1277</v>
      </c>
      <c r="O291" s="23">
        <v>4228</v>
      </c>
      <c r="P291" s="23">
        <v>3518</v>
      </c>
      <c r="Q291" s="24">
        <v>0.91301369662221898</v>
      </c>
      <c r="R291" s="24">
        <v>0.65812916169285596</v>
      </c>
      <c r="S291" s="24">
        <v>0.832071901608325</v>
      </c>
      <c r="T291" s="24">
        <f t="shared" si="4"/>
        <v>0.39653212052302445</v>
      </c>
      <c r="U291" s="25">
        <v>4.06349206349206E-2</v>
      </c>
      <c r="V291">
        <v>1</v>
      </c>
      <c r="W291" t="b">
        <f>FALSE()</f>
        <v>0</v>
      </c>
    </row>
    <row r="292" spans="1:23" x14ac:dyDescent="0.2">
      <c r="A292" t="s">
        <v>717</v>
      </c>
      <c r="B292" t="s">
        <v>718</v>
      </c>
      <c r="C292" t="s">
        <v>43</v>
      </c>
      <c r="D292" t="s">
        <v>145</v>
      </c>
      <c r="E292" s="22">
        <v>11672842</v>
      </c>
      <c r="F292" s="22">
        <v>10713459</v>
      </c>
      <c r="G292" s="22">
        <v>10715345</v>
      </c>
      <c r="H292" s="22">
        <v>12341445</v>
      </c>
      <c r="I292" s="22">
        <v>12513275</v>
      </c>
      <c r="J292" s="23">
        <v>2043</v>
      </c>
      <c r="K292" s="22">
        <v>16198562</v>
      </c>
      <c r="L292" s="23">
        <v>2442</v>
      </c>
      <c r="M292" s="22">
        <v>16471144.060000001</v>
      </c>
      <c r="N292" s="23">
        <v>2701</v>
      </c>
      <c r="O292" s="23">
        <v>2913</v>
      </c>
      <c r="P292" s="23">
        <v>2631</v>
      </c>
      <c r="Q292" s="24">
        <v>1.3877136347771999</v>
      </c>
      <c r="R292" s="24">
        <v>1.00030789735629</v>
      </c>
      <c r="S292" s="24">
        <v>0.90319258496395505</v>
      </c>
      <c r="T292" s="24">
        <f t="shared" si="4"/>
        <v>0.77651083238312424</v>
      </c>
      <c r="U292" s="25">
        <v>0</v>
      </c>
      <c r="V292">
        <v>1</v>
      </c>
      <c r="W292" t="b">
        <f>FALSE()</f>
        <v>0</v>
      </c>
    </row>
    <row r="293" spans="1:23" x14ac:dyDescent="0.2">
      <c r="A293" t="s">
        <v>719</v>
      </c>
      <c r="B293" t="s">
        <v>720</v>
      </c>
      <c r="C293" t="s">
        <v>43</v>
      </c>
      <c r="D293" t="s">
        <v>145</v>
      </c>
      <c r="E293" s="22">
        <v>3927267.34</v>
      </c>
      <c r="F293" s="22">
        <v>4582231.41</v>
      </c>
      <c r="G293" s="22">
        <v>5248805.47</v>
      </c>
      <c r="H293" s="22">
        <v>5724641.0800000001</v>
      </c>
      <c r="I293" s="22">
        <v>6444043.0300000003</v>
      </c>
      <c r="J293" s="23">
        <v>1192</v>
      </c>
      <c r="K293" s="22">
        <v>8412465.9000000004</v>
      </c>
      <c r="L293" s="23">
        <v>1475</v>
      </c>
      <c r="M293" s="22">
        <v>8042084.0199999996</v>
      </c>
      <c r="N293" s="23">
        <v>1503</v>
      </c>
      <c r="O293" s="23">
        <v>4237</v>
      </c>
      <c r="P293" s="23">
        <v>4641</v>
      </c>
      <c r="Q293" s="24">
        <v>2.1420660147877801</v>
      </c>
      <c r="R293" s="24">
        <v>1.54406896174566</v>
      </c>
      <c r="S293" s="24">
        <v>1.0953504838329</v>
      </c>
      <c r="T293" s="24">
        <f t="shared" si="4"/>
        <v>0.25684119801766858</v>
      </c>
      <c r="U293" s="25">
        <v>8.1673808923619806E-2</v>
      </c>
      <c r="V293">
        <v>1</v>
      </c>
      <c r="W293" t="b">
        <f>FALSE()</f>
        <v>0</v>
      </c>
    </row>
    <row r="294" spans="1:23" x14ac:dyDescent="0.2">
      <c r="A294" t="s">
        <v>721</v>
      </c>
      <c r="B294" t="s">
        <v>722</v>
      </c>
      <c r="C294" t="s">
        <v>43</v>
      </c>
      <c r="D294" t="s">
        <v>145</v>
      </c>
      <c r="E294" s="22">
        <v>7508134.2199999997</v>
      </c>
      <c r="F294" s="22">
        <v>6958293.6299999999</v>
      </c>
      <c r="G294" s="22">
        <v>6621339.2800000003</v>
      </c>
      <c r="H294" s="22">
        <v>6125252</v>
      </c>
      <c r="I294" s="22">
        <v>6768200</v>
      </c>
      <c r="J294" s="23">
        <v>1365</v>
      </c>
      <c r="K294" s="22">
        <v>8307389</v>
      </c>
      <c r="L294" s="23">
        <v>1494</v>
      </c>
      <c r="M294" s="22">
        <v>6886823</v>
      </c>
      <c r="N294" s="23">
        <v>1340</v>
      </c>
      <c r="O294" s="23">
        <v>5978</v>
      </c>
      <c r="P294" s="23">
        <v>4813</v>
      </c>
      <c r="Q294" s="24">
        <v>1.1064518502973699</v>
      </c>
      <c r="R294" s="24">
        <v>0.79756550354471001</v>
      </c>
      <c r="S294" s="24">
        <v>0.80511876881900302</v>
      </c>
      <c r="T294" s="24">
        <f t="shared" si="4"/>
        <v>0.28360689798462496</v>
      </c>
      <c r="U294" s="25">
        <v>0.153902618057255</v>
      </c>
      <c r="V294">
        <v>1</v>
      </c>
      <c r="W294" t="b">
        <f>FALSE()</f>
        <v>0</v>
      </c>
    </row>
    <row r="295" spans="1:23" x14ac:dyDescent="0.2">
      <c r="A295" t="s">
        <v>723</v>
      </c>
      <c r="B295" t="s">
        <v>724</v>
      </c>
      <c r="C295" t="s">
        <v>43</v>
      </c>
      <c r="D295" t="s">
        <v>142</v>
      </c>
      <c r="E295" s="22">
        <v>23318761.18</v>
      </c>
      <c r="F295" s="22">
        <v>18957680.309999999</v>
      </c>
      <c r="G295" s="22">
        <v>17147006.199999999</v>
      </c>
      <c r="H295" s="22">
        <v>17746030.710000001</v>
      </c>
      <c r="I295" s="22">
        <v>21987237.559999999</v>
      </c>
      <c r="J295" s="23">
        <v>5315</v>
      </c>
      <c r="K295" s="22">
        <v>30638724.059999999</v>
      </c>
      <c r="L295" s="23">
        <v>6565</v>
      </c>
      <c r="M295" s="22">
        <v>23830443.93</v>
      </c>
      <c r="N295" s="23">
        <v>6438</v>
      </c>
      <c r="O295" s="23">
        <v>18757</v>
      </c>
      <c r="P295" s="23">
        <v>18137</v>
      </c>
      <c r="Q295" s="24">
        <v>1.3139087374109</v>
      </c>
      <c r="R295" s="24">
        <v>1.00223626982112</v>
      </c>
      <c r="S295" s="24">
        <v>0.96694567361518402</v>
      </c>
      <c r="T295" s="24">
        <f t="shared" si="4"/>
        <v>0.29304736174670565</v>
      </c>
      <c r="U295" s="25">
        <v>0.33549003749724299</v>
      </c>
      <c r="V295">
        <v>1</v>
      </c>
      <c r="W295" t="b">
        <f>FALSE()</f>
        <v>0</v>
      </c>
    </row>
    <row r="296" spans="1:23" x14ac:dyDescent="0.2">
      <c r="A296" t="s">
        <v>725</v>
      </c>
      <c r="B296" t="s">
        <v>726</v>
      </c>
      <c r="C296" t="s">
        <v>43</v>
      </c>
      <c r="D296" t="s">
        <v>142</v>
      </c>
      <c r="E296" s="22">
        <v>14568105</v>
      </c>
      <c r="F296" s="22">
        <v>11253665</v>
      </c>
      <c r="G296" s="22">
        <v>10578895</v>
      </c>
      <c r="H296" s="22">
        <v>11757443</v>
      </c>
      <c r="I296" s="22">
        <v>13743263</v>
      </c>
      <c r="J296" s="23">
        <v>3040</v>
      </c>
      <c r="K296" s="22">
        <v>17314128</v>
      </c>
      <c r="L296" s="23">
        <v>3613</v>
      </c>
      <c r="M296" s="22">
        <v>12858146.99</v>
      </c>
      <c r="N296" s="23">
        <v>3433</v>
      </c>
      <c r="O296" s="23">
        <v>8789</v>
      </c>
      <c r="P296" s="23">
        <v>8099</v>
      </c>
      <c r="Q296" s="24">
        <v>1.18849555244145</v>
      </c>
      <c r="R296" s="24">
        <v>0.90657236325645696</v>
      </c>
      <c r="S296" s="24">
        <v>0.92149277505973404</v>
      </c>
      <c r="T296" s="24">
        <f t="shared" si="4"/>
        <v>0.37535498209655516</v>
      </c>
      <c r="U296" s="25">
        <v>0.23594919088219901</v>
      </c>
      <c r="V296">
        <v>1</v>
      </c>
      <c r="W296" t="b">
        <f>FALSE()</f>
        <v>0</v>
      </c>
    </row>
    <row r="297" spans="1:23" x14ac:dyDescent="0.2">
      <c r="A297" t="s">
        <v>727</v>
      </c>
      <c r="B297" t="s">
        <v>728</v>
      </c>
      <c r="C297" t="s">
        <v>43</v>
      </c>
      <c r="D297" t="s">
        <v>142</v>
      </c>
      <c r="E297" s="22">
        <v>2754953</v>
      </c>
      <c r="F297" s="22">
        <v>2560352.94</v>
      </c>
      <c r="G297" s="22">
        <v>2514960</v>
      </c>
      <c r="H297" s="22">
        <v>2492877</v>
      </c>
      <c r="I297" s="22">
        <v>2894369</v>
      </c>
      <c r="J297" s="23">
        <v>594</v>
      </c>
      <c r="K297" s="22">
        <v>3678167</v>
      </c>
      <c r="L297" s="23">
        <v>693</v>
      </c>
      <c r="M297" s="22">
        <v>3201613</v>
      </c>
      <c r="N297" s="23">
        <v>677</v>
      </c>
      <c r="O297" s="23">
        <v>2498</v>
      </c>
      <c r="P297" s="23">
        <v>2494</v>
      </c>
      <c r="Q297" s="24">
        <v>1.3351106171321301</v>
      </c>
      <c r="R297" s="24">
        <v>1.0184088488138401</v>
      </c>
      <c r="S297" s="24">
        <v>0.99839871897517996</v>
      </c>
      <c r="T297" s="24">
        <f t="shared" si="4"/>
        <v>0.23817161186848437</v>
      </c>
      <c r="U297" s="25">
        <v>0.20769230769230801</v>
      </c>
      <c r="V297">
        <v>0</v>
      </c>
      <c r="W297" t="b">
        <f>FALSE()</f>
        <v>0</v>
      </c>
    </row>
    <row r="298" spans="1:23" x14ac:dyDescent="0.2">
      <c r="A298" t="s">
        <v>729</v>
      </c>
      <c r="B298" t="s">
        <v>730</v>
      </c>
      <c r="C298" t="s">
        <v>43</v>
      </c>
      <c r="D298" t="s">
        <v>142</v>
      </c>
      <c r="E298" s="22">
        <v>23972759</v>
      </c>
      <c r="F298" s="22">
        <v>20793348</v>
      </c>
      <c r="G298" s="22">
        <v>20625785</v>
      </c>
      <c r="H298" s="22">
        <v>22967421</v>
      </c>
      <c r="I298" s="22">
        <v>25807848</v>
      </c>
      <c r="J298" s="23">
        <v>5819</v>
      </c>
      <c r="K298" s="22">
        <v>31852920.890000001</v>
      </c>
      <c r="L298" s="23">
        <v>6736</v>
      </c>
      <c r="M298" s="22">
        <v>26616971</v>
      </c>
      <c r="N298" s="23">
        <v>6718</v>
      </c>
      <c r="O298" s="23">
        <v>18721</v>
      </c>
      <c r="P298" s="23">
        <v>17561</v>
      </c>
      <c r="Q298" s="24">
        <v>1.3287131819078499</v>
      </c>
      <c r="R298" s="24">
        <v>1.0135289500560001</v>
      </c>
      <c r="S298" s="24">
        <v>0.93803749799690195</v>
      </c>
      <c r="T298" s="24">
        <f t="shared" si="4"/>
        <v>0.331359262001025</v>
      </c>
      <c r="U298" s="25">
        <v>0.310663165918523</v>
      </c>
      <c r="V298">
        <v>3</v>
      </c>
      <c r="W298" t="b">
        <f>FALSE()</f>
        <v>0</v>
      </c>
    </row>
    <row r="299" spans="1:23" x14ac:dyDescent="0.2">
      <c r="A299" t="s">
        <v>731</v>
      </c>
      <c r="B299" t="s">
        <v>732</v>
      </c>
      <c r="C299" t="s">
        <v>43</v>
      </c>
      <c r="D299" t="s">
        <v>142</v>
      </c>
      <c r="E299" s="22">
        <v>26017087.32</v>
      </c>
      <c r="F299" s="22">
        <v>22428838.309999999</v>
      </c>
      <c r="G299" s="22">
        <v>22080921.050000001</v>
      </c>
      <c r="H299" s="22">
        <v>22614193.949999999</v>
      </c>
      <c r="I299" s="22">
        <v>24949368.449999999</v>
      </c>
      <c r="J299" s="23">
        <v>5919</v>
      </c>
      <c r="K299" s="22">
        <v>31363491.210000001</v>
      </c>
      <c r="L299" s="23">
        <v>6720</v>
      </c>
      <c r="M299" s="22">
        <v>28876849.84</v>
      </c>
      <c r="N299" s="23">
        <v>7055</v>
      </c>
      <c r="O299" s="23">
        <v>20209</v>
      </c>
      <c r="P299" s="23">
        <v>18803</v>
      </c>
      <c r="Q299" s="24">
        <v>1.20549586601457</v>
      </c>
      <c r="R299" s="24">
        <v>0.91954003016982799</v>
      </c>
      <c r="S299" s="24">
        <v>0.93042703745855804</v>
      </c>
      <c r="T299" s="24">
        <f t="shared" si="4"/>
        <v>0.31479019305429984</v>
      </c>
      <c r="U299" s="25">
        <v>0.30353535353535399</v>
      </c>
      <c r="V299">
        <v>1</v>
      </c>
      <c r="W299" t="b">
        <f>FALSE()</f>
        <v>0</v>
      </c>
    </row>
    <row r="300" spans="1:23" x14ac:dyDescent="0.2">
      <c r="A300" t="s">
        <v>733</v>
      </c>
      <c r="B300" t="s">
        <v>734</v>
      </c>
      <c r="C300" t="s">
        <v>43</v>
      </c>
      <c r="D300" t="s">
        <v>145</v>
      </c>
      <c r="E300" s="22">
        <v>4328868</v>
      </c>
      <c r="F300" s="22">
        <v>4494036</v>
      </c>
      <c r="G300" s="22">
        <v>5162238</v>
      </c>
      <c r="H300" s="22">
        <v>5299896</v>
      </c>
      <c r="I300" s="22">
        <v>5595239.3399999999</v>
      </c>
      <c r="J300" s="23">
        <v>943</v>
      </c>
      <c r="K300" s="22">
        <v>5626598.1500000004</v>
      </c>
      <c r="L300" s="23">
        <v>871</v>
      </c>
      <c r="M300" s="22">
        <v>4684709.46</v>
      </c>
      <c r="N300" s="23">
        <v>826</v>
      </c>
      <c r="O300" s="23">
        <v>2425</v>
      </c>
      <c r="P300" s="23">
        <v>1240</v>
      </c>
      <c r="Q300" s="24">
        <v>1.29978510548254</v>
      </c>
      <c r="R300" s="24">
        <v>0.93692623124583696</v>
      </c>
      <c r="S300" s="24">
        <v>0.51134020618556697</v>
      </c>
      <c r="T300" s="24">
        <f t="shared" si="4"/>
        <v>0.76048387096774195</v>
      </c>
      <c r="U300" s="25">
        <v>0</v>
      </c>
      <c r="V300">
        <v>1</v>
      </c>
      <c r="W300" t="b">
        <f>FALSE()</f>
        <v>0</v>
      </c>
    </row>
    <row r="301" spans="1:23" x14ac:dyDescent="0.2">
      <c r="A301" t="s">
        <v>735</v>
      </c>
      <c r="B301" t="s">
        <v>736</v>
      </c>
      <c r="C301" t="s">
        <v>43</v>
      </c>
      <c r="D301" t="s">
        <v>145</v>
      </c>
      <c r="E301" s="22">
        <v>22350538</v>
      </c>
      <c r="F301" s="22">
        <v>20645370</v>
      </c>
      <c r="G301" s="22">
        <v>20494928.940000001</v>
      </c>
      <c r="H301" s="22">
        <v>20505206</v>
      </c>
      <c r="I301" s="22">
        <v>24056406</v>
      </c>
      <c r="J301" s="23">
        <v>5661</v>
      </c>
      <c r="K301" s="22">
        <v>31491753</v>
      </c>
      <c r="L301" s="23">
        <v>6623</v>
      </c>
      <c r="M301" s="22">
        <v>26127464</v>
      </c>
      <c r="N301" s="23">
        <v>6331</v>
      </c>
      <c r="O301" s="23">
        <v>27489</v>
      </c>
      <c r="P301" s="23">
        <v>27779</v>
      </c>
      <c r="Q301" s="24">
        <v>1.40899306316474</v>
      </c>
      <c r="R301" s="24">
        <v>1.0156467826521101</v>
      </c>
      <c r="S301" s="24">
        <v>1.01054967441522</v>
      </c>
      <c r="T301" s="24">
        <f t="shared" si="4"/>
        <v>0.20378703337053169</v>
      </c>
      <c r="U301" s="25">
        <v>0.36970878950401098</v>
      </c>
      <c r="V301">
        <v>1</v>
      </c>
      <c r="W301" t="b">
        <f>FALSE()</f>
        <v>0</v>
      </c>
    </row>
    <row r="302" spans="1:23" x14ac:dyDescent="0.2">
      <c r="A302" t="s">
        <v>737</v>
      </c>
      <c r="B302" t="s">
        <v>738</v>
      </c>
      <c r="C302" t="s">
        <v>43</v>
      </c>
      <c r="D302" t="s">
        <v>142</v>
      </c>
      <c r="E302" s="22">
        <v>26793948</v>
      </c>
      <c r="F302" s="22">
        <v>24063672.300000001</v>
      </c>
      <c r="G302" s="22">
        <v>23497775.66</v>
      </c>
      <c r="H302" s="22">
        <v>25876851.93</v>
      </c>
      <c r="I302" s="22">
        <v>28019794.93</v>
      </c>
      <c r="J302" s="23">
        <v>4799</v>
      </c>
      <c r="K302" s="22">
        <v>32162132.23</v>
      </c>
      <c r="L302" s="23">
        <v>5053</v>
      </c>
      <c r="M302" s="22">
        <v>25857835.379999999</v>
      </c>
      <c r="N302" s="23">
        <v>4566</v>
      </c>
      <c r="O302" s="23">
        <v>8255</v>
      </c>
      <c r="P302" s="23">
        <v>8700</v>
      </c>
      <c r="Q302" s="24">
        <v>1.2003506250739899</v>
      </c>
      <c r="R302" s="24">
        <v>0.91561529252193397</v>
      </c>
      <c r="S302" s="24">
        <v>1.0539067231980599</v>
      </c>
      <c r="T302" s="24">
        <f t="shared" si="4"/>
        <v>0.5516091954022988</v>
      </c>
      <c r="U302" s="25">
        <v>0</v>
      </c>
      <c r="V302">
        <v>1</v>
      </c>
      <c r="W302" t="b">
        <f>FALSE()</f>
        <v>0</v>
      </c>
    </row>
    <row r="303" spans="1:23" x14ac:dyDescent="0.2">
      <c r="A303" t="s">
        <v>739</v>
      </c>
      <c r="B303" t="s">
        <v>740</v>
      </c>
      <c r="C303" t="s">
        <v>43</v>
      </c>
      <c r="D303" t="s">
        <v>142</v>
      </c>
      <c r="E303" s="22">
        <v>50137246.920000002</v>
      </c>
      <c r="F303" s="22">
        <v>48750617.689999998</v>
      </c>
      <c r="G303" s="22">
        <v>46941602.200000003</v>
      </c>
      <c r="H303" s="22">
        <v>48383167.450000003</v>
      </c>
      <c r="I303" s="22">
        <v>52862557.649999999</v>
      </c>
      <c r="J303" s="23">
        <v>9740</v>
      </c>
      <c r="K303" s="22">
        <v>63652038.149999999</v>
      </c>
      <c r="L303" s="23">
        <v>10655</v>
      </c>
      <c r="M303" s="22">
        <v>48467444.329999998</v>
      </c>
      <c r="N303" s="23">
        <v>9741</v>
      </c>
      <c r="O303" s="23">
        <v>31091</v>
      </c>
      <c r="P303" s="23">
        <v>30148</v>
      </c>
      <c r="Q303" s="24">
        <v>1.2695559102310601</v>
      </c>
      <c r="R303" s="24">
        <v>0.96840438271734897</v>
      </c>
      <c r="S303" s="24">
        <v>0.96966967932842296</v>
      </c>
      <c r="T303" s="24">
        <f t="shared" si="4"/>
        <v>0.32307284065277964</v>
      </c>
      <c r="U303" s="25">
        <v>0.167100024376371</v>
      </c>
      <c r="V303">
        <v>1</v>
      </c>
      <c r="W303" t="b">
        <f>FALSE()</f>
        <v>0</v>
      </c>
    </row>
    <row r="304" spans="1:23" x14ac:dyDescent="0.2">
      <c r="A304" t="s">
        <v>741</v>
      </c>
      <c r="B304" t="s">
        <v>742</v>
      </c>
      <c r="C304" t="s">
        <v>43</v>
      </c>
      <c r="D304" t="s">
        <v>145</v>
      </c>
      <c r="E304" s="22">
        <v>645989</v>
      </c>
      <c r="F304" s="22">
        <v>588059</v>
      </c>
      <c r="G304" s="22">
        <v>667128</v>
      </c>
      <c r="H304" s="22">
        <v>645848</v>
      </c>
      <c r="I304" s="22">
        <v>852219</v>
      </c>
      <c r="J304" s="23">
        <v>152</v>
      </c>
      <c r="K304" s="22">
        <v>1136401.5</v>
      </c>
      <c r="L304" s="23">
        <v>196</v>
      </c>
      <c r="M304" s="22">
        <v>953428</v>
      </c>
      <c r="N304" s="23">
        <v>174</v>
      </c>
      <c r="O304" s="23">
        <v>514</v>
      </c>
      <c r="P304" s="23">
        <v>698</v>
      </c>
      <c r="Q304" s="24">
        <v>1.75916540374527</v>
      </c>
      <c r="R304" s="24">
        <v>1.2680620857378</v>
      </c>
      <c r="S304" s="24">
        <v>1.3579766536964999</v>
      </c>
      <c r="T304" s="24">
        <f t="shared" si="4"/>
        <v>0.2177650429799427</v>
      </c>
      <c r="U304" s="25">
        <v>0.101978691019787</v>
      </c>
      <c r="V304">
        <v>1</v>
      </c>
      <c r="W304" t="b">
        <f>FALSE()</f>
        <v>0</v>
      </c>
    </row>
    <row r="305" spans="1:23" x14ac:dyDescent="0.2">
      <c r="A305" t="s">
        <v>743</v>
      </c>
      <c r="B305" t="s">
        <v>744</v>
      </c>
      <c r="C305" t="s">
        <v>43</v>
      </c>
      <c r="D305" t="s">
        <v>142</v>
      </c>
      <c r="E305" s="22">
        <v>38930028</v>
      </c>
      <c r="F305" s="22">
        <v>33663227</v>
      </c>
      <c r="G305" s="22">
        <v>32334632</v>
      </c>
      <c r="H305" s="22">
        <v>33784912</v>
      </c>
      <c r="I305" s="22">
        <v>41623521</v>
      </c>
      <c r="J305" s="23">
        <v>10640</v>
      </c>
      <c r="K305" s="22">
        <v>56551184</v>
      </c>
      <c r="L305" s="23">
        <v>13127</v>
      </c>
      <c r="M305" s="22">
        <v>34762130</v>
      </c>
      <c r="N305" s="23">
        <v>11228</v>
      </c>
      <c r="O305" s="23">
        <v>33740</v>
      </c>
      <c r="P305" s="23">
        <v>32056</v>
      </c>
      <c r="Q305" s="24">
        <v>1.45263661253981</v>
      </c>
      <c r="R305" s="24">
        <v>1.1080564871091101</v>
      </c>
      <c r="S305" s="24">
        <v>0.95008891523414296</v>
      </c>
      <c r="T305" s="24">
        <f t="shared" si="4"/>
        <v>0.33191914150237084</v>
      </c>
      <c r="U305" s="25">
        <v>0.410082805650268</v>
      </c>
      <c r="V305">
        <v>1</v>
      </c>
      <c r="W305" t="b">
        <f>FALSE()</f>
        <v>0</v>
      </c>
    </row>
    <row r="306" spans="1:23" x14ac:dyDescent="0.2">
      <c r="A306" t="s">
        <v>745</v>
      </c>
      <c r="B306" t="s">
        <v>746</v>
      </c>
      <c r="C306" t="s">
        <v>43</v>
      </c>
      <c r="D306" t="s">
        <v>142</v>
      </c>
      <c r="E306" s="22">
        <v>1168198.8700000001</v>
      </c>
      <c r="F306" s="22">
        <v>1156313.43</v>
      </c>
      <c r="G306" s="22">
        <v>1308188.75</v>
      </c>
      <c r="H306" s="22">
        <v>1280411.6599999999</v>
      </c>
      <c r="I306" s="22">
        <v>1511635</v>
      </c>
      <c r="J306" s="23">
        <v>367</v>
      </c>
      <c r="K306" s="22">
        <v>2330292.29</v>
      </c>
      <c r="L306" s="23">
        <v>498</v>
      </c>
      <c r="M306" s="22">
        <v>2069105</v>
      </c>
      <c r="N306" s="23">
        <v>490</v>
      </c>
      <c r="O306" s="23">
        <v>1495</v>
      </c>
      <c r="P306" s="23">
        <v>1601</v>
      </c>
      <c r="Q306" s="24">
        <v>1.9947736210359499</v>
      </c>
      <c r="R306" s="24">
        <v>1.52159310320456</v>
      </c>
      <c r="S306" s="24">
        <v>1.07090301003345</v>
      </c>
      <c r="T306" s="24">
        <f t="shared" si="4"/>
        <v>0.22923173016864459</v>
      </c>
      <c r="U306" s="25">
        <v>0.32669789227166302</v>
      </c>
      <c r="V306">
        <v>1</v>
      </c>
      <c r="W306" t="b">
        <f>FALSE()</f>
        <v>0</v>
      </c>
    </row>
    <row r="307" spans="1:23" x14ac:dyDescent="0.2">
      <c r="A307" t="s">
        <v>747</v>
      </c>
      <c r="B307" t="s">
        <v>748</v>
      </c>
      <c r="C307" t="s">
        <v>43</v>
      </c>
      <c r="D307" t="s">
        <v>145</v>
      </c>
      <c r="E307" s="22">
        <v>4115333</v>
      </c>
      <c r="F307" s="22">
        <v>3225165</v>
      </c>
      <c r="G307" s="22">
        <v>3648047.47</v>
      </c>
      <c r="H307" s="22">
        <v>5111567</v>
      </c>
      <c r="I307" s="22">
        <v>6171744</v>
      </c>
      <c r="J307" s="23">
        <v>1004</v>
      </c>
      <c r="K307" s="22">
        <v>6115646.9900000002</v>
      </c>
      <c r="L307" s="23">
        <v>962</v>
      </c>
      <c r="M307" s="22">
        <v>5012400</v>
      </c>
      <c r="N307" s="23">
        <v>830</v>
      </c>
      <c r="O307" s="23">
        <v>1033</v>
      </c>
      <c r="P307" s="23">
        <v>1511</v>
      </c>
      <c r="Q307" s="24">
        <v>1.48606370128493</v>
      </c>
      <c r="R307" s="24">
        <v>1.0712017372435001</v>
      </c>
      <c r="S307" s="24">
        <v>1.4627299128751201</v>
      </c>
      <c r="T307" s="24">
        <f t="shared" si="4"/>
        <v>0.66446062210456647</v>
      </c>
      <c r="U307" s="25">
        <v>0</v>
      </c>
      <c r="V307">
        <v>1</v>
      </c>
      <c r="W307" t="b">
        <f>FALSE()</f>
        <v>0</v>
      </c>
    </row>
    <row r="308" spans="1:23" x14ac:dyDescent="0.2">
      <c r="A308" t="s">
        <v>749</v>
      </c>
      <c r="B308" t="s">
        <v>750</v>
      </c>
      <c r="C308" t="s">
        <v>43</v>
      </c>
      <c r="D308" t="s">
        <v>145</v>
      </c>
      <c r="E308" s="22">
        <v>1949019.14</v>
      </c>
      <c r="F308" s="22">
        <v>1960904.85</v>
      </c>
      <c r="G308" s="22">
        <v>2004991</v>
      </c>
      <c r="H308" s="22">
        <v>2091214</v>
      </c>
      <c r="I308" s="22">
        <v>2235360</v>
      </c>
      <c r="J308" s="23">
        <v>419</v>
      </c>
      <c r="K308" s="22">
        <v>2920108</v>
      </c>
      <c r="L308" s="23">
        <v>489</v>
      </c>
      <c r="M308" s="22">
        <v>2564602</v>
      </c>
      <c r="N308" s="23">
        <v>462</v>
      </c>
      <c r="O308" s="23">
        <v>1942</v>
      </c>
      <c r="P308" s="23">
        <v>2004</v>
      </c>
      <c r="Q308" s="24">
        <v>1.4982449069227699</v>
      </c>
      <c r="R308" s="24">
        <v>1.07998233569947</v>
      </c>
      <c r="S308" s="24">
        <v>1.03192584963955</v>
      </c>
      <c r="T308" s="24">
        <f t="shared" si="4"/>
        <v>0.20908183632734531</v>
      </c>
      <c r="U308" s="25">
        <v>0</v>
      </c>
      <c r="V308">
        <v>1</v>
      </c>
      <c r="W308" t="b">
        <f>FALSE()</f>
        <v>0</v>
      </c>
    </row>
    <row r="309" spans="1:23" x14ac:dyDescent="0.2">
      <c r="A309" t="s">
        <v>751</v>
      </c>
      <c r="B309" t="s">
        <v>752</v>
      </c>
      <c r="C309" t="s">
        <v>43</v>
      </c>
      <c r="D309" t="s">
        <v>145</v>
      </c>
      <c r="E309" s="22">
        <v>3159428</v>
      </c>
      <c r="F309" s="22">
        <v>3449635</v>
      </c>
      <c r="G309" s="22">
        <v>3684049</v>
      </c>
      <c r="H309" s="22">
        <v>3758056</v>
      </c>
      <c r="I309" s="22">
        <v>4385121.5199999996</v>
      </c>
      <c r="J309" s="23">
        <v>780</v>
      </c>
      <c r="K309" s="22">
        <v>6237572.0499999998</v>
      </c>
      <c r="L309" s="23">
        <v>1021</v>
      </c>
      <c r="M309" s="22">
        <v>5422192</v>
      </c>
      <c r="N309" s="23">
        <v>937</v>
      </c>
      <c r="O309" s="23">
        <v>3083</v>
      </c>
      <c r="P309" s="23">
        <v>2763</v>
      </c>
      <c r="Q309" s="24">
        <v>1.9742725740228899</v>
      </c>
      <c r="R309" s="24">
        <v>1.42311814039796</v>
      </c>
      <c r="S309" s="24">
        <v>0.89620499513460905</v>
      </c>
      <c r="T309" s="24">
        <f t="shared" si="4"/>
        <v>0.28230184581976114</v>
      </c>
      <c r="U309" s="25">
        <v>3.4653465346534601E-2</v>
      </c>
      <c r="V309">
        <v>1</v>
      </c>
      <c r="W309" t="b">
        <f>FALSE()</f>
        <v>0</v>
      </c>
    </row>
    <row r="310" spans="1:23" x14ac:dyDescent="0.2">
      <c r="A310" t="s">
        <v>753</v>
      </c>
      <c r="B310" t="s">
        <v>754</v>
      </c>
      <c r="C310" t="s">
        <v>43</v>
      </c>
      <c r="D310" t="s">
        <v>142</v>
      </c>
      <c r="E310" s="22">
        <v>49810452</v>
      </c>
      <c r="F310" s="22">
        <v>47564358</v>
      </c>
      <c r="G310" s="22">
        <v>48252241</v>
      </c>
      <c r="H310" s="22">
        <v>48209292</v>
      </c>
      <c r="I310" s="22">
        <v>49125399</v>
      </c>
      <c r="J310" s="23">
        <v>8568</v>
      </c>
      <c r="K310" s="22">
        <v>61120395</v>
      </c>
      <c r="L310" s="23">
        <v>9725</v>
      </c>
      <c r="M310" s="22">
        <v>47826843</v>
      </c>
      <c r="N310" s="23">
        <v>8683</v>
      </c>
      <c r="O310" s="23">
        <v>36146</v>
      </c>
      <c r="P310" s="23">
        <v>33946</v>
      </c>
      <c r="Q310" s="24">
        <v>1.2270596339900699</v>
      </c>
      <c r="R310" s="24">
        <v>0.93598865385555297</v>
      </c>
      <c r="S310" s="24">
        <v>0.93913572732805795</v>
      </c>
      <c r="T310" s="24">
        <f t="shared" si="4"/>
        <v>0.25240087197313382</v>
      </c>
      <c r="U310" s="25">
        <v>4.9508023714188103E-2</v>
      </c>
      <c r="V310">
        <v>1</v>
      </c>
      <c r="W310" t="b">
        <f>FALSE()</f>
        <v>0</v>
      </c>
    </row>
    <row r="311" spans="1:23" x14ac:dyDescent="0.2">
      <c r="A311" t="s">
        <v>755</v>
      </c>
      <c r="B311" t="s">
        <v>756</v>
      </c>
      <c r="C311" t="s">
        <v>43</v>
      </c>
      <c r="D311" t="s">
        <v>142</v>
      </c>
      <c r="E311" s="22">
        <v>6289829.9400000004</v>
      </c>
      <c r="F311" s="22">
        <v>5540382.6200000001</v>
      </c>
      <c r="G311" s="22">
        <v>5951735.8799999999</v>
      </c>
      <c r="H311" s="22">
        <v>6200284.9800000004</v>
      </c>
      <c r="I311" s="22">
        <v>7783914.1500000004</v>
      </c>
      <c r="J311" s="23">
        <v>1833</v>
      </c>
      <c r="K311" s="22">
        <v>10184070.99</v>
      </c>
      <c r="L311" s="23">
        <v>2276</v>
      </c>
      <c r="M311" s="22">
        <v>8954691.6199999992</v>
      </c>
      <c r="N311" s="23">
        <v>2212</v>
      </c>
      <c r="O311" s="23">
        <v>6238</v>
      </c>
      <c r="P311" s="23">
        <v>6524</v>
      </c>
      <c r="Q311" s="24">
        <v>1.6191329633945599</v>
      </c>
      <c r="R311" s="24">
        <v>1.2350582162766199</v>
      </c>
      <c r="S311" s="24">
        <v>1.04584802821417</v>
      </c>
      <c r="T311" s="24">
        <f t="shared" si="4"/>
        <v>0.28096259963212755</v>
      </c>
      <c r="U311" s="25">
        <v>0.24440411373260701</v>
      </c>
      <c r="V311">
        <v>1</v>
      </c>
      <c r="W311" t="b">
        <f>FALSE()</f>
        <v>0</v>
      </c>
    </row>
    <row r="312" spans="1:23" x14ac:dyDescent="0.2">
      <c r="A312" t="s">
        <v>757</v>
      </c>
      <c r="B312" t="s">
        <v>758</v>
      </c>
      <c r="C312" t="s">
        <v>43</v>
      </c>
      <c r="D312" t="s">
        <v>142</v>
      </c>
      <c r="E312" s="22">
        <v>24712951.559999999</v>
      </c>
      <c r="F312" s="22">
        <v>21303767.949999999</v>
      </c>
      <c r="G312" s="22">
        <v>20473079.57</v>
      </c>
      <c r="H312" s="22">
        <v>24808014.32</v>
      </c>
      <c r="I312" s="22">
        <v>29808993.030000001</v>
      </c>
      <c r="J312" s="23">
        <v>6425</v>
      </c>
      <c r="K312" s="22">
        <v>36184389.829999998</v>
      </c>
      <c r="L312" s="23">
        <v>7070</v>
      </c>
      <c r="M312" s="22">
        <v>29615193.350000001</v>
      </c>
      <c r="N312" s="23">
        <v>6842</v>
      </c>
      <c r="O312" s="23">
        <v>21538</v>
      </c>
      <c r="P312" s="23">
        <v>20536</v>
      </c>
      <c r="Q312" s="24">
        <v>1.4641873004181101</v>
      </c>
      <c r="R312" s="24">
        <v>1.1168672347686699</v>
      </c>
      <c r="S312" s="24">
        <v>0.95347757451945403</v>
      </c>
      <c r="T312" s="24">
        <f t="shared" si="4"/>
        <v>0.31286521231008962</v>
      </c>
      <c r="U312" s="25">
        <v>0.31402277542372897</v>
      </c>
      <c r="V312">
        <v>1</v>
      </c>
      <c r="W312" t="b">
        <f>FALSE()</f>
        <v>0</v>
      </c>
    </row>
    <row r="313" spans="1:23" x14ac:dyDescent="0.2">
      <c r="A313" t="s">
        <v>759</v>
      </c>
      <c r="B313" t="s">
        <v>760</v>
      </c>
      <c r="C313" t="s">
        <v>43</v>
      </c>
      <c r="D313" t="s">
        <v>145</v>
      </c>
      <c r="E313" s="22">
        <v>4552826.16</v>
      </c>
      <c r="F313" s="22">
        <v>4549174.74</v>
      </c>
      <c r="G313" s="22">
        <v>4114967.62</v>
      </c>
      <c r="H313" s="22">
        <v>4226598.38</v>
      </c>
      <c r="I313" s="22">
        <v>4909505.66</v>
      </c>
      <c r="J313" s="23">
        <v>859</v>
      </c>
      <c r="K313" s="22">
        <v>6509936.4500000002</v>
      </c>
      <c r="L313" s="23">
        <v>1077</v>
      </c>
      <c r="M313" s="22">
        <v>5349076.79</v>
      </c>
      <c r="N313" s="23">
        <v>966</v>
      </c>
      <c r="O313" s="23">
        <v>3260</v>
      </c>
      <c r="P313" s="23">
        <v>4865</v>
      </c>
      <c r="Q313" s="24">
        <v>1.42986712455544</v>
      </c>
      <c r="R313" s="24">
        <v>1.0306934665901599</v>
      </c>
      <c r="S313" s="24">
        <v>1.49233128834356</v>
      </c>
      <c r="T313" s="24">
        <f t="shared" si="4"/>
        <v>0.17656731757451183</v>
      </c>
      <c r="U313" s="25">
        <v>4.8084147257700903E-2</v>
      </c>
      <c r="V313">
        <v>1</v>
      </c>
      <c r="W313" t="b">
        <f>FALSE()</f>
        <v>0</v>
      </c>
    </row>
    <row r="314" spans="1:23" x14ac:dyDescent="0.2">
      <c r="A314" t="s">
        <v>761</v>
      </c>
      <c r="B314" t="s">
        <v>762</v>
      </c>
      <c r="C314" t="s">
        <v>43</v>
      </c>
      <c r="D314" t="s">
        <v>145</v>
      </c>
      <c r="E314" s="22">
        <v>6241418.2999999998</v>
      </c>
      <c r="F314" s="22">
        <v>7871124.5499999998</v>
      </c>
      <c r="G314" s="22">
        <v>6991281.5599999996</v>
      </c>
      <c r="H314" s="22">
        <v>936607.03</v>
      </c>
      <c r="I314" s="22"/>
      <c r="J314" s="23"/>
      <c r="K314" s="22"/>
      <c r="L314" s="23"/>
      <c r="M314" s="22"/>
      <c r="N314" s="23"/>
      <c r="O314" s="23"/>
      <c r="P314" s="23"/>
      <c r="Q314" s="24"/>
      <c r="R314" s="24"/>
      <c r="S314" s="24"/>
      <c r="T314" s="24" t="str">
        <f t="shared" si="4"/>
        <v/>
      </c>
      <c r="U314" s="25"/>
      <c r="V314">
        <v>0</v>
      </c>
      <c r="W314" t="b">
        <f>FALSE()</f>
        <v>0</v>
      </c>
    </row>
    <row r="315" spans="1:23" x14ac:dyDescent="0.2">
      <c r="A315" t="s">
        <v>763</v>
      </c>
      <c r="B315" t="s">
        <v>764</v>
      </c>
      <c r="C315" t="s">
        <v>43</v>
      </c>
      <c r="D315" t="s">
        <v>142</v>
      </c>
      <c r="E315" s="22">
        <v>71389918.989999995</v>
      </c>
      <c r="F315" s="22">
        <v>59518872.75</v>
      </c>
      <c r="G315" s="22">
        <v>56063529.130000003</v>
      </c>
      <c r="H315" s="22">
        <v>60046044.840000004</v>
      </c>
      <c r="I315" s="22">
        <v>67388910.530000001</v>
      </c>
      <c r="J315" s="23">
        <v>16423</v>
      </c>
      <c r="K315" s="22">
        <v>80649509.359999999</v>
      </c>
      <c r="L315" s="23">
        <v>17687</v>
      </c>
      <c r="M315" s="22">
        <v>58567845.329999998</v>
      </c>
      <c r="N315" s="23">
        <v>16345</v>
      </c>
      <c r="O315" s="23">
        <v>49619</v>
      </c>
      <c r="P315" s="23">
        <v>45660</v>
      </c>
      <c r="Q315" s="24">
        <v>1.12970445268746</v>
      </c>
      <c r="R315" s="24">
        <v>0.86172710814975395</v>
      </c>
      <c r="S315" s="24">
        <v>0.92021201555855603</v>
      </c>
      <c r="T315" s="24">
        <f t="shared" si="4"/>
        <v>0.3596802452912834</v>
      </c>
      <c r="U315" s="25">
        <v>0.282052161976664</v>
      </c>
      <c r="V315">
        <v>1</v>
      </c>
      <c r="W315" t="b">
        <f>FALSE()</f>
        <v>0</v>
      </c>
    </row>
    <row r="316" spans="1:23" x14ac:dyDescent="0.2">
      <c r="A316" t="s">
        <v>765</v>
      </c>
      <c r="B316" t="s">
        <v>766</v>
      </c>
      <c r="C316" t="s">
        <v>43</v>
      </c>
      <c r="D316" t="s">
        <v>142</v>
      </c>
      <c r="E316" s="22">
        <v>5839728.1299999999</v>
      </c>
      <c r="F316" s="22">
        <v>4962320.76</v>
      </c>
      <c r="G316" s="22">
        <v>4911522.05</v>
      </c>
      <c r="H316" s="22">
        <v>5531747.7800000003</v>
      </c>
      <c r="I316" s="22">
        <v>6509569.1299999999</v>
      </c>
      <c r="J316" s="23">
        <v>1534</v>
      </c>
      <c r="K316" s="22">
        <v>7887486.9800000004</v>
      </c>
      <c r="L316" s="23">
        <v>1699</v>
      </c>
      <c r="M316" s="22">
        <v>6296917.4000000004</v>
      </c>
      <c r="N316" s="23">
        <v>1570</v>
      </c>
      <c r="O316" s="23">
        <v>4252</v>
      </c>
      <c r="P316" s="23">
        <v>4021</v>
      </c>
      <c r="Q316" s="24">
        <v>1.3506599630007099</v>
      </c>
      <c r="R316" s="24">
        <v>1.03026973226621</v>
      </c>
      <c r="S316" s="24">
        <v>0.94567262464722501</v>
      </c>
      <c r="T316" s="24">
        <f t="shared" si="4"/>
        <v>0.38149714001492169</v>
      </c>
      <c r="U316" s="25">
        <v>0.46633768064857201</v>
      </c>
      <c r="V316">
        <v>2</v>
      </c>
      <c r="W316" t="b">
        <f>FALSE()</f>
        <v>0</v>
      </c>
    </row>
    <row r="317" spans="1:23" x14ac:dyDescent="0.2">
      <c r="A317" t="s">
        <v>767</v>
      </c>
      <c r="B317" t="s">
        <v>768</v>
      </c>
      <c r="C317" t="s">
        <v>43</v>
      </c>
      <c r="D317" t="s">
        <v>142</v>
      </c>
      <c r="E317" s="22">
        <v>6527378.8899999997</v>
      </c>
      <c r="F317" s="22">
        <v>5845978.54</v>
      </c>
      <c r="G317" s="22">
        <v>5689255</v>
      </c>
      <c r="H317" s="22">
        <v>6485055</v>
      </c>
      <c r="I317" s="22">
        <v>7774105.9500000002</v>
      </c>
      <c r="J317" s="23">
        <v>1846</v>
      </c>
      <c r="K317" s="22">
        <v>12377593.67</v>
      </c>
      <c r="L317" s="23">
        <v>2577</v>
      </c>
      <c r="M317" s="22">
        <v>11922061.58</v>
      </c>
      <c r="N317" s="23">
        <v>2956</v>
      </c>
      <c r="O317" s="23">
        <v>6266</v>
      </c>
      <c r="P317" s="23">
        <v>6557</v>
      </c>
      <c r="Q317" s="24">
        <v>1.89625788215888</v>
      </c>
      <c r="R317" s="24">
        <v>1.4464462959419899</v>
      </c>
      <c r="S317" s="24">
        <v>1.04644111075646</v>
      </c>
      <c r="T317" s="24">
        <f t="shared" si="4"/>
        <v>0.28153118804331251</v>
      </c>
      <c r="U317" s="25">
        <v>0.43068720379146902</v>
      </c>
      <c r="V317">
        <v>2</v>
      </c>
      <c r="W317" t="b">
        <f>FALSE()</f>
        <v>0</v>
      </c>
    </row>
    <row r="318" spans="1:23" x14ac:dyDescent="0.2">
      <c r="A318" t="s">
        <v>769</v>
      </c>
      <c r="B318" t="s">
        <v>770</v>
      </c>
      <c r="C318" t="s">
        <v>43</v>
      </c>
      <c r="D318" t="s">
        <v>142</v>
      </c>
      <c r="E318" s="22">
        <v>14525207.77</v>
      </c>
      <c r="F318" s="22">
        <v>13126444.25</v>
      </c>
      <c r="G318" s="22">
        <v>12389339.41</v>
      </c>
      <c r="H318" s="22">
        <v>12606621.369999999</v>
      </c>
      <c r="I318" s="22">
        <v>14089923.4</v>
      </c>
      <c r="J318" s="23">
        <v>3301</v>
      </c>
      <c r="K318" s="22">
        <v>17470666</v>
      </c>
      <c r="L318" s="23">
        <v>3728</v>
      </c>
      <c r="M318" s="22">
        <v>14152237</v>
      </c>
      <c r="N318" s="23">
        <v>3720</v>
      </c>
      <c r="O318" s="23">
        <v>12608</v>
      </c>
      <c r="P318" s="23">
        <v>11408</v>
      </c>
      <c r="Q318" s="24">
        <v>1.2027825196472199</v>
      </c>
      <c r="R318" s="24">
        <v>0.91747031705771398</v>
      </c>
      <c r="S318" s="24">
        <v>0.90482233502538101</v>
      </c>
      <c r="T318" s="24">
        <f t="shared" si="4"/>
        <v>0.28935834502103785</v>
      </c>
      <c r="U318" s="25">
        <v>0.38687433123290899</v>
      </c>
      <c r="V318">
        <v>1</v>
      </c>
      <c r="W318" t="b">
        <f>FALSE()</f>
        <v>0</v>
      </c>
    </row>
    <row r="319" spans="1:23" x14ac:dyDescent="0.2">
      <c r="A319" t="s">
        <v>771</v>
      </c>
      <c r="B319" t="s">
        <v>772</v>
      </c>
      <c r="C319" t="s">
        <v>43</v>
      </c>
      <c r="D319" t="s">
        <v>145</v>
      </c>
      <c r="E319" s="22">
        <v>3018264</v>
      </c>
      <c r="F319" s="22">
        <v>3204536</v>
      </c>
      <c r="G319" s="22">
        <v>3486812</v>
      </c>
      <c r="H319" s="22">
        <v>3688910</v>
      </c>
      <c r="I319" s="22">
        <v>4293828</v>
      </c>
      <c r="J319" s="23">
        <v>748</v>
      </c>
      <c r="K319" s="22">
        <v>5390757</v>
      </c>
      <c r="L319" s="23">
        <v>892</v>
      </c>
      <c r="M319" s="22">
        <v>4363225.0999999996</v>
      </c>
      <c r="N319" s="23">
        <v>875</v>
      </c>
      <c r="O319" s="23">
        <v>2642</v>
      </c>
      <c r="P319" s="23">
        <v>3154</v>
      </c>
      <c r="Q319" s="24">
        <v>1.7860455546632099</v>
      </c>
      <c r="R319" s="24">
        <v>1.2874381490490601</v>
      </c>
      <c r="S319" s="24">
        <v>1.1937925813777399</v>
      </c>
      <c r="T319" s="24">
        <f t="shared" si="4"/>
        <v>0.23715916296766013</v>
      </c>
      <c r="U319" s="25">
        <v>0.15444562522139599</v>
      </c>
      <c r="V319">
        <v>1</v>
      </c>
      <c r="W319" t="b">
        <f>FALSE()</f>
        <v>0</v>
      </c>
    </row>
    <row r="320" spans="1:23" x14ac:dyDescent="0.2">
      <c r="A320" t="s">
        <v>773</v>
      </c>
      <c r="B320" t="s">
        <v>774</v>
      </c>
      <c r="C320" t="s">
        <v>43</v>
      </c>
      <c r="D320" t="s">
        <v>142</v>
      </c>
      <c r="E320" s="22">
        <v>144959799.52000001</v>
      </c>
      <c r="F320" s="22">
        <v>115094587.87</v>
      </c>
      <c r="G320" s="22">
        <v>113683572.68000001</v>
      </c>
      <c r="H320" s="22">
        <v>122742139.31</v>
      </c>
      <c r="I320" s="22">
        <v>142054368.80000001</v>
      </c>
      <c r="J320" s="23">
        <v>27791</v>
      </c>
      <c r="K320" s="22">
        <v>185900514</v>
      </c>
      <c r="L320" s="23">
        <v>32829</v>
      </c>
      <c r="M320" s="22">
        <v>146435707</v>
      </c>
      <c r="N320" s="23">
        <v>30957</v>
      </c>
      <c r="O320" s="23">
        <v>76263</v>
      </c>
      <c r="P320" s="23">
        <v>84258</v>
      </c>
      <c r="Q320" s="24">
        <v>1.2824280567134201</v>
      </c>
      <c r="R320" s="24">
        <v>0.978223125608495</v>
      </c>
      <c r="S320" s="24">
        <v>1.1048345855788499</v>
      </c>
      <c r="T320" s="24">
        <f t="shared" si="4"/>
        <v>0.329832182107337</v>
      </c>
      <c r="U320" s="25">
        <v>0.33450011497483301</v>
      </c>
      <c r="V320">
        <v>3</v>
      </c>
      <c r="W320" t="b">
        <f>FALSE()</f>
        <v>0</v>
      </c>
    </row>
    <row r="321" spans="1:23" x14ac:dyDescent="0.2">
      <c r="A321" t="s">
        <v>775</v>
      </c>
      <c r="B321" t="s">
        <v>776</v>
      </c>
      <c r="C321" t="s">
        <v>43</v>
      </c>
      <c r="D321" t="s">
        <v>142</v>
      </c>
      <c r="E321" s="22">
        <v>2104492.23</v>
      </c>
      <c r="F321" s="22">
        <v>1987656.08</v>
      </c>
      <c r="G321" s="22">
        <v>1739681.25</v>
      </c>
      <c r="H321" s="22">
        <v>2013388.34</v>
      </c>
      <c r="I321" s="22">
        <v>2425263.38</v>
      </c>
      <c r="J321" s="23">
        <v>600</v>
      </c>
      <c r="K321" s="22">
        <v>2666544.37</v>
      </c>
      <c r="L321" s="23">
        <v>579</v>
      </c>
      <c r="M321" s="22">
        <v>2412149.9300000002</v>
      </c>
      <c r="N321" s="23">
        <v>587</v>
      </c>
      <c r="O321" s="23">
        <v>1719</v>
      </c>
      <c r="P321" s="23">
        <v>1820</v>
      </c>
      <c r="Q321" s="24">
        <v>1.26707256600325</v>
      </c>
      <c r="R321" s="24">
        <v>0.96651011290644295</v>
      </c>
      <c r="S321" s="24">
        <v>1.0587550901687</v>
      </c>
      <c r="T321" s="24">
        <f t="shared" si="4"/>
        <v>0.32967032967032966</v>
      </c>
      <c r="U321" s="25">
        <v>0.409836065573771</v>
      </c>
      <c r="V321">
        <v>2</v>
      </c>
      <c r="W321" t="b">
        <f>FALSE()</f>
        <v>0</v>
      </c>
    </row>
    <row r="322" spans="1:23" x14ac:dyDescent="0.2">
      <c r="A322" t="s">
        <v>777</v>
      </c>
      <c r="B322" t="s">
        <v>778</v>
      </c>
      <c r="C322" t="s">
        <v>43</v>
      </c>
      <c r="D322" t="s">
        <v>145</v>
      </c>
      <c r="E322" s="22">
        <v>12177483.630000001</v>
      </c>
      <c r="F322" s="22">
        <v>13111584.789999999</v>
      </c>
      <c r="G322" s="22">
        <v>13838429.689999999</v>
      </c>
      <c r="H322" s="22">
        <v>14266585.869999999</v>
      </c>
      <c r="I322" s="22">
        <v>15857430.779999999</v>
      </c>
      <c r="J322" s="23">
        <v>2716</v>
      </c>
      <c r="K322" s="22">
        <v>19463976.66</v>
      </c>
      <c r="L322" s="23">
        <v>3089</v>
      </c>
      <c r="M322" s="22">
        <v>16335674.58</v>
      </c>
      <c r="N322" s="23">
        <v>2782</v>
      </c>
      <c r="O322" s="23">
        <v>6728</v>
      </c>
      <c r="P322" s="23">
        <v>7635</v>
      </c>
      <c r="Q322" s="24">
        <v>1.5983578587656</v>
      </c>
      <c r="R322" s="24">
        <v>1.15214691911665</v>
      </c>
      <c r="S322" s="24">
        <v>1.13480975029727</v>
      </c>
      <c r="T322" s="24">
        <f t="shared" si="4"/>
        <v>0.35573018991486577</v>
      </c>
      <c r="U322" s="25">
        <v>4.4327469178556497E-2</v>
      </c>
      <c r="V322">
        <v>1</v>
      </c>
      <c r="W322" t="b">
        <f>FALSE()</f>
        <v>0</v>
      </c>
    </row>
    <row r="323" spans="1:23" x14ac:dyDescent="0.2">
      <c r="A323" t="s">
        <v>779</v>
      </c>
      <c r="B323" t="s">
        <v>780</v>
      </c>
      <c r="C323" t="s">
        <v>43</v>
      </c>
      <c r="D323" t="s">
        <v>142</v>
      </c>
      <c r="E323" s="22">
        <v>6703471.6500000004</v>
      </c>
      <c r="F323" s="22">
        <v>5618648.1299999999</v>
      </c>
      <c r="G323" s="22">
        <v>4718577.9800000004</v>
      </c>
      <c r="H323" s="22">
        <v>5495040.9400000004</v>
      </c>
      <c r="I323" s="22">
        <v>6270846.5899999999</v>
      </c>
      <c r="J323" s="23">
        <v>1312</v>
      </c>
      <c r="K323" s="22">
        <v>6873011.8700000001</v>
      </c>
      <c r="L323" s="23">
        <v>1307</v>
      </c>
      <c r="M323" s="22">
        <v>5511849.1200000001</v>
      </c>
      <c r="N323" s="23">
        <v>1228</v>
      </c>
      <c r="O323" s="23">
        <v>7054</v>
      </c>
      <c r="P323" s="23">
        <v>7160</v>
      </c>
      <c r="Q323" s="24">
        <v>1.02529140553612</v>
      </c>
      <c r="R323" s="24">
        <v>0.78208189389854998</v>
      </c>
      <c r="S323" s="24">
        <v>1.0150269350723</v>
      </c>
      <c r="T323" s="24">
        <f t="shared" si="4"/>
        <v>0.18324022346368715</v>
      </c>
      <c r="U323" s="25">
        <v>0.330232558139535</v>
      </c>
      <c r="V323">
        <v>1</v>
      </c>
      <c r="W323" t="b">
        <f>FALSE()</f>
        <v>0</v>
      </c>
    </row>
    <row r="324" spans="1:23" x14ac:dyDescent="0.2">
      <c r="A324" t="s">
        <v>781</v>
      </c>
      <c r="B324" t="s">
        <v>782</v>
      </c>
      <c r="C324" t="s">
        <v>43</v>
      </c>
      <c r="D324" t="s">
        <v>142</v>
      </c>
      <c r="E324" s="22">
        <v>52861555.060000002</v>
      </c>
      <c r="F324" s="22">
        <v>43719247.420000002</v>
      </c>
      <c r="G324" s="22">
        <v>43869890.390000001</v>
      </c>
      <c r="H324" s="22">
        <v>45807350.240000002</v>
      </c>
      <c r="I324" s="22">
        <v>52830011.789999999</v>
      </c>
      <c r="J324" s="23">
        <v>12397</v>
      </c>
      <c r="K324" s="22">
        <v>69308760.159999996</v>
      </c>
      <c r="L324" s="23">
        <v>14802</v>
      </c>
      <c r="M324" s="22">
        <v>53555289</v>
      </c>
      <c r="N324" s="23">
        <v>13713</v>
      </c>
      <c r="O324" s="23">
        <v>37981</v>
      </c>
      <c r="P324" s="23">
        <v>34920</v>
      </c>
      <c r="Q324" s="24">
        <v>1.3111373678154501</v>
      </c>
      <c r="R324" s="24">
        <v>1.0001222971786099</v>
      </c>
      <c r="S324" s="24">
        <v>0.91940707195703097</v>
      </c>
      <c r="T324" s="24">
        <f t="shared" si="4"/>
        <v>0.35501145475372281</v>
      </c>
      <c r="U324" s="25">
        <v>0.47051581927859198</v>
      </c>
      <c r="V324">
        <v>2</v>
      </c>
      <c r="W324" t="b">
        <f>FALSE()</f>
        <v>0</v>
      </c>
    </row>
    <row r="325" spans="1:23" x14ac:dyDescent="0.2">
      <c r="A325" t="s">
        <v>783</v>
      </c>
      <c r="B325" t="s">
        <v>784</v>
      </c>
      <c r="C325" t="s">
        <v>43</v>
      </c>
      <c r="D325" t="s">
        <v>142</v>
      </c>
      <c r="E325" s="22">
        <v>16693338.76</v>
      </c>
      <c r="F325" s="22">
        <v>14719142.960000001</v>
      </c>
      <c r="G325" s="22">
        <v>14149367.300000001</v>
      </c>
      <c r="H325" s="22">
        <v>14326167.91</v>
      </c>
      <c r="I325" s="22">
        <v>19266412.100000001</v>
      </c>
      <c r="J325" s="23">
        <v>4475</v>
      </c>
      <c r="K325" s="22">
        <v>26768480.32</v>
      </c>
      <c r="L325" s="23">
        <v>5746</v>
      </c>
      <c r="M325" s="22">
        <v>22973451.5</v>
      </c>
      <c r="N325" s="23">
        <v>5749</v>
      </c>
      <c r="O325" s="23">
        <v>12239</v>
      </c>
      <c r="P325" s="23">
        <v>11678</v>
      </c>
      <c r="Q325" s="24">
        <v>1.6035426288803101</v>
      </c>
      <c r="R325" s="24">
        <v>1.2231660671007101</v>
      </c>
      <c r="S325" s="24">
        <v>0.95416292180733697</v>
      </c>
      <c r="T325" s="24">
        <f t="shared" si="4"/>
        <v>0.38319917794142833</v>
      </c>
      <c r="U325" s="25">
        <v>0.26496830241840802</v>
      </c>
      <c r="V325">
        <v>1</v>
      </c>
      <c r="W325" t="b">
        <f>FALSE()</f>
        <v>0</v>
      </c>
    </row>
    <row r="326" spans="1:23" x14ac:dyDescent="0.2">
      <c r="A326" t="s">
        <v>785</v>
      </c>
      <c r="B326" t="s">
        <v>786</v>
      </c>
      <c r="C326" t="s">
        <v>43</v>
      </c>
      <c r="D326" t="s">
        <v>142</v>
      </c>
      <c r="E326" s="22">
        <v>17494974</v>
      </c>
      <c r="F326" s="22">
        <v>13640377</v>
      </c>
      <c r="G326" s="22">
        <v>13727128.58</v>
      </c>
      <c r="H326" s="22">
        <v>14913665.35</v>
      </c>
      <c r="I326" s="22">
        <v>16835367.079999998</v>
      </c>
      <c r="J326" s="23">
        <v>4043</v>
      </c>
      <c r="K326" s="22">
        <v>19683527.050000001</v>
      </c>
      <c r="L326" s="23">
        <v>4510</v>
      </c>
      <c r="M326" s="22">
        <v>16295242.609999999</v>
      </c>
      <c r="N326" s="23">
        <v>4206</v>
      </c>
      <c r="O326" s="23">
        <v>14099</v>
      </c>
      <c r="P326" s="23">
        <v>13744</v>
      </c>
      <c r="Q326" s="24">
        <v>1.12509610188618</v>
      </c>
      <c r="R326" s="24">
        <v>0.85821190485929799</v>
      </c>
      <c r="S326" s="24">
        <v>0.97482090928434595</v>
      </c>
      <c r="T326" s="24">
        <f t="shared" si="4"/>
        <v>0.29416472642607683</v>
      </c>
      <c r="U326" s="25">
        <v>0.411402737661685</v>
      </c>
      <c r="V326">
        <v>2</v>
      </c>
      <c r="W326" t="b">
        <f>FALSE()</f>
        <v>0</v>
      </c>
    </row>
    <row r="327" spans="1:23" x14ac:dyDescent="0.2">
      <c r="A327" t="s">
        <v>787</v>
      </c>
      <c r="B327" t="s">
        <v>788</v>
      </c>
      <c r="C327" t="s">
        <v>43</v>
      </c>
      <c r="D327" t="s">
        <v>145</v>
      </c>
      <c r="E327" s="22">
        <v>3308848.14</v>
      </c>
      <c r="F327" s="22">
        <v>3479995</v>
      </c>
      <c r="G327" s="22">
        <v>3039934</v>
      </c>
      <c r="H327" s="22">
        <v>3048498.5</v>
      </c>
      <c r="I327" s="22">
        <v>3380431.81</v>
      </c>
      <c r="J327" s="23">
        <v>622</v>
      </c>
      <c r="K327" s="22">
        <v>4428717.7699999996</v>
      </c>
      <c r="L327" s="23">
        <v>734</v>
      </c>
      <c r="M327" s="22">
        <v>4109710.05</v>
      </c>
      <c r="N327" s="23">
        <v>739</v>
      </c>
      <c r="O327" s="23">
        <v>2712</v>
      </c>
      <c r="P327" s="23">
        <v>2732</v>
      </c>
      <c r="Q327" s="24">
        <v>1.3384469708543401</v>
      </c>
      <c r="R327" s="24">
        <v>0.96479492712713</v>
      </c>
      <c r="S327" s="24">
        <v>1.00737463126844</v>
      </c>
      <c r="T327" s="24">
        <f t="shared" ref="T327:T390" si="5">IFERROR(J327/P327,"")</f>
        <v>0.22767203513909223</v>
      </c>
      <c r="U327" s="25">
        <v>0</v>
      </c>
      <c r="V327">
        <v>1</v>
      </c>
      <c r="W327" t="b">
        <f>FALSE()</f>
        <v>0</v>
      </c>
    </row>
    <row r="328" spans="1:23" x14ac:dyDescent="0.2">
      <c r="A328" t="s">
        <v>789</v>
      </c>
      <c r="B328" t="s">
        <v>790</v>
      </c>
      <c r="C328" t="s">
        <v>43</v>
      </c>
      <c r="D328" t="s">
        <v>142</v>
      </c>
      <c r="E328" s="22">
        <v>19138413.07</v>
      </c>
      <c r="F328" s="22">
        <v>16197929.300000001</v>
      </c>
      <c r="G328" s="22">
        <v>16019058.73</v>
      </c>
      <c r="H328" s="22">
        <v>17543419.920000002</v>
      </c>
      <c r="I328" s="22">
        <v>19566271.239999998</v>
      </c>
      <c r="J328" s="23">
        <v>4497</v>
      </c>
      <c r="K328" s="22">
        <v>23778734</v>
      </c>
      <c r="L328" s="23">
        <v>5014</v>
      </c>
      <c r="M328" s="22">
        <v>21472130</v>
      </c>
      <c r="N328" s="23">
        <v>5325</v>
      </c>
      <c r="O328" s="23">
        <v>17486</v>
      </c>
      <c r="P328" s="23">
        <v>17432</v>
      </c>
      <c r="Q328" s="24">
        <v>1.2424611127906899</v>
      </c>
      <c r="R328" s="24">
        <v>0.94773674580695699</v>
      </c>
      <c r="S328" s="24">
        <v>0.99691181516641902</v>
      </c>
      <c r="T328" s="24">
        <f t="shared" si="5"/>
        <v>0.25797384121156491</v>
      </c>
      <c r="U328" s="25">
        <v>0.207197983934478</v>
      </c>
      <c r="V328">
        <v>3</v>
      </c>
      <c r="W328" t="b">
        <f>FALSE()</f>
        <v>0</v>
      </c>
    </row>
    <row r="329" spans="1:23" x14ac:dyDescent="0.2">
      <c r="A329" t="s">
        <v>791</v>
      </c>
      <c r="B329" t="s">
        <v>792</v>
      </c>
      <c r="C329" t="s">
        <v>43</v>
      </c>
      <c r="D329" t="s">
        <v>142</v>
      </c>
      <c r="E329" s="22">
        <v>25434571</v>
      </c>
      <c r="F329" s="22">
        <v>21673899</v>
      </c>
      <c r="G329" s="22">
        <v>20189512.32</v>
      </c>
      <c r="H329" s="22">
        <v>18830517</v>
      </c>
      <c r="I329" s="22">
        <v>22832558</v>
      </c>
      <c r="J329" s="23">
        <v>5444</v>
      </c>
      <c r="K329" s="22">
        <v>29847639</v>
      </c>
      <c r="L329" s="23">
        <v>6476</v>
      </c>
      <c r="M329" s="22">
        <v>22519806</v>
      </c>
      <c r="N329" s="23">
        <v>5853</v>
      </c>
      <c r="O329" s="23">
        <v>22789</v>
      </c>
      <c r="P329" s="23">
        <v>20331</v>
      </c>
      <c r="Q329" s="24">
        <v>1.1735066811231101</v>
      </c>
      <c r="R329" s="24">
        <v>0.89513900411118996</v>
      </c>
      <c r="S329" s="24">
        <v>0.89214094519285603</v>
      </c>
      <c r="T329" s="24">
        <f t="shared" si="5"/>
        <v>0.26776843244306725</v>
      </c>
      <c r="U329" s="25">
        <v>0.41853374929098103</v>
      </c>
      <c r="V329">
        <v>2</v>
      </c>
      <c r="W329" t="b">
        <f>FALSE()</f>
        <v>0</v>
      </c>
    </row>
    <row r="330" spans="1:23" x14ac:dyDescent="0.2">
      <c r="A330" t="s">
        <v>793</v>
      </c>
      <c r="B330" t="s">
        <v>794</v>
      </c>
      <c r="C330" t="s">
        <v>43</v>
      </c>
      <c r="D330" t="s">
        <v>145</v>
      </c>
      <c r="E330" s="22">
        <v>12476093</v>
      </c>
      <c r="F330" s="22">
        <v>11328890</v>
      </c>
      <c r="G330" s="22">
        <v>10935065</v>
      </c>
      <c r="H330" s="22">
        <v>10289499</v>
      </c>
      <c r="I330" s="22">
        <v>11323113</v>
      </c>
      <c r="J330" s="23">
        <v>2243</v>
      </c>
      <c r="K330" s="22">
        <v>15124807</v>
      </c>
      <c r="L330" s="23">
        <v>2724</v>
      </c>
      <c r="M330" s="22">
        <v>14352627</v>
      </c>
      <c r="N330" s="23">
        <v>2789</v>
      </c>
      <c r="O330" s="23">
        <v>9351</v>
      </c>
      <c r="P330" s="23">
        <v>11181</v>
      </c>
      <c r="Q330" s="24">
        <v>1.2123031625365399</v>
      </c>
      <c r="R330" s="24">
        <v>0.87386647870617995</v>
      </c>
      <c r="S330" s="24">
        <v>1.19570099454604</v>
      </c>
      <c r="T330" s="24">
        <f t="shared" si="5"/>
        <v>0.20060817458187996</v>
      </c>
      <c r="U330" s="25">
        <v>0.31166139413112298</v>
      </c>
      <c r="V330">
        <v>1</v>
      </c>
      <c r="W330" t="b">
        <f>FALSE()</f>
        <v>0</v>
      </c>
    </row>
    <row r="331" spans="1:23" x14ac:dyDescent="0.2">
      <c r="A331" t="s">
        <v>795</v>
      </c>
      <c r="B331" t="s">
        <v>796</v>
      </c>
      <c r="C331" t="s">
        <v>43</v>
      </c>
      <c r="D331" t="s">
        <v>142</v>
      </c>
      <c r="E331" s="22">
        <v>5649582.8600000003</v>
      </c>
      <c r="F331" s="22">
        <v>5615641.8499999996</v>
      </c>
      <c r="G331" s="22">
        <v>5680099.46</v>
      </c>
      <c r="H331" s="22">
        <v>6100894.79</v>
      </c>
      <c r="I331" s="22">
        <v>6884374.6100000003</v>
      </c>
      <c r="J331" s="23">
        <v>1620</v>
      </c>
      <c r="K331" s="22">
        <v>8142898.96</v>
      </c>
      <c r="L331" s="23">
        <v>1760</v>
      </c>
      <c r="M331" s="22">
        <v>6767878.29</v>
      </c>
      <c r="N331" s="23">
        <v>1607</v>
      </c>
      <c r="O331" s="23">
        <v>3809</v>
      </c>
      <c r="P331" s="23">
        <v>4064</v>
      </c>
      <c r="Q331" s="24">
        <v>1.44132746820179</v>
      </c>
      <c r="R331" s="24">
        <v>1.09942998641429</v>
      </c>
      <c r="S331" s="24">
        <v>1.0669467051719601</v>
      </c>
      <c r="T331" s="24">
        <f t="shared" si="5"/>
        <v>0.3986220472440945</v>
      </c>
      <c r="U331" s="25">
        <v>0.28931451612903197</v>
      </c>
      <c r="V331">
        <v>0</v>
      </c>
      <c r="W331" t="b">
        <f>FALSE()</f>
        <v>0</v>
      </c>
    </row>
    <row r="332" spans="1:23" x14ac:dyDescent="0.2">
      <c r="A332" t="s">
        <v>797</v>
      </c>
      <c r="B332" t="s">
        <v>798</v>
      </c>
      <c r="C332" t="s">
        <v>43</v>
      </c>
      <c r="D332" t="s">
        <v>142</v>
      </c>
      <c r="E332" s="22">
        <v>7230813.5899999999</v>
      </c>
      <c r="F332" s="22">
        <v>6051267.54</v>
      </c>
      <c r="G332" s="22">
        <v>6005746.21</v>
      </c>
      <c r="H332" s="22">
        <v>5853438.7999999998</v>
      </c>
      <c r="I332" s="22">
        <v>6914814.2599999998</v>
      </c>
      <c r="J332" s="23">
        <v>1717</v>
      </c>
      <c r="K332" s="22">
        <v>9318254.0199999996</v>
      </c>
      <c r="L332" s="23">
        <v>2137</v>
      </c>
      <c r="M332" s="22">
        <v>8174456.0899999999</v>
      </c>
      <c r="N332" s="23">
        <v>2164</v>
      </c>
      <c r="O332" s="23">
        <v>8889</v>
      </c>
      <c r="P332" s="23">
        <v>9240</v>
      </c>
      <c r="Q332" s="24">
        <v>1.2886867990742901</v>
      </c>
      <c r="R332" s="24">
        <v>0.98299723085563495</v>
      </c>
      <c r="S332" s="24">
        <v>1.03948700641242</v>
      </c>
      <c r="T332" s="24">
        <f t="shared" si="5"/>
        <v>0.18582251082251083</v>
      </c>
      <c r="U332" s="25">
        <v>0.33668270591565203</v>
      </c>
      <c r="V332">
        <v>1</v>
      </c>
      <c r="W332" t="b">
        <f>FALSE()</f>
        <v>0</v>
      </c>
    </row>
    <row r="333" spans="1:23" x14ac:dyDescent="0.2">
      <c r="A333" t="s">
        <v>799</v>
      </c>
      <c r="B333" t="s">
        <v>800</v>
      </c>
      <c r="C333" t="s">
        <v>43</v>
      </c>
      <c r="D333" t="s">
        <v>145</v>
      </c>
      <c r="E333" s="22">
        <v>22141013</v>
      </c>
      <c r="F333" s="22">
        <v>19015406</v>
      </c>
      <c r="G333" s="22">
        <v>16957466</v>
      </c>
      <c r="H333" s="22">
        <v>14876157</v>
      </c>
      <c r="I333" s="22">
        <v>14022663</v>
      </c>
      <c r="J333" s="23">
        <v>2919</v>
      </c>
      <c r="K333" s="22">
        <v>15628733</v>
      </c>
      <c r="L333" s="23">
        <v>2875</v>
      </c>
      <c r="M333" s="22">
        <v>13356401</v>
      </c>
      <c r="N333" s="23">
        <v>2494</v>
      </c>
      <c r="O333" s="23">
        <v>11402</v>
      </c>
      <c r="P333" s="23">
        <v>10161</v>
      </c>
      <c r="Q333" s="24">
        <v>0.70587253618432</v>
      </c>
      <c r="R333" s="24">
        <v>0.50881525898205404</v>
      </c>
      <c r="S333" s="24">
        <v>0.89115944571127903</v>
      </c>
      <c r="T333" s="24">
        <f t="shared" si="5"/>
        <v>0.28727487452022438</v>
      </c>
      <c r="U333" s="25">
        <v>0.70998290148625498</v>
      </c>
      <c r="V333">
        <v>2</v>
      </c>
      <c r="W333" t="b">
        <f>FALSE()</f>
        <v>0</v>
      </c>
    </row>
    <row r="334" spans="1:23" x14ac:dyDescent="0.2">
      <c r="A334" t="s">
        <v>801</v>
      </c>
      <c r="B334" t="s">
        <v>802</v>
      </c>
      <c r="C334" t="s">
        <v>43</v>
      </c>
      <c r="D334" t="s">
        <v>142</v>
      </c>
      <c r="E334" s="22">
        <v>45021084.450000003</v>
      </c>
      <c r="F334" s="22">
        <v>37392952.439999998</v>
      </c>
      <c r="G334" s="22">
        <v>34592438.049999997</v>
      </c>
      <c r="H334" s="22">
        <v>34930232.079999998</v>
      </c>
      <c r="I334" s="22">
        <v>38320805.840000004</v>
      </c>
      <c r="J334" s="23">
        <v>9433</v>
      </c>
      <c r="K334" s="22">
        <v>48978854.200000003</v>
      </c>
      <c r="L334" s="23">
        <v>11043</v>
      </c>
      <c r="M334" s="22">
        <v>40576436.960000001</v>
      </c>
      <c r="N334" s="23">
        <v>10257</v>
      </c>
      <c r="O334" s="23">
        <v>35831</v>
      </c>
      <c r="P334" s="23">
        <v>31520</v>
      </c>
      <c r="Q334" s="24">
        <v>1.0879092495960501</v>
      </c>
      <c r="R334" s="24">
        <v>0.829846150781824</v>
      </c>
      <c r="S334" s="24">
        <v>0.87968518880299196</v>
      </c>
      <c r="T334" s="24">
        <f t="shared" si="5"/>
        <v>0.29927030456852793</v>
      </c>
      <c r="U334" s="25">
        <v>0.42179871520342599</v>
      </c>
      <c r="V334">
        <v>2</v>
      </c>
      <c r="W334" t="b">
        <f>FALSE()</f>
        <v>0</v>
      </c>
    </row>
    <row r="335" spans="1:23" x14ac:dyDescent="0.2">
      <c r="A335" t="s">
        <v>803</v>
      </c>
      <c r="B335" t="s">
        <v>804</v>
      </c>
      <c r="C335" t="s">
        <v>43</v>
      </c>
      <c r="D335" t="s">
        <v>145</v>
      </c>
      <c r="E335" s="22">
        <v>5142660</v>
      </c>
      <c r="F335" s="22">
        <v>5329927.79</v>
      </c>
      <c r="G335" s="22">
        <v>5120611.57</v>
      </c>
      <c r="H335" s="22">
        <v>4864231</v>
      </c>
      <c r="I335" s="22">
        <v>4994144</v>
      </c>
      <c r="J335" s="23">
        <v>900</v>
      </c>
      <c r="K335" s="22">
        <v>6769597</v>
      </c>
      <c r="L335" s="23">
        <v>1082</v>
      </c>
      <c r="M335" s="22">
        <v>6254390.29</v>
      </c>
      <c r="N335" s="23">
        <v>1122</v>
      </c>
      <c r="O335" s="23">
        <v>3276</v>
      </c>
      <c r="P335" s="23">
        <v>2456</v>
      </c>
      <c r="Q335" s="24">
        <v>1.3163609882823299</v>
      </c>
      <c r="R335" s="24">
        <v>0.94887465205453003</v>
      </c>
      <c r="S335" s="24">
        <v>0.74969474969475003</v>
      </c>
      <c r="T335" s="24">
        <f t="shared" si="5"/>
        <v>0.36644951140065146</v>
      </c>
      <c r="U335" s="25">
        <v>4.2771599657820002E-4</v>
      </c>
      <c r="V335">
        <v>1</v>
      </c>
      <c r="W335" t="b">
        <f>FALSE()</f>
        <v>0</v>
      </c>
    </row>
    <row r="336" spans="1:23" x14ac:dyDescent="0.2">
      <c r="A336" t="s">
        <v>805</v>
      </c>
      <c r="B336" t="s">
        <v>806</v>
      </c>
      <c r="C336" t="s">
        <v>43</v>
      </c>
      <c r="D336" t="s">
        <v>142</v>
      </c>
      <c r="E336" s="22">
        <v>22013686.350000001</v>
      </c>
      <c r="F336" s="22">
        <v>20979570.969999999</v>
      </c>
      <c r="G336" s="22">
        <v>22371535.100000001</v>
      </c>
      <c r="H336" s="22">
        <v>23059090.190000001</v>
      </c>
      <c r="I336" s="22">
        <v>25316710.66</v>
      </c>
      <c r="J336" s="23">
        <v>5109</v>
      </c>
      <c r="K336" s="22">
        <v>32580535</v>
      </c>
      <c r="L336" s="23">
        <v>5967</v>
      </c>
      <c r="M336" s="22">
        <v>26625071.050000001</v>
      </c>
      <c r="N336" s="23">
        <v>5821</v>
      </c>
      <c r="O336" s="23">
        <v>15478</v>
      </c>
      <c r="P336" s="23">
        <v>16499</v>
      </c>
      <c r="Q336" s="24">
        <v>1.48001268310975</v>
      </c>
      <c r="R336" s="24">
        <v>1.1289386763123299</v>
      </c>
      <c r="S336" s="24">
        <v>1.0659645949089001</v>
      </c>
      <c r="T336" s="24">
        <f t="shared" si="5"/>
        <v>0.30965513061397659</v>
      </c>
      <c r="U336" s="25">
        <v>0.35447474143089203</v>
      </c>
      <c r="V336">
        <v>1</v>
      </c>
      <c r="W336" t="b">
        <f>FALSE()</f>
        <v>0</v>
      </c>
    </row>
    <row r="337" spans="1:23" x14ac:dyDescent="0.2">
      <c r="A337" t="s">
        <v>807</v>
      </c>
      <c r="B337" t="s">
        <v>808</v>
      </c>
      <c r="C337" t="s">
        <v>43</v>
      </c>
      <c r="D337" t="s">
        <v>142</v>
      </c>
      <c r="E337" s="22">
        <v>52898390.229999997</v>
      </c>
      <c r="F337" s="22">
        <v>51370193.68</v>
      </c>
      <c r="G337" s="22">
        <v>50315763.530000001</v>
      </c>
      <c r="H337" s="22">
        <v>53770652.350000001</v>
      </c>
      <c r="I337" s="22">
        <v>58631918.979999997</v>
      </c>
      <c r="J337" s="23">
        <v>9942</v>
      </c>
      <c r="K337" s="22">
        <v>74411473.480000004</v>
      </c>
      <c r="L337" s="23">
        <v>11289</v>
      </c>
      <c r="M337" s="22">
        <v>58028186.539999999</v>
      </c>
      <c r="N337" s="23">
        <v>10541</v>
      </c>
      <c r="O337" s="23">
        <v>44700</v>
      </c>
      <c r="P337" s="23">
        <v>45024</v>
      </c>
      <c r="Q337" s="24">
        <v>1.40668691724761</v>
      </c>
      <c r="R337" s="24">
        <v>1.0730065251918</v>
      </c>
      <c r="S337" s="24">
        <v>1.00724832214765</v>
      </c>
      <c r="T337" s="24">
        <f t="shared" si="5"/>
        <v>0.22081556503198294</v>
      </c>
      <c r="U337" s="25">
        <v>0.16844946268508901</v>
      </c>
      <c r="V337">
        <v>1</v>
      </c>
      <c r="W337" t="b">
        <f>FALSE()</f>
        <v>0</v>
      </c>
    </row>
    <row r="338" spans="1:23" x14ac:dyDescent="0.2">
      <c r="A338" t="s">
        <v>809</v>
      </c>
      <c r="B338" t="s">
        <v>810</v>
      </c>
      <c r="C338" t="s">
        <v>43</v>
      </c>
      <c r="D338" t="s">
        <v>145</v>
      </c>
      <c r="E338" s="22">
        <v>8283226</v>
      </c>
      <c r="F338" s="22">
        <v>8841999</v>
      </c>
      <c r="G338" s="22">
        <v>10274859</v>
      </c>
      <c r="H338" s="22">
        <v>10671190</v>
      </c>
      <c r="I338" s="22">
        <v>11285170</v>
      </c>
      <c r="J338" s="23">
        <v>2062</v>
      </c>
      <c r="K338" s="22">
        <v>14562945</v>
      </c>
      <c r="L338" s="23">
        <v>2521</v>
      </c>
      <c r="M338" s="22">
        <v>13701088</v>
      </c>
      <c r="N338" s="23">
        <v>2495</v>
      </c>
      <c r="O338" s="23">
        <v>12535</v>
      </c>
      <c r="P338" s="23">
        <v>14514</v>
      </c>
      <c r="Q338" s="24">
        <v>1.7581247934077899</v>
      </c>
      <c r="R338" s="24">
        <v>1.26731198088002</v>
      </c>
      <c r="S338" s="24">
        <v>1.15787794176306</v>
      </c>
      <c r="T338" s="24">
        <f t="shared" si="5"/>
        <v>0.14206972578200358</v>
      </c>
      <c r="U338" s="25">
        <v>1.3195684235038399E-2</v>
      </c>
      <c r="V338">
        <v>1</v>
      </c>
      <c r="W338" t="b">
        <f>FALSE()</f>
        <v>0</v>
      </c>
    </row>
    <row r="339" spans="1:23" x14ac:dyDescent="0.2">
      <c r="A339" t="s">
        <v>811</v>
      </c>
      <c r="B339" t="s">
        <v>812</v>
      </c>
      <c r="C339" t="s">
        <v>43</v>
      </c>
      <c r="D339" t="s">
        <v>142</v>
      </c>
      <c r="E339" s="22">
        <v>69398650.280000001</v>
      </c>
      <c r="F339" s="22">
        <v>65245901.25</v>
      </c>
      <c r="G339" s="22">
        <v>65373123.259999998</v>
      </c>
      <c r="H339" s="22">
        <v>65914452.079999998</v>
      </c>
      <c r="I339" s="22">
        <v>69374984.25</v>
      </c>
      <c r="J339" s="23">
        <v>13026</v>
      </c>
      <c r="K339" s="22">
        <v>89985530.989999995</v>
      </c>
      <c r="L339" s="23">
        <v>14903</v>
      </c>
      <c r="M339" s="22">
        <v>70622032</v>
      </c>
      <c r="N339" s="23">
        <v>13763</v>
      </c>
      <c r="O339" s="23">
        <v>45412</v>
      </c>
      <c r="P339" s="23">
        <v>43160</v>
      </c>
      <c r="Q339" s="24">
        <v>1.2966467017289101</v>
      </c>
      <c r="R339" s="24">
        <v>0.98906896393537802</v>
      </c>
      <c r="S339" s="24">
        <v>0.95040958337003401</v>
      </c>
      <c r="T339" s="24">
        <f t="shared" si="5"/>
        <v>0.30180722891566264</v>
      </c>
      <c r="U339" s="25">
        <v>0.12525154954519799</v>
      </c>
      <c r="V339">
        <v>1</v>
      </c>
      <c r="W339" t="b">
        <f>FALSE()</f>
        <v>0</v>
      </c>
    </row>
    <row r="340" spans="1:23" x14ac:dyDescent="0.2">
      <c r="A340" t="s">
        <v>813</v>
      </c>
      <c r="B340" t="s">
        <v>814</v>
      </c>
      <c r="C340" t="s">
        <v>43</v>
      </c>
      <c r="D340" t="s">
        <v>145</v>
      </c>
      <c r="E340" s="22">
        <v>8536858</v>
      </c>
      <c r="F340" s="22">
        <v>7855047</v>
      </c>
      <c r="G340" s="22">
        <v>8031634</v>
      </c>
      <c r="H340" s="22">
        <v>7664604</v>
      </c>
      <c r="I340" s="22">
        <v>8423656</v>
      </c>
      <c r="J340" s="23">
        <v>1635</v>
      </c>
      <c r="K340" s="22">
        <v>12751354</v>
      </c>
      <c r="L340" s="23">
        <v>2196</v>
      </c>
      <c r="M340" s="22">
        <v>11477036</v>
      </c>
      <c r="N340" s="23">
        <v>2212</v>
      </c>
      <c r="O340" s="23">
        <v>9520</v>
      </c>
      <c r="P340" s="23">
        <v>10888</v>
      </c>
      <c r="Q340" s="24">
        <v>1.49368233605385</v>
      </c>
      <c r="R340" s="24">
        <v>1.07669349025035</v>
      </c>
      <c r="S340" s="24">
        <v>1.1436974789915999</v>
      </c>
      <c r="T340" s="24">
        <f t="shared" si="5"/>
        <v>0.15016531961792801</v>
      </c>
      <c r="U340" s="25">
        <v>1.6813371575511E-3</v>
      </c>
      <c r="V340">
        <v>1</v>
      </c>
      <c r="W340" t="b">
        <f>FALSE()</f>
        <v>0</v>
      </c>
    </row>
    <row r="341" spans="1:23" x14ac:dyDescent="0.2">
      <c r="A341" t="s">
        <v>815</v>
      </c>
      <c r="B341" t="s">
        <v>816</v>
      </c>
      <c r="C341" t="s">
        <v>43</v>
      </c>
      <c r="D341" t="s">
        <v>145</v>
      </c>
      <c r="E341" s="22">
        <v>3513751</v>
      </c>
      <c r="F341" s="22">
        <v>4497794</v>
      </c>
      <c r="G341" s="22">
        <v>5302690</v>
      </c>
      <c r="H341" s="22">
        <v>5081639</v>
      </c>
      <c r="I341" s="22">
        <v>4921363</v>
      </c>
      <c r="J341" s="23">
        <v>881</v>
      </c>
      <c r="K341" s="22">
        <v>4494108</v>
      </c>
      <c r="L341" s="23">
        <v>801</v>
      </c>
      <c r="M341" s="22">
        <v>2253352.14</v>
      </c>
      <c r="N341" s="23">
        <v>398</v>
      </c>
      <c r="O341" s="23">
        <v>2025</v>
      </c>
      <c r="P341" s="23">
        <v>1756</v>
      </c>
      <c r="Q341" s="24">
        <v>1.2790058259677499</v>
      </c>
      <c r="R341" s="24">
        <v>0.92194786908298298</v>
      </c>
      <c r="S341" s="24">
        <v>0.86716049382716098</v>
      </c>
      <c r="T341" s="24">
        <f t="shared" si="5"/>
        <v>0.50170842824601369</v>
      </c>
      <c r="U341" s="25">
        <v>0.149554896142433</v>
      </c>
      <c r="V341">
        <v>1</v>
      </c>
      <c r="W341" t="b">
        <f>FALSE()</f>
        <v>0</v>
      </c>
    </row>
    <row r="342" spans="1:23" x14ac:dyDescent="0.2">
      <c r="A342" t="s">
        <v>817</v>
      </c>
      <c r="B342" t="s">
        <v>818</v>
      </c>
      <c r="C342" t="s">
        <v>56</v>
      </c>
      <c r="D342" t="s">
        <v>142</v>
      </c>
      <c r="E342" s="22">
        <v>7010882.6799999997</v>
      </c>
      <c r="F342" s="22">
        <v>7045445.3399999999</v>
      </c>
      <c r="G342" s="22">
        <v>6537184.7699999996</v>
      </c>
      <c r="H342" s="22">
        <v>6435488.8399999999</v>
      </c>
      <c r="I342" s="22">
        <v>7505571.1799999997</v>
      </c>
      <c r="J342" s="23">
        <v>1441</v>
      </c>
      <c r="K342" s="22">
        <v>9121841.0099999998</v>
      </c>
      <c r="L342" s="23">
        <v>1605</v>
      </c>
      <c r="M342" s="22">
        <v>8158755</v>
      </c>
      <c r="N342" s="23">
        <v>1605</v>
      </c>
      <c r="O342" s="23">
        <v>4735</v>
      </c>
      <c r="P342" s="23">
        <v>4371</v>
      </c>
      <c r="Q342" s="24">
        <v>1.30109736909761</v>
      </c>
      <c r="R342" s="24">
        <v>0.99246388790141504</v>
      </c>
      <c r="S342" s="24">
        <v>0.92312565997888096</v>
      </c>
      <c r="T342" s="24">
        <f t="shared" si="5"/>
        <v>0.32967284374285061</v>
      </c>
      <c r="U342" s="25">
        <v>0.106157112526539</v>
      </c>
      <c r="V342">
        <v>1</v>
      </c>
      <c r="W342" t="b">
        <f>FALSE()</f>
        <v>0</v>
      </c>
    </row>
    <row r="343" spans="1:23" x14ac:dyDescent="0.2">
      <c r="A343" t="s">
        <v>819</v>
      </c>
      <c r="B343" t="s">
        <v>820</v>
      </c>
      <c r="C343" t="s">
        <v>56</v>
      </c>
      <c r="D343" t="s">
        <v>145</v>
      </c>
      <c r="E343" s="22">
        <v>2061348.47</v>
      </c>
      <c r="F343" s="22">
        <v>2103201.94</v>
      </c>
      <c r="G343" s="22">
        <v>2173136.6800000002</v>
      </c>
      <c r="H343" s="22">
        <v>2034255.25</v>
      </c>
      <c r="I343" s="22">
        <v>2124569.29</v>
      </c>
      <c r="J343" s="23">
        <v>363</v>
      </c>
      <c r="K343" s="22">
        <v>2521673.86</v>
      </c>
      <c r="L343" s="23">
        <v>395</v>
      </c>
      <c r="M343" s="22">
        <v>2096008.91</v>
      </c>
      <c r="N343" s="23">
        <v>349</v>
      </c>
      <c r="O343" s="23">
        <v>1031</v>
      </c>
      <c r="P343" s="23">
        <v>934</v>
      </c>
      <c r="Q343" s="24">
        <v>1.2233127473105001</v>
      </c>
      <c r="R343" s="24">
        <v>0.88180253577156698</v>
      </c>
      <c r="S343" s="24">
        <v>0.90591658583899104</v>
      </c>
      <c r="T343" s="24">
        <f t="shared" si="5"/>
        <v>0.3886509635974304</v>
      </c>
      <c r="U343" s="25">
        <v>0</v>
      </c>
      <c r="V343">
        <v>1</v>
      </c>
      <c r="W343" t="b">
        <f>FALSE()</f>
        <v>0</v>
      </c>
    </row>
    <row r="344" spans="1:23" x14ac:dyDescent="0.2">
      <c r="A344" t="s">
        <v>821</v>
      </c>
      <c r="B344" t="s">
        <v>822</v>
      </c>
      <c r="C344" t="s">
        <v>56</v>
      </c>
      <c r="D344" t="s">
        <v>142</v>
      </c>
      <c r="E344" s="22">
        <v>19782557</v>
      </c>
      <c r="F344" s="22">
        <v>20030845.600000001</v>
      </c>
      <c r="G344" s="22">
        <v>19834661.149999999</v>
      </c>
      <c r="H344" s="22">
        <v>22199889</v>
      </c>
      <c r="I344" s="22">
        <v>26737654</v>
      </c>
      <c r="J344" s="23">
        <v>4752</v>
      </c>
      <c r="K344" s="22">
        <v>32603745</v>
      </c>
      <c r="L344" s="23">
        <v>5187</v>
      </c>
      <c r="M344" s="22">
        <v>26801281.559999999</v>
      </c>
      <c r="N344" s="23">
        <v>4902</v>
      </c>
      <c r="O344" s="23">
        <v>7176</v>
      </c>
      <c r="P344" s="23">
        <v>7134</v>
      </c>
      <c r="Q344" s="24">
        <v>1.6481057024124799</v>
      </c>
      <c r="R344" s="24">
        <v>1.25715832799142</v>
      </c>
      <c r="S344" s="24">
        <v>0.99414715719063496</v>
      </c>
      <c r="T344" s="24">
        <f t="shared" si="5"/>
        <v>0.66610597140454164</v>
      </c>
      <c r="U344" s="25">
        <v>0.28697241608507801</v>
      </c>
      <c r="V344">
        <v>1</v>
      </c>
      <c r="W344" t="b">
        <f>FALSE()</f>
        <v>0</v>
      </c>
    </row>
    <row r="345" spans="1:23" x14ac:dyDescent="0.2">
      <c r="A345" t="s">
        <v>823</v>
      </c>
      <c r="B345" t="s">
        <v>824</v>
      </c>
      <c r="C345" t="s">
        <v>56</v>
      </c>
      <c r="D345" t="s">
        <v>145</v>
      </c>
      <c r="E345" s="22">
        <v>842048.87</v>
      </c>
      <c r="F345" s="22">
        <v>917906.29</v>
      </c>
      <c r="G345" s="22">
        <v>767030.08</v>
      </c>
      <c r="H345" s="22">
        <v>705803.3</v>
      </c>
      <c r="I345" s="22">
        <v>902815.05</v>
      </c>
      <c r="J345" s="23">
        <v>193</v>
      </c>
      <c r="K345" s="22">
        <v>1968209.18</v>
      </c>
      <c r="L345" s="23">
        <v>360</v>
      </c>
      <c r="M345" s="22">
        <v>2334577.52</v>
      </c>
      <c r="N345" s="23">
        <v>438</v>
      </c>
      <c r="O345" s="23">
        <v>345</v>
      </c>
      <c r="P345" s="23">
        <v>366</v>
      </c>
      <c r="Q345" s="24">
        <v>2.3374049299537698</v>
      </c>
      <c r="R345" s="24">
        <v>1.6848754326231501</v>
      </c>
      <c r="S345" s="24">
        <v>1.0608695652173901</v>
      </c>
      <c r="T345" s="24">
        <f t="shared" si="5"/>
        <v>0.52732240437158473</v>
      </c>
      <c r="U345" s="25">
        <v>0.21768707482993199</v>
      </c>
      <c r="V345">
        <v>1</v>
      </c>
      <c r="W345" t="b">
        <f>FALSE()</f>
        <v>0</v>
      </c>
    </row>
    <row r="346" spans="1:23" x14ac:dyDescent="0.2">
      <c r="A346" t="s">
        <v>825</v>
      </c>
      <c r="B346" t="s">
        <v>826</v>
      </c>
      <c r="C346" t="s">
        <v>56</v>
      </c>
      <c r="D346" t="s">
        <v>145</v>
      </c>
      <c r="E346" s="22">
        <v>3534372.61</v>
      </c>
      <c r="F346" s="22">
        <v>2511383.5299999998</v>
      </c>
      <c r="G346" s="22">
        <v>2459527.7799999998</v>
      </c>
      <c r="H346" s="22">
        <v>3084203.76</v>
      </c>
      <c r="I346" s="22">
        <v>3585198</v>
      </c>
      <c r="J346" s="23">
        <v>812</v>
      </c>
      <c r="K346" s="22">
        <v>4985606</v>
      </c>
      <c r="L346" s="23">
        <v>1047</v>
      </c>
      <c r="M346" s="22">
        <v>4337319</v>
      </c>
      <c r="N346" s="23">
        <v>1054</v>
      </c>
      <c r="O346" s="23">
        <v>2299</v>
      </c>
      <c r="P346" s="23">
        <v>3296</v>
      </c>
      <c r="Q346" s="24">
        <v>1.41060565767569</v>
      </c>
      <c r="R346" s="24">
        <v>1.0168091918005799</v>
      </c>
      <c r="S346" s="24">
        <v>1.43366681165724</v>
      </c>
      <c r="T346" s="24">
        <f t="shared" si="5"/>
        <v>0.24635922330097088</v>
      </c>
      <c r="U346" s="25">
        <v>0.479938861291555</v>
      </c>
      <c r="V346">
        <v>2</v>
      </c>
      <c r="W346" t="b">
        <f>FALSE()</f>
        <v>0</v>
      </c>
    </row>
    <row r="347" spans="1:23" x14ac:dyDescent="0.2">
      <c r="A347" t="s">
        <v>827</v>
      </c>
      <c r="B347" t="s">
        <v>828</v>
      </c>
      <c r="C347" t="s">
        <v>56</v>
      </c>
      <c r="D347" t="s">
        <v>145</v>
      </c>
      <c r="E347" s="22">
        <v>2055878</v>
      </c>
      <c r="F347" s="22">
        <v>2262879</v>
      </c>
      <c r="G347" s="22">
        <v>2742916</v>
      </c>
      <c r="H347" s="22">
        <v>2870694</v>
      </c>
      <c r="I347" s="22">
        <v>3465416</v>
      </c>
      <c r="J347" s="23">
        <v>604</v>
      </c>
      <c r="K347" s="22">
        <v>4742586</v>
      </c>
      <c r="L347" s="23">
        <v>768</v>
      </c>
      <c r="M347" s="22">
        <v>4254880</v>
      </c>
      <c r="N347" s="23">
        <v>748</v>
      </c>
      <c r="O347" s="23">
        <v>2092</v>
      </c>
      <c r="P347" s="23">
        <v>2287</v>
      </c>
      <c r="Q347" s="24">
        <v>2.3068421375198298</v>
      </c>
      <c r="R347" s="24">
        <v>1.66284480478268</v>
      </c>
      <c r="S347" s="24">
        <v>1.0932122370936901</v>
      </c>
      <c r="T347" s="24">
        <f t="shared" si="5"/>
        <v>0.2641014429383472</v>
      </c>
      <c r="U347" s="25">
        <v>4.4923629829289998E-4</v>
      </c>
      <c r="V347">
        <v>1</v>
      </c>
      <c r="W347" t="b">
        <f>FALSE()</f>
        <v>0</v>
      </c>
    </row>
    <row r="348" spans="1:23" x14ac:dyDescent="0.2">
      <c r="A348" t="s">
        <v>829</v>
      </c>
      <c r="B348" t="s">
        <v>830</v>
      </c>
      <c r="C348" t="s">
        <v>56</v>
      </c>
      <c r="D348" t="s">
        <v>145</v>
      </c>
      <c r="E348" s="22">
        <v>1381544</v>
      </c>
      <c r="F348" s="22">
        <v>1474874.77</v>
      </c>
      <c r="G348" s="22">
        <v>1649413</v>
      </c>
      <c r="H348" s="22">
        <v>1926066.54</v>
      </c>
      <c r="I348" s="22">
        <v>2363102.62</v>
      </c>
      <c r="J348" s="23">
        <v>509</v>
      </c>
      <c r="K348" s="22">
        <v>2744118.82</v>
      </c>
      <c r="L348" s="23">
        <v>527</v>
      </c>
      <c r="M348" s="22">
        <v>2560990.0499999998</v>
      </c>
      <c r="N348" s="23">
        <v>496</v>
      </c>
      <c r="O348" s="23">
        <v>1039</v>
      </c>
      <c r="P348" s="23">
        <v>1027</v>
      </c>
      <c r="Q348" s="24">
        <v>1.98626957954289</v>
      </c>
      <c r="R348" s="24">
        <v>1.43176596158061</v>
      </c>
      <c r="S348" s="24">
        <v>0.98845043310875802</v>
      </c>
      <c r="T348" s="24">
        <f t="shared" si="5"/>
        <v>0.49561830574488802</v>
      </c>
      <c r="U348" s="25">
        <v>0.26643990929705202</v>
      </c>
      <c r="V348">
        <v>1</v>
      </c>
      <c r="W348" t="b">
        <f>FALSE()</f>
        <v>0</v>
      </c>
    </row>
    <row r="349" spans="1:23" x14ac:dyDescent="0.2">
      <c r="A349" t="s">
        <v>831</v>
      </c>
      <c r="B349" t="s">
        <v>832</v>
      </c>
      <c r="C349" t="s">
        <v>56</v>
      </c>
      <c r="D349" t="s">
        <v>145</v>
      </c>
      <c r="E349" s="22">
        <v>3992046.47</v>
      </c>
      <c r="F349" s="22">
        <v>3681008.61</v>
      </c>
      <c r="G349" s="22">
        <v>3337216.94</v>
      </c>
      <c r="H349" s="22">
        <v>3041871.32</v>
      </c>
      <c r="I349" s="22">
        <v>3016881.41</v>
      </c>
      <c r="J349" s="23">
        <v>629</v>
      </c>
      <c r="K349" s="22">
        <v>3875397.95</v>
      </c>
      <c r="L349" s="23">
        <v>707</v>
      </c>
      <c r="M349" s="22">
        <v>3630360.36</v>
      </c>
      <c r="N349" s="23">
        <v>714</v>
      </c>
      <c r="O349" s="23">
        <v>2202</v>
      </c>
      <c r="P349" s="23">
        <v>1455</v>
      </c>
      <c r="Q349" s="24">
        <v>0.97077976900404195</v>
      </c>
      <c r="R349" s="24">
        <v>0.69976877447368002</v>
      </c>
      <c r="S349" s="24">
        <v>0.66076294277929204</v>
      </c>
      <c r="T349" s="24">
        <f t="shared" si="5"/>
        <v>0.43230240549828181</v>
      </c>
      <c r="U349" s="25">
        <v>0.34393305439330502</v>
      </c>
      <c r="V349">
        <v>1</v>
      </c>
      <c r="W349" t="b">
        <f>FALSE()</f>
        <v>0</v>
      </c>
    </row>
    <row r="350" spans="1:23" x14ac:dyDescent="0.2">
      <c r="A350" t="s">
        <v>833</v>
      </c>
      <c r="B350" t="s">
        <v>834</v>
      </c>
      <c r="C350" t="s">
        <v>56</v>
      </c>
      <c r="D350" t="s">
        <v>145</v>
      </c>
      <c r="E350" s="22">
        <v>1466479.24</v>
      </c>
      <c r="F350" s="22">
        <v>1805253.48</v>
      </c>
      <c r="G350" s="22">
        <v>1998272.65</v>
      </c>
      <c r="H350" s="22">
        <v>2507706.06</v>
      </c>
      <c r="I350" s="22">
        <v>3105119.18</v>
      </c>
      <c r="J350" s="23">
        <v>553</v>
      </c>
      <c r="K350" s="22">
        <v>3579710.65</v>
      </c>
      <c r="L350" s="23">
        <v>608</v>
      </c>
      <c r="M350" s="22">
        <v>3142905.98</v>
      </c>
      <c r="N350" s="23">
        <v>632</v>
      </c>
      <c r="O350" s="23">
        <v>944</v>
      </c>
      <c r="P350" s="23">
        <v>1214</v>
      </c>
      <c r="Q350" s="24">
        <v>2.4410237474619798</v>
      </c>
      <c r="R350" s="24">
        <v>1.7595671549429499</v>
      </c>
      <c r="S350" s="24">
        <v>1.2860169491525399</v>
      </c>
      <c r="T350" s="24">
        <f t="shared" si="5"/>
        <v>0.45551894563426687</v>
      </c>
      <c r="U350" s="25">
        <v>0.12869399428026701</v>
      </c>
      <c r="V350">
        <v>1</v>
      </c>
      <c r="W350" t="b">
        <f>FALSE()</f>
        <v>0</v>
      </c>
    </row>
    <row r="351" spans="1:23" x14ac:dyDescent="0.2">
      <c r="A351" t="s">
        <v>835</v>
      </c>
      <c r="B351" t="s">
        <v>836</v>
      </c>
      <c r="C351" t="s">
        <v>56</v>
      </c>
      <c r="D351" t="s">
        <v>142</v>
      </c>
      <c r="E351" s="22">
        <v>6389506.04</v>
      </c>
      <c r="F351" s="22">
        <v>5853386.54</v>
      </c>
      <c r="G351" s="22">
        <v>5777714.8499999996</v>
      </c>
      <c r="H351" s="22">
        <v>6315954</v>
      </c>
      <c r="I351" s="22">
        <v>6973426</v>
      </c>
      <c r="J351" s="23">
        <v>1510</v>
      </c>
      <c r="K351" s="22">
        <v>9214995.8200000003</v>
      </c>
      <c r="L351" s="23">
        <v>1773</v>
      </c>
      <c r="M351" s="22">
        <v>7938552</v>
      </c>
      <c r="N351" s="23">
        <v>1717</v>
      </c>
      <c r="O351" s="23">
        <v>4303</v>
      </c>
      <c r="P351" s="23">
        <v>4001</v>
      </c>
      <c r="Q351" s="24">
        <v>1.4422078580584601</v>
      </c>
      <c r="R351" s="24">
        <v>1.1001015388751401</v>
      </c>
      <c r="S351" s="24">
        <v>0.92981640715779701</v>
      </c>
      <c r="T351" s="24">
        <f t="shared" si="5"/>
        <v>0.37740564858785303</v>
      </c>
      <c r="U351" s="25">
        <v>0.25117591721542798</v>
      </c>
      <c r="V351">
        <v>1</v>
      </c>
      <c r="W351" t="b">
        <f>FALSE()</f>
        <v>0</v>
      </c>
    </row>
    <row r="352" spans="1:23" x14ac:dyDescent="0.2">
      <c r="A352" t="s">
        <v>837</v>
      </c>
      <c r="B352" t="s">
        <v>838</v>
      </c>
      <c r="C352" t="s">
        <v>56</v>
      </c>
      <c r="D352" t="s">
        <v>145</v>
      </c>
      <c r="E352" s="22">
        <v>11800884.75</v>
      </c>
      <c r="F352" s="22">
        <v>11066448.32</v>
      </c>
      <c r="G352" s="22">
        <v>12202405.65</v>
      </c>
      <c r="H352" s="22">
        <v>13643020.66</v>
      </c>
      <c r="I352" s="22">
        <v>15121726.75</v>
      </c>
      <c r="J352" s="23">
        <v>2571</v>
      </c>
      <c r="K352" s="22">
        <v>17896749.859999999</v>
      </c>
      <c r="L352" s="23">
        <v>2835</v>
      </c>
      <c r="M352" s="22">
        <v>16620476.32</v>
      </c>
      <c r="N352" s="23">
        <v>2753</v>
      </c>
      <c r="O352" s="23">
        <v>3387</v>
      </c>
      <c r="P352" s="23">
        <v>3702</v>
      </c>
      <c r="Q352" s="24">
        <v>1.5165600070791301</v>
      </c>
      <c r="R352" s="24">
        <v>1.0931844394103101</v>
      </c>
      <c r="S352" s="24">
        <v>1.0930026572187801</v>
      </c>
      <c r="T352" s="24">
        <f t="shared" si="5"/>
        <v>0.69448946515397081</v>
      </c>
      <c r="U352" s="25">
        <v>9.4420600858369005E-3</v>
      </c>
      <c r="V352">
        <v>1</v>
      </c>
      <c r="W352" t="b">
        <f>FALSE()</f>
        <v>0</v>
      </c>
    </row>
    <row r="353" spans="1:23" x14ac:dyDescent="0.2">
      <c r="A353" t="s">
        <v>839</v>
      </c>
      <c r="B353" t="s">
        <v>840</v>
      </c>
      <c r="C353" t="s">
        <v>56</v>
      </c>
      <c r="D353" t="s">
        <v>142</v>
      </c>
      <c r="E353" s="22">
        <v>14099318.609999999</v>
      </c>
      <c r="F353" s="22">
        <v>13962867.07</v>
      </c>
      <c r="G353" s="22">
        <v>13861999.970000001</v>
      </c>
      <c r="H353" s="22">
        <v>14672262.029999999</v>
      </c>
      <c r="I353" s="22">
        <v>16088245.76</v>
      </c>
      <c r="J353" s="23">
        <v>2977</v>
      </c>
      <c r="K353" s="22">
        <v>20106399.489999998</v>
      </c>
      <c r="L353" s="23">
        <v>3381</v>
      </c>
      <c r="M353" s="22">
        <v>15829204.91</v>
      </c>
      <c r="N353" s="23">
        <v>3070</v>
      </c>
      <c r="O353" s="23">
        <v>8170</v>
      </c>
      <c r="P353" s="23">
        <v>7115</v>
      </c>
      <c r="Q353" s="24">
        <v>1.42605469428427</v>
      </c>
      <c r="R353" s="24">
        <v>1.0877800692434201</v>
      </c>
      <c r="S353" s="24">
        <v>0.870869033047736</v>
      </c>
      <c r="T353" s="24">
        <f t="shared" si="5"/>
        <v>0.41841180604356992</v>
      </c>
      <c r="U353" s="25">
        <v>0.193242343541944</v>
      </c>
      <c r="V353">
        <v>1</v>
      </c>
      <c r="W353" t="b">
        <f>FALSE()</f>
        <v>0</v>
      </c>
    </row>
    <row r="354" spans="1:23" x14ac:dyDescent="0.2">
      <c r="A354" t="s">
        <v>841</v>
      </c>
      <c r="B354" t="s">
        <v>842</v>
      </c>
      <c r="C354" t="s">
        <v>56</v>
      </c>
      <c r="D354" t="s">
        <v>145</v>
      </c>
      <c r="E354" s="22">
        <v>1810960</v>
      </c>
      <c r="F354" s="22">
        <v>1641863</v>
      </c>
      <c r="G354" s="22">
        <v>1523260</v>
      </c>
      <c r="H354" s="22">
        <v>1304291</v>
      </c>
      <c r="I354" s="22">
        <v>1510957</v>
      </c>
      <c r="J354" s="23">
        <v>267</v>
      </c>
      <c r="K354" s="22">
        <v>2012700</v>
      </c>
      <c r="L354" s="23">
        <v>334</v>
      </c>
      <c r="M354" s="22">
        <v>1722933</v>
      </c>
      <c r="N354" s="23">
        <v>322</v>
      </c>
      <c r="O354" s="23">
        <v>949</v>
      </c>
      <c r="P354" s="23">
        <v>965</v>
      </c>
      <c r="Q354" s="24">
        <v>1.1113994787295101</v>
      </c>
      <c r="R354" s="24">
        <v>0.80113191066922596</v>
      </c>
      <c r="S354" s="24">
        <v>1.01685985247629</v>
      </c>
      <c r="T354" s="24">
        <f t="shared" si="5"/>
        <v>0.27668393782383421</v>
      </c>
      <c r="U354" s="25">
        <v>2.78745644599303E-2</v>
      </c>
      <c r="V354">
        <v>1</v>
      </c>
      <c r="W354" t="b">
        <f>FALSE()</f>
        <v>0</v>
      </c>
    </row>
    <row r="355" spans="1:23" x14ac:dyDescent="0.2">
      <c r="A355" t="s">
        <v>843</v>
      </c>
      <c r="B355" t="s">
        <v>844</v>
      </c>
      <c r="C355" t="s">
        <v>56</v>
      </c>
      <c r="D355" t="s">
        <v>145</v>
      </c>
      <c r="E355" s="22">
        <v>8064431.5</v>
      </c>
      <c r="F355" s="22">
        <v>8056644</v>
      </c>
      <c r="G355" s="22">
        <v>8323143.5</v>
      </c>
      <c r="H355" s="22">
        <v>8469600</v>
      </c>
      <c r="I355" s="22">
        <v>9271769</v>
      </c>
      <c r="J355" s="23">
        <v>1511</v>
      </c>
      <c r="K355" s="22">
        <v>11178955</v>
      </c>
      <c r="L355" s="23">
        <v>1695</v>
      </c>
      <c r="M355" s="22">
        <v>9818270</v>
      </c>
      <c r="N355" s="23">
        <v>1621</v>
      </c>
      <c r="O355" s="23">
        <v>8491</v>
      </c>
      <c r="P355" s="23">
        <v>8853</v>
      </c>
      <c r="Q355" s="24">
        <v>1.3862049668349199</v>
      </c>
      <c r="R355" s="24">
        <v>0.99922040176690397</v>
      </c>
      <c r="S355" s="24">
        <v>1.0426333765163101</v>
      </c>
      <c r="T355" s="24">
        <f t="shared" si="5"/>
        <v>0.17067660679995481</v>
      </c>
      <c r="U355" s="25">
        <v>7.9212674027844005E-3</v>
      </c>
      <c r="V355">
        <v>1</v>
      </c>
      <c r="W355" t="b">
        <f>FALSE()</f>
        <v>0</v>
      </c>
    </row>
    <row r="356" spans="1:23" x14ac:dyDescent="0.2">
      <c r="A356" t="s">
        <v>845</v>
      </c>
      <c r="B356" t="s">
        <v>846</v>
      </c>
      <c r="C356" t="s">
        <v>56</v>
      </c>
      <c r="D356" t="s">
        <v>142</v>
      </c>
      <c r="E356" s="22">
        <v>9565386.3800000008</v>
      </c>
      <c r="F356" s="22">
        <v>10769427.189999999</v>
      </c>
      <c r="G356" s="22">
        <v>9950381.1699999999</v>
      </c>
      <c r="H356" s="22">
        <v>9987700.6999999993</v>
      </c>
      <c r="I356" s="22">
        <v>12233548.539999999</v>
      </c>
      <c r="J356" s="23">
        <v>2006</v>
      </c>
      <c r="K356" s="22">
        <v>14882221.880000001</v>
      </c>
      <c r="L356" s="23">
        <v>2235</v>
      </c>
      <c r="M356" s="22">
        <v>13619617.26</v>
      </c>
      <c r="N356" s="23">
        <v>2268</v>
      </c>
      <c r="O356" s="23">
        <v>2862</v>
      </c>
      <c r="P356" s="23">
        <v>2783</v>
      </c>
      <c r="Q356" s="24">
        <v>1.55584116404506</v>
      </c>
      <c r="R356" s="24">
        <v>1.1867798731282999</v>
      </c>
      <c r="S356" s="24">
        <v>0.97239692522711396</v>
      </c>
      <c r="T356" s="24">
        <f t="shared" si="5"/>
        <v>0.72080488681279198</v>
      </c>
      <c r="U356" s="25">
        <v>0.113369820172009</v>
      </c>
      <c r="V356">
        <v>1</v>
      </c>
      <c r="W356" t="b">
        <f>FALSE()</f>
        <v>0</v>
      </c>
    </row>
    <row r="357" spans="1:23" x14ac:dyDescent="0.2">
      <c r="A357" t="s">
        <v>847</v>
      </c>
      <c r="B357" t="s">
        <v>848</v>
      </c>
      <c r="C357" t="s">
        <v>56</v>
      </c>
      <c r="D357" t="s">
        <v>142</v>
      </c>
      <c r="E357" s="22">
        <v>11222682</v>
      </c>
      <c r="F357" s="22">
        <v>11652058</v>
      </c>
      <c r="G357" s="22">
        <v>12670808</v>
      </c>
      <c r="H357" s="22">
        <v>14296939</v>
      </c>
      <c r="I357" s="22">
        <v>16467457</v>
      </c>
      <c r="J357" s="23">
        <v>2945</v>
      </c>
      <c r="K357" s="22">
        <v>23282405</v>
      </c>
      <c r="L357" s="23">
        <v>3823</v>
      </c>
      <c r="M357" s="22">
        <v>19890421</v>
      </c>
      <c r="N357" s="23">
        <v>3737</v>
      </c>
      <c r="O357" s="23">
        <v>17988</v>
      </c>
      <c r="P357" s="23">
        <v>20887</v>
      </c>
      <c r="Q357" s="24">
        <v>2.0745847561215802</v>
      </c>
      <c r="R357" s="24">
        <v>1.5824722282464001</v>
      </c>
      <c r="S357" s="24">
        <v>1.1611629975539299</v>
      </c>
      <c r="T357" s="24">
        <f t="shared" si="5"/>
        <v>0.14099679226313017</v>
      </c>
      <c r="U357" s="25">
        <v>5.3114586003588801E-2</v>
      </c>
      <c r="V357">
        <v>1</v>
      </c>
      <c r="W357" t="b">
        <f>FALSE()</f>
        <v>0</v>
      </c>
    </row>
    <row r="358" spans="1:23" x14ac:dyDescent="0.2">
      <c r="A358" t="s">
        <v>849</v>
      </c>
      <c r="B358" t="s">
        <v>850</v>
      </c>
      <c r="C358" t="s">
        <v>56</v>
      </c>
      <c r="D358" t="s">
        <v>142</v>
      </c>
      <c r="E358" s="22">
        <v>14351941.1</v>
      </c>
      <c r="F358" s="22">
        <v>11696985.17</v>
      </c>
      <c r="G358" s="22">
        <v>11483152.07</v>
      </c>
      <c r="H358" s="22">
        <v>11438262.800000001</v>
      </c>
      <c r="I358" s="22">
        <v>12486078.98</v>
      </c>
      <c r="J358" s="23">
        <v>3611</v>
      </c>
      <c r="K358" s="22">
        <v>15815456.279999999</v>
      </c>
      <c r="L358" s="23">
        <v>4108</v>
      </c>
      <c r="M358" s="22">
        <v>13732465.279999999</v>
      </c>
      <c r="N358" s="23">
        <v>3674</v>
      </c>
      <c r="O358" s="23">
        <v>12823</v>
      </c>
      <c r="P358" s="23">
        <v>11497</v>
      </c>
      <c r="Q358" s="24">
        <v>1.1019733267996801</v>
      </c>
      <c r="R358" s="24">
        <v>0.84057408634819497</v>
      </c>
      <c r="S358" s="24">
        <v>0.89659206114013901</v>
      </c>
      <c r="T358" s="24">
        <f t="shared" si="5"/>
        <v>0.31408193441767418</v>
      </c>
      <c r="U358" s="25">
        <v>0.50968218773096796</v>
      </c>
      <c r="V358">
        <v>2</v>
      </c>
      <c r="W358" t="b">
        <f>FALSE()</f>
        <v>0</v>
      </c>
    </row>
    <row r="359" spans="1:23" x14ac:dyDescent="0.2">
      <c r="A359" t="s">
        <v>851</v>
      </c>
      <c r="B359" t="s">
        <v>852</v>
      </c>
      <c r="C359" t="s">
        <v>56</v>
      </c>
      <c r="D359" t="s">
        <v>142</v>
      </c>
      <c r="E359" s="22">
        <v>42383587.719999999</v>
      </c>
      <c r="F359" s="22">
        <v>44355929.700000003</v>
      </c>
      <c r="G359" s="22">
        <v>46365738.18</v>
      </c>
      <c r="H359" s="22">
        <v>43122233.020000003</v>
      </c>
      <c r="I359" s="22">
        <v>49172923.049999997</v>
      </c>
      <c r="J359" s="23">
        <v>8759</v>
      </c>
      <c r="K359" s="22">
        <v>63443328.340000004</v>
      </c>
      <c r="L359" s="23">
        <v>10264</v>
      </c>
      <c r="M359" s="22">
        <v>57250413.68</v>
      </c>
      <c r="N359" s="23">
        <v>10671</v>
      </c>
      <c r="O359" s="23">
        <v>26762</v>
      </c>
      <c r="P359" s="23">
        <v>25781</v>
      </c>
      <c r="Q359" s="24">
        <v>1.49688433077274</v>
      </c>
      <c r="R359" s="24">
        <v>1.1418081981733501</v>
      </c>
      <c r="S359" s="24">
        <v>0.96334354682011802</v>
      </c>
      <c r="T359" s="24">
        <f t="shared" si="5"/>
        <v>0.33974632481284667</v>
      </c>
      <c r="U359" s="25">
        <v>0.11688719443821501</v>
      </c>
      <c r="V359">
        <v>1</v>
      </c>
      <c r="W359" t="b">
        <f>FALSE()</f>
        <v>0</v>
      </c>
    </row>
    <row r="360" spans="1:23" x14ac:dyDescent="0.2">
      <c r="A360" t="s">
        <v>853</v>
      </c>
      <c r="B360" t="s">
        <v>854</v>
      </c>
      <c r="C360" t="s">
        <v>56</v>
      </c>
      <c r="D360" t="s">
        <v>142</v>
      </c>
      <c r="E360" s="22">
        <v>4934194.0199999996</v>
      </c>
      <c r="F360" s="22">
        <v>5276310.2699999996</v>
      </c>
      <c r="G360" s="22">
        <v>4891861.1399999997</v>
      </c>
      <c r="H360" s="22">
        <v>5612431.9699999997</v>
      </c>
      <c r="I360" s="22">
        <v>7414005.6900000004</v>
      </c>
      <c r="J360" s="23">
        <v>1360</v>
      </c>
      <c r="K360" s="22">
        <v>9459265.7100000009</v>
      </c>
      <c r="L360" s="23">
        <v>1579</v>
      </c>
      <c r="M360" s="22">
        <v>8352537.1100000003</v>
      </c>
      <c r="N360" s="23">
        <v>1615</v>
      </c>
      <c r="O360" s="23">
        <v>3068</v>
      </c>
      <c r="P360" s="23">
        <v>3224</v>
      </c>
      <c r="Q360" s="24">
        <v>1.91708426374365</v>
      </c>
      <c r="R360" s="24">
        <v>1.4623324487614899</v>
      </c>
      <c r="S360" s="24">
        <v>1.0508474576271201</v>
      </c>
      <c r="T360" s="24">
        <f t="shared" si="5"/>
        <v>0.42183622828784118</v>
      </c>
      <c r="U360" s="25">
        <v>0.36832546313113002</v>
      </c>
      <c r="V360">
        <v>1</v>
      </c>
      <c r="W360" t="b">
        <f>FALSE()</f>
        <v>0</v>
      </c>
    </row>
    <row r="361" spans="1:23" x14ac:dyDescent="0.2">
      <c r="A361" t="s">
        <v>855</v>
      </c>
      <c r="B361" t="s">
        <v>856</v>
      </c>
      <c r="C361" t="s">
        <v>56</v>
      </c>
      <c r="D361" t="s">
        <v>142</v>
      </c>
      <c r="E361" s="22">
        <v>112860909.73999999</v>
      </c>
      <c r="F361" s="22">
        <v>104816017.37</v>
      </c>
      <c r="G361" s="22">
        <v>105407497.70999999</v>
      </c>
      <c r="H361" s="22">
        <v>110283481.15000001</v>
      </c>
      <c r="I361" s="22">
        <v>122041144.06</v>
      </c>
      <c r="J361" s="23">
        <v>24000</v>
      </c>
      <c r="K361" s="22">
        <v>151808481.24000001</v>
      </c>
      <c r="L361" s="23">
        <v>26838</v>
      </c>
      <c r="M361" s="22">
        <v>130399405</v>
      </c>
      <c r="N361" s="23">
        <v>25700</v>
      </c>
      <c r="O361" s="23">
        <v>56745</v>
      </c>
      <c r="P361" s="23">
        <v>52818</v>
      </c>
      <c r="Q361" s="24">
        <v>1.3450935455838899</v>
      </c>
      <c r="R361" s="24">
        <v>1.0260237254704201</v>
      </c>
      <c r="S361" s="24">
        <v>0.93079566481628295</v>
      </c>
      <c r="T361" s="24">
        <f t="shared" si="5"/>
        <v>0.45439054867658751</v>
      </c>
      <c r="U361" s="25">
        <v>0.22470424495476701</v>
      </c>
      <c r="V361">
        <v>1</v>
      </c>
      <c r="W361" t="b">
        <f>FALSE()</f>
        <v>0</v>
      </c>
    </row>
    <row r="362" spans="1:23" x14ac:dyDescent="0.2">
      <c r="A362" t="s">
        <v>857</v>
      </c>
      <c r="B362" t="s">
        <v>858</v>
      </c>
      <c r="C362" t="s">
        <v>56</v>
      </c>
      <c r="D362" t="s">
        <v>142</v>
      </c>
      <c r="E362" s="22">
        <v>8515746.5800000001</v>
      </c>
      <c r="F362" s="22">
        <v>7087033.9400000004</v>
      </c>
      <c r="G362" s="22">
        <v>6656820.0999999996</v>
      </c>
      <c r="H362" s="22">
        <v>7535631.6900000004</v>
      </c>
      <c r="I362" s="22">
        <v>8486912.4199999999</v>
      </c>
      <c r="J362" s="23">
        <v>1715</v>
      </c>
      <c r="K362" s="22">
        <v>9236023.5399999991</v>
      </c>
      <c r="L362" s="23">
        <v>1723</v>
      </c>
      <c r="M362" s="22">
        <v>7707771.1200000001</v>
      </c>
      <c r="N362" s="23">
        <v>1678</v>
      </c>
      <c r="O362" s="23">
        <v>3908</v>
      </c>
      <c r="P362" s="23">
        <v>3714</v>
      </c>
      <c r="Q362" s="24">
        <v>1.0845817748606601</v>
      </c>
      <c r="R362" s="24">
        <v>0.827307986774105</v>
      </c>
      <c r="S362" s="24">
        <v>0.95035823950870002</v>
      </c>
      <c r="T362" s="24">
        <f t="shared" si="5"/>
        <v>0.46176628971459344</v>
      </c>
      <c r="U362" s="25">
        <v>0.31927133269415198</v>
      </c>
      <c r="V362">
        <v>1</v>
      </c>
      <c r="W362" t="b">
        <f>FALSE()</f>
        <v>0</v>
      </c>
    </row>
    <row r="363" spans="1:23" x14ac:dyDescent="0.2">
      <c r="A363" t="s">
        <v>859</v>
      </c>
      <c r="B363" t="s">
        <v>860</v>
      </c>
      <c r="C363" t="s">
        <v>56</v>
      </c>
      <c r="D363" t="s">
        <v>142</v>
      </c>
      <c r="E363" s="22">
        <v>59203360.229999997</v>
      </c>
      <c r="F363" s="22">
        <v>66774677.549999997</v>
      </c>
      <c r="G363" s="22">
        <v>72001046.040000007</v>
      </c>
      <c r="H363" s="22">
        <v>75174660.849999994</v>
      </c>
      <c r="I363" s="22">
        <v>92871982.159999996</v>
      </c>
      <c r="J363" s="23">
        <v>16827</v>
      </c>
      <c r="K363" s="22">
        <v>117397864.18000001</v>
      </c>
      <c r="L363" s="23">
        <v>19360</v>
      </c>
      <c r="M363" s="22">
        <v>104383951.33</v>
      </c>
      <c r="N363" s="23">
        <v>20211</v>
      </c>
      <c r="O363" s="23">
        <v>43255</v>
      </c>
      <c r="P363" s="23">
        <v>46634</v>
      </c>
      <c r="Q363" s="24">
        <v>1.9829594760148599</v>
      </c>
      <c r="R363" s="24">
        <v>1.5125813931063501</v>
      </c>
      <c r="S363" s="24">
        <v>1.0781181366315999</v>
      </c>
      <c r="T363" s="24">
        <f t="shared" si="5"/>
        <v>0.36083115323583653</v>
      </c>
      <c r="U363" s="25">
        <v>0.168777308746205</v>
      </c>
      <c r="V363">
        <v>1</v>
      </c>
      <c r="W363" t="b">
        <f>FALSE()</f>
        <v>0</v>
      </c>
    </row>
    <row r="364" spans="1:23" x14ac:dyDescent="0.2">
      <c r="A364" t="s">
        <v>861</v>
      </c>
      <c r="B364" t="s">
        <v>862</v>
      </c>
      <c r="C364" t="s">
        <v>56</v>
      </c>
      <c r="D364" t="s">
        <v>145</v>
      </c>
      <c r="E364" s="22">
        <v>1739838.93</v>
      </c>
      <c r="F364" s="22">
        <v>1510073.03</v>
      </c>
      <c r="G364" s="22">
        <v>1127079</v>
      </c>
      <c r="H364" s="22">
        <v>1374869</v>
      </c>
      <c r="I364" s="22">
        <v>1493415.51</v>
      </c>
      <c r="J364" s="23">
        <v>262</v>
      </c>
      <c r="K364" s="22">
        <v>2136564</v>
      </c>
      <c r="L364" s="23">
        <v>350</v>
      </c>
      <c r="M364" s="22">
        <v>2155068.9300000002</v>
      </c>
      <c r="N364" s="23">
        <v>365</v>
      </c>
      <c r="O364" s="23">
        <v>798</v>
      </c>
      <c r="P364" s="23">
        <v>615</v>
      </c>
      <c r="Q364" s="24">
        <v>1.22802402174091</v>
      </c>
      <c r="R364" s="24">
        <v>0.88519857145302505</v>
      </c>
      <c r="S364" s="24">
        <v>0.77067669172932296</v>
      </c>
      <c r="T364" s="24">
        <f t="shared" si="5"/>
        <v>0.42601626016260163</v>
      </c>
      <c r="U364" s="25">
        <v>5.1546391752576998E-3</v>
      </c>
      <c r="V364">
        <v>1</v>
      </c>
      <c r="W364" t="b">
        <f>FALSE()</f>
        <v>0</v>
      </c>
    </row>
    <row r="365" spans="1:23" x14ac:dyDescent="0.2">
      <c r="A365" t="s">
        <v>863</v>
      </c>
      <c r="B365" t="s">
        <v>864</v>
      </c>
      <c r="C365" t="s">
        <v>56</v>
      </c>
      <c r="D365" t="s">
        <v>142</v>
      </c>
      <c r="E365" s="22">
        <v>10664272.76</v>
      </c>
      <c r="F365" s="22">
        <v>10729985</v>
      </c>
      <c r="G365" s="22">
        <v>10854600.85</v>
      </c>
      <c r="H365" s="22">
        <v>11390448.93</v>
      </c>
      <c r="I365" s="22">
        <v>13281833.35</v>
      </c>
      <c r="J365" s="23">
        <v>2411</v>
      </c>
      <c r="K365" s="22">
        <v>17308471.739999998</v>
      </c>
      <c r="L365" s="23">
        <v>2852</v>
      </c>
      <c r="M365" s="22">
        <v>15204733.77</v>
      </c>
      <c r="N365" s="23">
        <v>2817</v>
      </c>
      <c r="O365" s="23">
        <v>6352</v>
      </c>
      <c r="P365" s="23">
        <v>6276</v>
      </c>
      <c r="Q365" s="24">
        <v>1.6230334810003499</v>
      </c>
      <c r="R365" s="24">
        <v>1.2380334915786999</v>
      </c>
      <c r="S365" s="24">
        <v>0.988035264483627</v>
      </c>
      <c r="T365" s="24">
        <f t="shared" si="5"/>
        <v>0.38416188655194389</v>
      </c>
      <c r="U365" s="25">
        <v>6.2280084447572097E-2</v>
      </c>
      <c r="V365">
        <v>1</v>
      </c>
      <c r="W365" t="b">
        <f>FALSE()</f>
        <v>0</v>
      </c>
    </row>
    <row r="366" spans="1:23" x14ac:dyDescent="0.2">
      <c r="A366" t="s">
        <v>865</v>
      </c>
      <c r="B366" t="s">
        <v>866</v>
      </c>
      <c r="C366" t="s">
        <v>56</v>
      </c>
      <c r="D366" t="s">
        <v>145</v>
      </c>
      <c r="E366" s="22">
        <v>8399622.5899999999</v>
      </c>
      <c r="F366" s="22">
        <v>8326274</v>
      </c>
      <c r="G366" s="22">
        <v>8695325</v>
      </c>
      <c r="H366" s="22">
        <v>9154241</v>
      </c>
      <c r="I366" s="22">
        <v>10084647</v>
      </c>
      <c r="J366" s="23">
        <v>1878</v>
      </c>
      <c r="K366" s="22">
        <v>12313407</v>
      </c>
      <c r="L366" s="23">
        <v>2110</v>
      </c>
      <c r="M366" s="22">
        <v>10303135</v>
      </c>
      <c r="N366" s="23">
        <v>1956</v>
      </c>
      <c r="O366" s="23">
        <v>5609</v>
      </c>
      <c r="P366" s="23">
        <v>5218</v>
      </c>
      <c r="Q366" s="24">
        <v>1.4659476503931801</v>
      </c>
      <c r="R366" s="24">
        <v>1.05670145125772</v>
      </c>
      <c r="S366" s="24">
        <v>0.93029060438580902</v>
      </c>
      <c r="T366" s="24">
        <f t="shared" si="5"/>
        <v>0.35990801073208128</v>
      </c>
      <c r="U366" s="25">
        <v>0.19221967963386699</v>
      </c>
      <c r="V366">
        <v>1</v>
      </c>
      <c r="W366" t="b">
        <f>FALSE()</f>
        <v>0</v>
      </c>
    </row>
    <row r="367" spans="1:23" x14ac:dyDescent="0.2">
      <c r="A367" t="s">
        <v>867</v>
      </c>
      <c r="B367" t="s">
        <v>868</v>
      </c>
      <c r="C367" t="s">
        <v>56</v>
      </c>
      <c r="D367" t="s">
        <v>142</v>
      </c>
      <c r="E367" s="22">
        <v>17697661.949999999</v>
      </c>
      <c r="F367" s="22">
        <v>17110016.91</v>
      </c>
      <c r="G367" s="22">
        <v>15504971.01</v>
      </c>
      <c r="H367" s="22">
        <v>15884836.57</v>
      </c>
      <c r="I367" s="22">
        <v>18033842.5</v>
      </c>
      <c r="J367" s="23">
        <v>3657</v>
      </c>
      <c r="K367" s="22">
        <v>20742286.010000002</v>
      </c>
      <c r="L367" s="23">
        <v>3885</v>
      </c>
      <c r="M367" s="22">
        <v>18503291.640000001</v>
      </c>
      <c r="N367" s="23">
        <v>3966</v>
      </c>
      <c r="O367" s="23">
        <v>9859</v>
      </c>
      <c r="P367" s="23">
        <v>9341</v>
      </c>
      <c r="Q367" s="24">
        <v>1.17203538346488</v>
      </c>
      <c r="R367" s="24">
        <v>0.89401671316753895</v>
      </c>
      <c r="S367" s="24">
        <v>0.94745917435845395</v>
      </c>
      <c r="T367" s="24">
        <f t="shared" si="5"/>
        <v>0.39149983941762123</v>
      </c>
      <c r="U367" s="25">
        <v>0.42297929191716799</v>
      </c>
      <c r="V367">
        <v>2</v>
      </c>
      <c r="W367" t="b">
        <f>FALSE()</f>
        <v>0</v>
      </c>
    </row>
    <row r="368" spans="1:23" x14ac:dyDescent="0.2">
      <c r="A368" t="s">
        <v>869</v>
      </c>
      <c r="B368" t="s">
        <v>870</v>
      </c>
      <c r="C368" t="s">
        <v>56</v>
      </c>
      <c r="D368" t="s">
        <v>145</v>
      </c>
      <c r="E368" s="22">
        <v>5401283.9199999999</v>
      </c>
      <c r="F368" s="22">
        <v>5067295.58</v>
      </c>
      <c r="G368" s="22">
        <v>5564311.8399999999</v>
      </c>
      <c r="H368" s="22">
        <v>6096905.8200000003</v>
      </c>
      <c r="I368" s="22">
        <v>7257380.5</v>
      </c>
      <c r="J368" s="23">
        <v>1319</v>
      </c>
      <c r="K368" s="22">
        <v>9036541</v>
      </c>
      <c r="L368" s="23">
        <v>1458</v>
      </c>
      <c r="M368" s="22">
        <v>7865269</v>
      </c>
      <c r="N368" s="23">
        <v>1363</v>
      </c>
      <c r="O368" s="23">
        <v>2482</v>
      </c>
      <c r="P368" s="23">
        <v>2934</v>
      </c>
      <c r="Q368" s="24">
        <v>1.6730357325856</v>
      </c>
      <c r="R368" s="24">
        <v>1.2059770934897001</v>
      </c>
      <c r="S368" s="24">
        <v>1.1821112006446399</v>
      </c>
      <c r="T368" s="24">
        <f t="shared" si="5"/>
        <v>0.44955691888207228</v>
      </c>
      <c r="U368" s="25">
        <v>0.114317019722425</v>
      </c>
      <c r="V368">
        <v>1</v>
      </c>
      <c r="W368" t="b">
        <f>FALSE()</f>
        <v>0</v>
      </c>
    </row>
    <row r="369" spans="1:23" x14ac:dyDescent="0.2">
      <c r="A369" t="s">
        <v>871</v>
      </c>
      <c r="B369" t="s">
        <v>872</v>
      </c>
      <c r="C369" t="s">
        <v>56</v>
      </c>
      <c r="D369" t="s">
        <v>145</v>
      </c>
      <c r="E369" s="22"/>
      <c r="F369" s="22"/>
      <c r="G369" s="22">
        <v>141627.75</v>
      </c>
      <c r="H369" s="22">
        <v>1032275.58</v>
      </c>
      <c r="I369" s="22">
        <v>1721018.12</v>
      </c>
      <c r="J369" s="23">
        <v>299</v>
      </c>
      <c r="K369" s="22">
        <v>2288892.9700000002</v>
      </c>
      <c r="L369" s="23">
        <v>402</v>
      </c>
      <c r="M369" s="22">
        <v>2545241.2200000002</v>
      </c>
      <c r="N369" s="23">
        <v>453</v>
      </c>
      <c r="O369" s="23"/>
      <c r="P369" s="23">
        <v>452</v>
      </c>
      <c r="Q369" s="24"/>
      <c r="R369" s="24"/>
      <c r="S369" s="24"/>
      <c r="T369" s="24">
        <f t="shared" si="5"/>
        <v>0.66150442477876104</v>
      </c>
      <c r="U369" s="25">
        <v>0.67346938775510201</v>
      </c>
      <c r="V369">
        <v>2</v>
      </c>
      <c r="W369" t="b">
        <f>FALSE()</f>
        <v>0</v>
      </c>
    </row>
    <row r="370" spans="1:23" x14ac:dyDescent="0.2">
      <c r="A370" t="s">
        <v>873</v>
      </c>
      <c r="B370" t="s">
        <v>874</v>
      </c>
      <c r="C370" t="s">
        <v>56</v>
      </c>
      <c r="D370" t="s">
        <v>142</v>
      </c>
      <c r="E370" s="22">
        <v>26602406.41</v>
      </c>
      <c r="F370" s="22">
        <v>24803276.399999999</v>
      </c>
      <c r="G370" s="22">
        <v>24162360.550000001</v>
      </c>
      <c r="H370" s="22">
        <v>24186195.920000002</v>
      </c>
      <c r="I370" s="22">
        <v>26947898.129999999</v>
      </c>
      <c r="J370" s="23">
        <v>5416</v>
      </c>
      <c r="K370" s="22">
        <v>37133364.090000004</v>
      </c>
      <c r="L370" s="23">
        <v>6733</v>
      </c>
      <c r="M370" s="22">
        <v>31761325</v>
      </c>
      <c r="N370" s="23">
        <v>6649</v>
      </c>
      <c r="O370" s="23">
        <v>22138</v>
      </c>
      <c r="P370" s="23">
        <v>20391</v>
      </c>
      <c r="Q370" s="24">
        <v>1.39586485213764</v>
      </c>
      <c r="R370" s="24">
        <v>1.0647515635961</v>
      </c>
      <c r="S370" s="24">
        <v>0.92108591562020103</v>
      </c>
      <c r="T370" s="24">
        <f t="shared" si="5"/>
        <v>0.26560737580305038</v>
      </c>
      <c r="U370" s="25">
        <v>0.15195452963693301</v>
      </c>
      <c r="V370">
        <v>1</v>
      </c>
      <c r="W370" t="b">
        <f>FALSE()</f>
        <v>0</v>
      </c>
    </row>
    <row r="371" spans="1:23" x14ac:dyDescent="0.2">
      <c r="A371" t="s">
        <v>875</v>
      </c>
      <c r="B371" t="s">
        <v>876</v>
      </c>
      <c r="C371" t="s">
        <v>56</v>
      </c>
      <c r="D371" t="s">
        <v>145</v>
      </c>
      <c r="E371" s="22">
        <v>2575269.62</v>
      </c>
      <c r="F371" s="22">
        <v>2719199.83</v>
      </c>
      <c r="G371" s="22">
        <v>2701806.45</v>
      </c>
      <c r="H371" s="22">
        <v>2686605.5</v>
      </c>
      <c r="I371" s="22">
        <v>3188513</v>
      </c>
      <c r="J371" s="23">
        <v>537</v>
      </c>
      <c r="K371" s="22">
        <v>3683055</v>
      </c>
      <c r="L371" s="23">
        <v>569</v>
      </c>
      <c r="M371" s="22">
        <v>3439097.83</v>
      </c>
      <c r="N371" s="23">
        <v>542</v>
      </c>
      <c r="O371" s="23">
        <v>1565</v>
      </c>
      <c r="P371" s="23">
        <v>2659</v>
      </c>
      <c r="Q371" s="24">
        <v>1.4301628735868099</v>
      </c>
      <c r="R371" s="24">
        <v>1.0309066518499199</v>
      </c>
      <c r="S371" s="24">
        <v>1.69904153354633</v>
      </c>
      <c r="T371" s="24">
        <f t="shared" si="5"/>
        <v>0.20195562241444151</v>
      </c>
      <c r="U371" s="25">
        <v>6.6711140760499995E-4</v>
      </c>
      <c r="V371">
        <v>1</v>
      </c>
      <c r="W371" t="b">
        <f>FALSE()</f>
        <v>0</v>
      </c>
    </row>
    <row r="372" spans="1:23" x14ac:dyDescent="0.2">
      <c r="A372" t="s">
        <v>877</v>
      </c>
      <c r="B372" t="s">
        <v>878</v>
      </c>
      <c r="C372" t="s">
        <v>56</v>
      </c>
      <c r="D372" t="s">
        <v>145</v>
      </c>
      <c r="E372" s="22">
        <v>1929802.58</v>
      </c>
      <c r="F372" s="22">
        <v>736529</v>
      </c>
      <c r="G372" s="22">
        <v>960677.5</v>
      </c>
      <c r="H372" s="22">
        <v>1161138</v>
      </c>
      <c r="I372" s="22">
        <v>1507344</v>
      </c>
      <c r="J372" s="23">
        <v>277</v>
      </c>
      <c r="K372" s="22">
        <v>1858625</v>
      </c>
      <c r="L372" s="23">
        <v>304</v>
      </c>
      <c r="M372" s="22">
        <v>1625562.32</v>
      </c>
      <c r="N372" s="23">
        <v>271</v>
      </c>
      <c r="O372" s="23">
        <v>233</v>
      </c>
      <c r="P372" s="23">
        <v>379</v>
      </c>
      <c r="Q372" s="24">
        <v>0.96311665206707298</v>
      </c>
      <c r="R372" s="24">
        <v>0.69424495731262303</v>
      </c>
      <c r="S372" s="24">
        <v>1.6266094420600901</v>
      </c>
      <c r="T372" s="24">
        <f t="shared" si="5"/>
        <v>0.73087071240105539</v>
      </c>
      <c r="U372" s="25">
        <v>9.8837209302325493E-2</v>
      </c>
      <c r="V372">
        <v>1</v>
      </c>
      <c r="W372" t="b">
        <f>FALSE()</f>
        <v>0</v>
      </c>
    </row>
    <row r="373" spans="1:23" x14ac:dyDescent="0.2">
      <c r="A373" t="s">
        <v>879</v>
      </c>
      <c r="B373" t="s">
        <v>880</v>
      </c>
      <c r="C373" t="s">
        <v>56</v>
      </c>
      <c r="D373" t="s">
        <v>145</v>
      </c>
      <c r="E373" s="22">
        <v>2824766</v>
      </c>
      <c r="F373" s="22">
        <v>2801137</v>
      </c>
      <c r="G373" s="22">
        <v>2672649</v>
      </c>
      <c r="H373" s="22">
        <v>2749931</v>
      </c>
      <c r="I373" s="22">
        <v>3151588</v>
      </c>
      <c r="J373" s="23">
        <v>592</v>
      </c>
      <c r="K373" s="22">
        <v>3348371</v>
      </c>
      <c r="L373" s="23">
        <v>579</v>
      </c>
      <c r="M373" s="22">
        <v>2746504</v>
      </c>
      <c r="N373" s="23">
        <v>498</v>
      </c>
      <c r="O373" s="23">
        <v>1473</v>
      </c>
      <c r="P373" s="23">
        <v>1396</v>
      </c>
      <c r="Q373" s="24">
        <v>1.1853622565550599</v>
      </c>
      <c r="R373" s="24">
        <v>0.85444662122273096</v>
      </c>
      <c r="S373" s="24">
        <v>0.94772572980312297</v>
      </c>
      <c r="T373" s="24">
        <f t="shared" si="5"/>
        <v>0.42406876790830944</v>
      </c>
      <c r="U373" s="25">
        <v>6.7406819984139499E-2</v>
      </c>
      <c r="V373">
        <v>1</v>
      </c>
      <c r="W373" t="b">
        <f>FALSE()</f>
        <v>0</v>
      </c>
    </row>
    <row r="374" spans="1:23" x14ac:dyDescent="0.2">
      <c r="A374" t="s">
        <v>881</v>
      </c>
      <c r="B374" t="s">
        <v>882</v>
      </c>
      <c r="C374" t="s">
        <v>56</v>
      </c>
      <c r="D374" t="s">
        <v>145</v>
      </c>
      <c r="E374" s="22">
        <v>2710088</v>
      </c>
      <c r="F374" s="22">
        <v>2435804</v>
      </c>
      <c r="G374" s="22">
        <v>1951746</v>
      </c>
      <c r="H374" s="22">
        <v>2208088</v>
      </c>
      <c r="I374" s="22">
        <v>2498596</v>
      </c>
      <c r="J374" s="23">
        <v>478</v>
      </c>
      <c r="K374" s="22">
        <v>2836774</v>
      </c>
      <c r="L374" s="23">
        <v>507</v>
      </c>
      <c r="M374" s="22">
        <v>2799966</v>
      </c>
      <c r="N374" s="23">
        <v>494</v>
      </c>
      <c r="O374" s="23">
        <v>1391</v>
      </c>
      <c r="P374" s="23">
        <v>1180</v>
      </c>
      <c r="Q374" s="24">
        <v>1.0467460835220099</v>
      </c>
      <c r="R374" s="24">
        <v>0.75452769767008998</v>
      </c>
      <c r="S374" s="24">
        <v>0.84831056793673598</v>
      </c>
      <c r="T374" s="24">
        <f t="shared" si="5"/>
        <v>0.40508474576271186</v>
      </c>
      <c r="U374" s="25">
        <v>7.6709796672828096E-2</v>
      </c>
      <c r="V374">
        <v>1</v>
      </c>
      <c r="W374" t="b">
        <f>FALSE()</f>
        <v>0</v>
      </c>
    </row>
    <row r="375" spans="1:23" x14ac:dyDescent="0.2">
      <c r="A375" t="s">
        <v>883</v>
      </c>
      <c r="B375" t="s">
        <v>884</v>
      </c>
      <c r="C375" t="s">
        <v>56</v>
      </c>
      <c r="D375" t="s">
        <v>142</v>
      </c>
      <c r="E375" s="22">
        <v>13249389.039999999</v>
      </c>
      <c r="F375" s="22">
        <v>11334047.52</v>
      </c>
      <c r="G375" s="22">
        <v>10602124.6</v>
      </c>
      <c r="H375" s="22">
        <v>10465416.210000001</v>
      </c>
      <c r="I375" s="22">
        <v>12259771.93</v>
      </c>
      <c r="J375" s="23">
        <v>2063</v>
      </c>
      <c r="K375" s="22">
        <v>14406117.17</v>
      </c>
      <c r="L375" s="23">
        <v>2186</v>
      </c>
      <c r="M375" s="22">
        <v>12853613</v>
      </c>
      <c r="N375" s="23">
        <v>2156</v>
      </c>
      <c r="O375" s="23">
        <v>3713</v>
      </c>
      <c r="P375" s="23">
        <v>3217</v>
      </c>
      <c r="Q375" s="24">
        <v>1.0873042618424</v>
      </c>
      <c r="R375" s="24">
        <v>0.82938467225425005</v>
      </c>
      <c r="S375" s="24">
        <v>0.86641529760301605</v>
      </c>
      <c r="T375" s="24">
        <f t="shared" si="5"/>
        <v>0.64128069630090145</v>
      </c>
      <c r="U375" s="25">
        <v>0.13160658032901601</v>
      </c>
      <c r="V375">
        <v>1</v>
      </c>
      <c r="W375" t="b">
        <f>FALSE()</f>
        <v>0</v>
      </c>
    </row>
    <row r="376" spans="1:23" x14ac:dyDescent="0.2">
      <c r="A376" t="s">
        <v>885</v>
      </c>
      <c r="B376" t="s">
        <v>886</v>
      </c>
      <c r="C376" t="s">
        <v>56</v>
      </c>
      <c r="D376" t="s">
        <v>145</v>
      </c>
      <c r="E376" s="22">
        <v>2954231</v>
      </c>
      <c r="F376" s="22">
        <v>2957256</v>
      </c>
      <c r="G376" s="22">
        <v>2997648</v>
      </c>
      <c r="H376" s="22">
        <v>3024471</v>
      </c>
      <c r="I376" s="22">
        <v>3094690</v>
      </c>
      <c r="J376" s="23">
        <v>547</v>
      </c>
      <c r="K376" s="22">
        <v>3763140</v>
      </c>
      <c r="L376" s="23">
        <v>621</v>
      </c>
      <c r="M376" s="22">
        <v>3305601</v>
      </c>
      <c r="N376" s="23">
        <v>549</v>
      </c>
      <c r="O376" s="23">
        <v>1550</v>
      </c>
      <c r="P376" s="23">
        <v>1518</v>
      </c>
      <c r="Q376" s="24">
        <v>1.2738137268209599</v>
      </c>
      <c r="R376" s="24">
        <v>0.91820523973191703</v>
      </c>
      <c r="S376" s="24">
        <v>0.97935483870967699</v>
      </c>
      <c r="T376" s="24">
        <f t="shared" si="5"/>
        <v>0.36034255599472992</v>
      </c>
      <c r="U376" s="25">
        <v>0.21028744326777599</v>
      </c>
      <c r="V376">
        <v>1</v>
      </c>
      <c r="W376" t="b">
        <f>FALSE()</f>
        <v>0</v>
      </c>
    </row>
    <row r="377" spans="1:23" x14ac:dyDescent="0.2">
      <c r="A377" t="s">
        <v>887</v>
      </c>
      <c r="B377" t="s">
        <v>888</v>
      </c>
      <c r="C377" t="s">
        <v>56</v>
      </c>
      <c r="D377" t="s">
        <v>142</v>
      </c>
      <c r="E377" s="22">
        <v>6651866.6900000004</v>
      </c>
      <c r="F377" s="22">
        <v>5094886.59</v>
      </c>
      <c r="G377" s="22">
        <v>4611845.93</v>
      </c>
      <c r="H377" s="22">
        <v>5499594.2999999998</v>
      </c>
      <c r="I377" s="22">
        <v>5811836.6699999999</v>
      </c>
      <c r="J377" s="23">
        <v>1157</v>
      </c>
      <c r="K377" s="22">
        <v>6600817.5800000001</v>
      </c>
      <c r="L377" s="23">
        <v>1185</v>
      </c>
      <c r="M377" s="22">
        <v>5274385.25</v>
      </c>
      <c r="N377" s="23">
        <v>1085</v>
      </c>
      <c r="O377" s="23">
        <v>2649</v>
      </c>
      <c r="P377" s="23">
        <v>2360</v>
      </c>
      <c r="Q377" s="24">
        <v>0.99232559635075901</v>
      </c>
      <c r="R377" s="24">
        <v>0.75693590872558303</v>
      </c>
      <c r="S377" s="24">
        <v>0.890902227255568</v>
      </c>
      <c r="T377" s="24">
        <f t="shared" si="5"/>
        <v>0.49025423728813561</v>
      </c>
      <c r="U377" s="25">
        <v>0.37938478143551002</v>
      </c>
      <c r="V377">
        <v>1</v>
      </c>
      <c r="W377" t="b">
        <f>FALSE()</f>
        <v>0</v>
      </c>
    </row>
    <row r="378" spans="1:23" x14ac:dyDescent="0.2">
      <c r="A378" t="s">
        <v>889</v>
      </c>
      <c r="B378" t="s">
        <v>890</v>
      </c>
      <c r="C378" t="s">
        <v>56</v>
      </c>
      <c r="D378" t="s">
        <v>145</v>
      </c>
      <c r="E378" s="22">
        <v>4559874.83</v>
      </c>
      <c r="F378" s="22">
        <v>4597168</v>
      </c>
      <c r="G378" s="22">
        <v>5102584.7300000004</v>
      </c>
      <c r="H378" s="22">
        <v>4944940.88</v>
      </c>
      <c r="I378" s="22">
        <v>5905700.3300000001</v>
      </c>
      <c r="J378" s="23">
        <v>1047</v>
      </c>
      <c r="K378" s="22">
        <v>6880440</v>
      </c>
      <c r="L378" s="23">
        <v>1158</v>
      </c>
      <c r="M378" s="22">
        <v>5933354</v>
      </c>
      <c r="N378" s="23">
        <v>1016</v>
      </c>
      <c r="O378" s="23">
        <v>2286</v>
      </c>
      <c r="P378" s="23">
        <v>4039</v>
      </c>
      <c r="Q378" s="24">
        <v>1.50890983996594</v>
      </c>
      <c r="R378" s="24">
        <v>1.0876699568919901</v>
      </c>
      <c r="S378" s="24">
        <v>1.7668416447944</v>
      </c>
      <c r="T378" s="24">
        <f t="shared" si="5"/>
        <v>0.25922257984649666</v>
      </c>
      <c r="U378" s="25">
        <v>0.288466831819433</v>
      </c>
      <c r="V378">
        <v>1</v>
      </c>
      <c r="W378" t="b">
        <f>FALSE()</f>
        <v>0</v>
      </c>
    </row>
    <row r="379" spans="1:23" x14ac:dyDescent="0.2">
      <c r="A379" t="s">
        <v>891</v>
      </c>
      <c r="B379" t="s">
        <v>892</v>
      </c>
      <c r="C379" t="s">
        <v>56</v>
      </c>
      <c r="D379" t="s">
        <v>145</v>
      </c>
      <c r="E379" s="22">
        <v>2263822</v>
      </c>
      <c r="F379" s="22">
        <v>2284619</v>
      </c>
      <c r="G379" s="22">
        <v>1932344</v>
      </c>
      <c r="H379" s="22">
        <v>2082504</v>
      </c>
      <c r="I379" s="22">
        <v>2272969.9</v>
      </c>
      <c r="J379" s="23">
        <v>443</v>
      </c>
      <c r="K379" s="22">
        <v>3074810</v>
      </c>
      <c r="L379" s="23">
        <v>550</v>
      </c>
      <c r="M379" s="22">
        <v>2579591</v>
      </c>
      <c r="N379" s="23">
        <v>535</v>
      </c>
      <c r="O379" s="23">
        <v>2110</v>
      </c>
      <c r="P379" s="23">
        <v>3274</v>
      </c>
      <c r="Q379" s="24">
        <v>1.3582384127374001</v>
      </c>
      <c r="R379" s="24">
        <v>0.97906122466831802</v>
      </c>
      <c r="S379" s="24">
        <v>1.55165876777251</v>
      </c>
      <c r="T379" s="24">
        <f t="shared" si="5"/>
        <v>0.13530849114233354</v>
      </c>
      <c r="U379" s="25">
        <v>0.58738449176376095</v>
      </c>
      <c r="V379">
        <v>2</v>
      </c>
      <c r="W379" t="b">
        <f>FALSE()</f>
        <v>0</v>
      </c>
    </row>
    <row r="380" spans="1:23" x14ac:dyDescent="0.2">
      <c r="A380" t="s">
        <v>893</v>
      </c>
      <c r="B380" t="s">
        <v>894</v>
      </c>
      <c r="C380" t="s">
        <v>56</v>
      </c>
      <c r="D380" t="s">
        <v>145</v>
      </c>
      <c r="E380" s="22">
        <v>1411806</v>
      </c>
      <c r="F380" s="22">
        <v>1520171</v>
      </c>
      <c r="G380" s="22">
        <v>1508810</v>
      </c>
      <c r="H380" s="22">
        <v>1417316</v>
      </c>
      <c r="I380" s="22">
        <v>1413382</v>
      </c>
      <c r="J380" s="23">
        <v>277</v>
      </c>
      <c r="K380" s="22">
        <v>1899251.77</v>
      </c>
      <c r="L380" s="23">
        <v>331</v>
      </c>
      <c r="M380" s="22">
        <v>1677395</v>
      </c>
      <c r="N380" s="23">
        <v>301</v>
      </c>
      <c r="O380" s="23">
        <v>3048</v>
      </c>
      <c r="P380" s="23">
        <v>2969</v>
      </c>
      <c r="Q380" s="24">
        <v>1.3452639881116799</v>
      </c>
      <c r="R380" s="24">
        <v>0.96970884886720998</v>
      </c>
      <c r="S380" s="24">
        <v>0.974081364829396</v>
      </c>
      <c r="T380" s="24">
        <f t="shared" si="5"/>
        <v>9.3297406534186597E-2</v>
      </c>
      <c r="U380" s="25">
        <v>0.44946401225114901</v>
      </c>
      <c r="V380">
        <v>2</v>
      </c>
      <c r="W380" t="b">
        <f>FALSE()</f>
        <v>0</v>
      </c>
    </row>
    <row r="381" spans="1:23" x14ac:dyDescent="0.2">
      <c r="A381" t="s">
        <v>895</v>
      </c>
      <c r="B381" t="s">
        <v>896</v>
      </c>
      <c r="C381" t="s">
        <v>56</v>
      </c>
      <c r="D381" t="s">
        <v>142</v>
      </c>
      <c r="E381" s="22">
        <v>30415374</v>
      </c>
      <c r="F381" s="22">
        <v>29913629.41</v>
      </c>
      <c r="G381" s="22">
        <v>29839716.41</v>
      </c>
      <c r="H381" s="22">
        <v>29855971</v>
      </c>
      <c r="I381" s="22">
        <v>32737325</v>
      </c>
      <c r="J381" s="23">
        <v>5768</v>
      </c>
      <c r="K381" s="22">
        <v>43324566</v>
      </c>
      <c r="L381" s="23">
        <v>6898</v>
      </c>
      <c r="M381" s="22">
        <v>35643904.380000003</v>
      </c>
      <c r="N381" s="23">
        <v>6675</v>
      </c>
      <c r="O381" s="23">
        <v>32804</v>
      </c>
      <c r="P381" s="23">
        <v>34495</v>
      </c>
      <c r="Q381" s="24">
        <v>1.42442982946716</v>
      </c>
      <c r="R381" s="24">
        <v>1.0865406388272201</v>
      </c>
      <c r="S381" s="24">
        <v>1.0515485916351699</v>
      </c>
      <c r="T381" s="24">
        <f t="shared" si="5"/>
        <v>0.16721263951297288</v>
      </c>
      <c r="U381" s="25">
        <v>3.3318525099955E-3</v>
      </c>
      <c r="V381">
        <v>1</v>
      </c>
      <c r="W381" t="b">
        <f>FALSE()</f>
        <v>0</v>
      </c>
    </row>
    <row r="382" spans="1:23" x14ac:dyDescent="0.2">
      <c r="A382" t="s">
        <v>897</v>
      </c>
      <c r="B382" t="s">
        <v>898</v>
      </c>
      <c r="C382" t="s">
        <v>56</v>
      </c>
      <c r="D382" t="s">
        <v>142</v>
      </c>
      <c r="E382" s="22">
        <v>22781429.350000001</v>
      </c>
      <c r="F382" s="22">
        <v>25920995.68</v>
      </c>
      <c r="G382" s="22">
        <v>24066688.16</v>
      </c>
      <c r="H382" s="22">
        <v>22197516.129999999</v>
      </c>
      <c r="I382" s="22">
        <v>23925922.440000001</v>
      </c>
      <c r="J382" s="23">
        <v>4261</v>
      </c>
      <c r="K382" s="22">
        <v>27713498.420000002</v>
      </c>
      <c r="L382" s="23">
        <v>4560</v>
      </c>
      <c r="M382" s="22">
        <v>23289920.359999999</v>
      </c>
      <c r="N382" s="23">
        <v>4393</v>
      </c>
      <c r="O382" s="23">
        <v>10989</v>
      </c>
      <c r="P382" s="23">
        <v>8592</v>
      </c>
      <c r="Q382" s="24">
        <v>1.2164951546378699</v>
      </c>
      <c r="R382" s="24">
        <v>0.92793017606552397</v>
      </c>
      <c r="S382" s="24">
        <v>0.78187278187278197</v>
      </c>
      <c r="T382" s="24">
        <f t="shared" si="5"/>
        <v>0.49592644320297952</v>
      </c>
      <c r="U382" s="25">
        <v>0.26002766251728898</v>
      </c>
      <c r="V382">
        <v>1</v>
      </c>
      <c r="W382" t="b">
        <f>FALSE()</f>
        <v>0</v>
      </c>
    </row>
    <row r="383" spans="1:23" x14ac:dyDescent="0.2">
      <c r="A383" t="s">
        <v>899</v>
      </c>
      <c r="B383" t="s">
        <v>900</v>
      </c>
      <c r="C383" t="s">
        <v>56</v>
      </c>
      <c r="D383" t="s">
        <v>145</v>
      </c>
      <c r="E383" s="22">
        <v>1421187</v>
      </c>
      <c r="F383" s="22">
        <v>1595282</v>
      </c>
      <c r="G383" s="22">
        <v>1658489</v>
      </c>
      <c r="H383" s="22">
        <v>1578647</v>
      </c>
      <c r="I383" s="22">
        <v>1654430.76</v>
      </c>
      <c r="J383" s="23">
        <v>281</v>
      </c>
      <c r="K383" s="22">
        <v>1692522</v>
      </c>
      <c r="L383" s="23">
        <v>267</v>
      </c>
      <c r="M383" s="22">
        <v>1529154</v>
      </c>
      <c r="N383" s="23">
        <v>261</v>
      </c>
      <c r="O383" s="23">
        <v>923</v>
      </c>
      <c r="P383" s="23">
        <v>1040</v>
      </c>
      <c r="Q383" s="24">
        <v>1.1909213917661801</v>
      </c>
      <c r="R383" s="24">
        <v>0.85845382178255702</v>
      </c>
      <c r="S383" s="24">
        <v>1.12676056338028</v>
      </c>
      <c r="T383" s="24">
        <f t="shared" si="5"/>
        <v>0.27019230769230768</v>
      </c>
      <c r="U383" s="25">
        <v>0.12436974789916</v>
      </c>
      <c r="V383">
        <v>1</v>
      </c>
      <c r="W383" t="b">
        <f>FALSE()</f>
        <v>0</v>
      </c>
    </row>
    <row r="384" spans="1:23" x14ac:dyDescent="0.2">
      <c r="A384" t="s">
        <v>901</v>
      </c>
      <c r="B384" t="s">
        <v>902</v>
      </c>
      <c r="C384" t="s">
        <v>56</v>
      </c>
      <c r="D384" t="s">
        <v>142</v>
      </c>
      <c r="E384" s="22">
        <v>24355672.100000001</v>
      </c>
      <c r="F384" s="22">
        <v>23498963.300000001</v>
      </c>
      <c r="G384" s="22">
        <v>21906476.379999999</v>
      </c>
      <c r="H384" s="22">
        <v>19992827.68</v>
      </c>
      <c r="I384" s="22">
        <v>20375064.600000001</v>
      </c>
      <c r="J384" s="23">
        <v>3647</v>
      </c>
      <c r="K384" s="22">
        <v>24513715.899999999</v>
      </c>
      <c r="L384" s="23">
        <v>4145</v>
      </c>
      <c r="M384" s="22">
        <v>21442393.100000001</v>
      </c>
      <c r="N384" s="23">
        <v>4190</v>
      </c>
      <c r="O384" s="23">
        <v>11998</v>
      </c>
      <c r="P384" s="23">
        <v>10051</v>
      </c>
      <c r="Q384" s="24">
        <v>1.0064889935843699</v>
      </c>
      <c r="R384" s="24">
        <v>0.767739604604327</v>
      </c>
      <c r="S384" s="24">
        <v>0.83772295382563799</v>
      </c>
      <c r="T384" s="24">
        <f t="shared" si="5"/>
        <v>0.36284946771465526</v>
      </c>
      <c r="U384" s="25">
        <v>0.27017710685843299</v>
      </c>
      <c r="V384">
        <v>1</v>
      </c>
      <c r="W384" t="b">
        <f>FALSE()</f>
        <v>0</v>
      </c>
    </row>
    <row r="385" spans="1:23" x14ac:dyDescent="0.2">
      <c r="A385" t="s">
        <v>903</v>
      </c>
      <c r="B385" t="s">
        <v>904</v>
      </c>
      <c r="C385" t="s">
        <v>56</v>
      </c>
      <c r="D385" t="s">
        <v>142</v>
      </c>
      <c r="E385" s="22">
        <v>5295088</v>
      </c>
      <c r="F385" s="22">
        <v>4619058</v>
      </c>
      <c r="G385" s="22">
        <v>4435748</v>
      </c>
      <c r="H385" s="22">
        <v>4483404</v>
      </c>
      <c r="I385" s="22">
        <v>5654553</v>
      </c>
      <c r="J385" s="23">
        <v>1038</v>
      </c>
      <c r="K385" s="22">
        <v>7821208</v>
      </c>
      <c r="L385" s="23">
        <v>1266</v>
      </c>
      <c r="M385" s="22">
        <v>6029259</v>
      </c>
      <c r="N385" s="23">
        <v>1170</v>
      </c>
      <c r="O385" s="23">
        <v>6200</v>
      </c>
      <c r="P385" s="23">
        <v>6242</v>
      </c>
      <c r="Q385" s="24">
        <v>1.47706855863396</v>
      </c>
      <c r="R385" s="24">
        <v>1.12669292799779</v>
      </c>
      <c r="S385" s="24">
        <v>1.00677419354839</v>
      </c>
      <c r="T385" s="24">
        <f t="shared" si="5"/>
        <v>0.16629285485421338</v>
      </c>
      <c r="U385" s="25">
        <v>5.2807604295010001E-4</v>
      </c>
      <c r="V385">
        <v>1</v>
      </c>
      <c r="W385" t="b">
        <f>FALSE()</f>
        <v>0</v>
      </c>
    </row>
    <row r="386" spans="1:23" x14ac:dyDescent="0.2">
      <c r="A386" t="s">
        <v>905</v>
      </c>
      <c r="B386" t="s">
        <v>906</v>
      </c>
      <c r="C386" t="s">
        <v>56</v>
      </c>
      <c r="D386" t="s">
        <v>145</v>
      </c>
      <c r="E386" s="22">
        <v>1609787</v>
      </c>
      <c r="F386" s="22">
        <v>1882350</v>
      </c>
      <c r="G386" s="22">
        <v>1708767</v>
      </c>
      <c r="H386" s="22">
        <v>1642170.5</v>
      </c>
      <c r="I386" s="22">
        <v>1726813.5</v>
      </c>
      <c r="J386" s="23">
        <v>298</v>
      </c>
      <c r="K386" s="22">
        <v>1635641</v>
      </c>
      <c r="L386" s="23">
        <v>276</v>
      </c>
      <c r="M386" s="22">
        <v>1462550</v>
      </c>
      <c r="N386" s="23">
        <v>249</v>
      </c>
      <c r="O386" s="23">
        <v>1582</v>
      </c>
      <c r="P386" s="23">
        <v>1683</v>
      </c>
      <c r="Q386" s="24">
        <v>1.0160605098686999</v>
      </c>
      <c r="R386" s="24">
        <v>0.73240856524170095</v>
      </c>
      <c r="S386" s="24">
        <v>1.06384323640961</v>
      </c>
      <c r="T386" s="24">
        <f t="shared" si="5"/>
        <v>0.17706476530005941</v>
      </c>
      <c r="U386" s="25">
        <v>3.6350677120456101E-2</v>
      </c>
      <c r="V386">
        <v>1</v>
      </c>
      <c r="W386" t="b">
        <f>FALSE()</f>
        <v>0</v>
      </c>
    </row>
    <row r="387" spans="1:23" x14ac:dyDescent="0.2">
      <c r="A387" t="s">
        <v>907</v>
      </c>
      <c r="B387" t="s">
        <v>908</v>
      </c>
      <c r="C387" t="s">
        <v>909</v>
      </c>
      <c r="D387" t="s">
        <v>145</v>
      </c>
      <c r="E387" s="22">
        <v>3411520.33</v>
      </c>
      <c r="F387" s="22">
        <v>3277792.3</v>
      </c>
      <c r="G387" s="22">
        <v>3780229.99</v>
      </c>
      <c r="H387" s="22">
        <v>4060228.49</v>
      </c>
      <c r="I387" s="22">
        <v>4769675.55</v>
      </c>
      <c r="J387" s="23">
        <v>839</v>
      </c>
      <c r="K387" s="22">
        <v>4479443.22</v>
      </c>
      <c r="L387" s="23">
        <v>783</v>
      </c>
      <c r="M387" s="22">
        <v>4619715.03</v>
      </c>
      <c r="N387" s="23">
        <v>908</v>
      </c>
      <c r="O387" s="23">
        <v>1844</v>
      </c>
      <c r="P387" s="23">
        <v>2103</v>
      </c>
      <c r="Q387" s="24">
        <v>1.3130343033892999</v>
      </c>
      <c r="R387" s="24">
        <v>0.94647667232217503</v>
      </c>
      <c r="S387" s="24">
        <v>1.14045553145336</v>
      </c>
      <c r="T387" s="24">
        <f t="shared" si="5"/>
        <v>0.3989538754160723</v>
      </c>
      <c r="U387" s="25">
        <v>0.22108843537414999</v>
      </c>
      <c r="V387">
        <v>1</v>
      </c>
      <c r="W387" t="b">
        <f>FALSE()</f>
        <v>0</v>
      </c>
    </row>
    <row r="388" spans="1:23" x14ac:dyDescent="0.2">
      <c r="A388" t="s">
        <v>910</v>
      </c>
      <c r="B388" t="s">
        <v>911</v>
      </c>
      <c r="C388" t="s">
        <v>909</v>
      </c>
      <c r="D388" t="s">
        <v>145</v>
      </c>
      <c r="E388" s="22">
        <v>3714575.25</v>
      </c>
      <c r="F388" s="22">
        <v>3029766.95</v>
      </c>
      <c r="G388" s="22">
        <v>2882816.49</v>
      </c>
      <c r="H388" s="22">
        <v>2882641.31</v>
      </c>
      <c r="I388" s="22">
        <v>3216689.5</v>
      </c>
      <c r="J388" s="23">
        <v>501</v>
      </c>
      <c r="K388" s="22">
        <v>3440197.14</v>
      </c>
      <c r="L388" s="23">
        <v>484</v>
      </c>
      <c r="M388" s="22">
        <v>2544590.37</v>
      </c>
      <c r="N388" s="23">
        <v>450</v>
      </c>
      <c r="O388" s="23">
        <v>3757</v>
      </c>
      <c r="P388" s="23">
        <v>3410</v>
      </c>
      <c r="Q388" s="24">
        <v>0.92613472832459098</v>
      </c>
      <c r="R388" s="24">
        <v>0.66758721651369202</v>
      </c>
      <c r="S388" s="24">
        <v>0.90763907372903896</v>
      </c>
      <c r="T388" s="24">
        <f t="shared" si="5"/>
        <v>0.14692082111436949</v>
      </c>
      <c r="U388" s="25">
        <v>7.0521861777150005E-4</v>
      </c>
      <c r="V388">
        <v>1</v>
      </c>
      <c r="W388" t="b">
        <f>FALSE()</f>
        <v>0</v>
      </c>
    </row>
    <row r="389" spans="1:23" x14ac:dyDescent="0.2">
      <c r="A389" t="s">
        <v>912</v>
      </c>
      <c r="B389" t="s">
        <v>913</v>
      </c>
      <c r="C389" t="s">
        <v>909</v>
      </c>
      <c r="D389" t="s">
        <v>142</v>
      </c>
      <c r="E389" s="22">
        <v>17373165.739999998</v>
      </c>
      <c r="F389" s="22">
        <v>16703716.810000001</v>
      </c>
      <c r="G389" s="22">
        <v>17216095.760000002</v>
      </c>
      <c r="H389" s="22">
        <v>17885532.25</v>
      </c>
      <c r="I389" s="22">
        <v>21045614</v>
      </c>
      <c r="J389" s="23">
        <v>4096</v>
      </c>
      <c r="K389" s="22">
        <v>29054143</v>
      </c>
      <c r="L389" s="23">
        <v>5142</v>
      </c>
      <c r="M389" s="22">
        <v>25503796</v>
      </c>
      <c r="N389" s="23">
        <v>5044</v>
      </c>
      <c r="O389" s="23">
        <v>15044</v>
      </c>
      <c r="P389" s="23">
        <v>16687</v>
      </c>
      <c r="Q389" s="24">
        <v>1.6723574410566799</v>
      </c>
      <c r="R389" s="24">
        <v>1.2756573084634799</v>
      </c>
      <c r="S389" s="24">
        <v>1.1092129752725299</v>
      </c>
      <c r="T389" s="24">
        <f t="shared" si="5"/>
        <v>0.24546053814346497</v>
      </c>
      <c r="U389" s="25">
        <v>5.8383644346871502E-2</v>
      </c>
      <c r="V389">
        <v>1</v>
      </c>
      <c r="W389" t="b">
        <f>FALSE()</f>
        <v>0</v>
      </c>
    </row>
    <row r="390" spans="1:23" x14ac:dyDescent="0.2">
      <c r="A390" t="s">
        <v>914</v>
      </c>
      <c r="B390" t="s">
        <v>915</v>
      </c>
      <c r="C390" t="s">
        <v>909</v>
      </c>
      <c r="D390" t="s">
        <v>142</v>
      </c>
      <c r="E390" s="22">
        <v>6314400</v>
      </c>
      <c r="F390" s="22">
        <v>5832854</v>
      </c>
      <c r="G390" s="22">
        <v>5261482.4000000004</v>
      </c>
      <c r="H390" s="22">
        <v>5230542.9000000004</v>
      </c>
      <c r="I390" s="22">
        <v>5568510.3200000003</v>
      </c>
      <c r="J390" s="23">
        <v>1058</v>
      </c>
      <c r="K390" s="22">
        <v>6620005</v>
      </c>
      <c r="L390" s="23">
        <v>1168</v>
      </c>
      <c r="M390" s="22">
        <v>5984118.9500000002</v>
      </c>
      <c r="N390" s="23">
        <v>1146</v>
      </c>
      <c r="O390" s="23">
        <v>3157</v>
      </c>
      <c r="P390" s="23">
        <v>2899</v>
      </c>
      <c r="Q390" s="24">
        <v>1.0483981059166401</v>
      </c>
      <c r="R390" s="24">
        <v>0.79970745078683203</v>
      </c>
      <c r="S390" s="24">
        <v>0.91827684510611296</v>
      </c>
      <c r="T390" s="24">
        <f t="shared" si="5"/>
        <v>0.36495343221800619</v>
      </c>
      <c r="U390" s="25">
        <v>0.17986798679867999</v>
      </c>
      <c r="V390">
        <v>1</v>
      </c>
      <c r="W390" t="b">
        <f>FALSE()</f>
        <v>0</v>
      </c>
    </row>
    <row r="391" spans="1:23" x14ac:dyDescent="0.2">
      <c r="A391" t="s">
        <v>916</v>
      </c>
      <c r="B391" t="s">
        <v>917</v>
      </c>
      <c r="C391" t="s">
        <v>909</v>
      </c>
      <c r="D391" t="s">
        <v>142</v>
      </c>
      <c r="E391" s="22">
        <v>2904552.49</v>
      </c>
      <c r="F391" s="22">
        <v>2403169.35</v>
      </c>
      <c r="G391" s="22">
        <v>2107285.9500000002</v>
      </c>
      <c r="H391" s="22">
        <v>2174157.7000000002</v>
      </c>
      <c r="I391" s="22">
        <v>2322377</v>
      </c>
      <c r="J391" s="23">
        <v>596</v>
      </c>
      <c r="K391" s="22">
        <v>3028551.6</v>
      </c>
      <c r="L391" s="23">
        <v>699</v>
      </c>
      <c r="M391" s="22">
        <v>2796990</v>
      </c>
      <c r="N391" s="23">
        <v>697</v>
      </c>
      <c r="O391" s="23">
        <v>5281</v>
      </c>
      <c r="P391" s="23">
        <v>4648</v>
      </c>
      <c r="Q391" s="24">
        <v>1.04269129596622</v>
      </c>
      <c r="R391" s="24">
        <v>0.82007565750521305</v>
      </c>
      <c r="S391" s="24">
        <v>0.88013633781480805</v>
      </c>
      <c r="T391" s="24">
        <f t="shared" ref="T391:T454" si="6">IFERROR(J391/P391,"")</f>
        <v>0.12822719449225473</v>
      </c>
      <c r="U391" s="25">
        <v>0.47846441947565499</v>
      </c>
      <c r="V391">
        <v>2</v>
      </c>
      <c r="W391" t="b">
        <f>FALSE()</f>
        <v>0</v>
      </c>
    </row>
    <row r="392" spans="1:23" x14ac:dyDescent="0.2">
      <c r="A392" t="s">
        <v>918</v>
      </c>
      <c r="B392" t="s">
        <v>919</v>
      </c>
      <c r="C392" t="s">
        <v>909</v>
      </c>
      <c r="D392" t="s">
        <v>142</v>
      </c>
      <c r="E392" s="22">
        <v>4583754.1399999997</v>
      </c>
      <c r="F392" s="22">
        <v>4263036.5</v>
      </c>
      <c r="G392" s="22">
        <v>3811852.5</v>
      </c>
      <c r="H392" s="22">
        <v>4029212</v>
      </c>
      <c r="I392" s="22">
        <v>5003773.03</v>
      </c>
      <c r="J392" s="23">
        <v>1340</v>
      </c>
      <c r="K392" s="22">
        <v>6225723.1200000001</v>
      </c>
      <c r="L392" s="23">
        <v>1574</v>
      </c>
      <c r="M392" s="22">
        <v>5829420.4400000004</v>
      </c>
      <c r="N392" s="23">
        <v>1484</v>
      </c>
      <c r="O392" s="23">
        <v>9676</v>
      </c>
      <c r="P392" s="23">
        <v>9140</v>
      </c>
      <c r="Q392" s="24">
        <v>1.3582148888989101</v>
      </c>
      <c r="R392" s="24">
        <v>1.0682346465882699</v>
      </c>
      <c r="S392" s="24">
        <v>0.94460520876395204</v>
      </c>
      <c r="T392" s="24">
        <f t="shared" si="6"/>
        <v>0.14660831509846828</v>
      </c>
      <c r="U392" s="25">
        <v>0.51288217107523204</v>
      </c>
      <c r="V392">
        <v>2</v>
      </c>
      <c r="W392" t="b">
        <f>FALSE()</f>
        <v>0</v>
      </c>
    </row>
    <row r="393" spans="1:23" x14ac:dyDescent="0.2">
      <c r="A393" t="s">
        <v>920</v>
      </c>
      <c r="B393" t="s">
        <v>921</v>
      </c>
      <c r="C393" t="s">
        <v>909</v>
      </c>
      <c r="D393" t="s">
        <v>142</v>
      </c>
      <c r="E393" s="22">
        <v>1412033</v>
      </c>
      <c r="F393" s="22">
        <v>1463808</v>
      </c>
      <c r="G393" s="22">
        <v>1102980.8500000001</v>
      </c>
      <c r="H393" s="22">
        <v>1200444</v>
      </c>
      <c r="I393" s="22">
        <v>1338006</v>
      </c>
      <c r="J393" s="23">
        <v>358</v>
      </c>
      <c r="K393" s="22">
        <v>1640603</v>
      </c>
      <c r="L393" s="23">
        <v>389</v>
      </c>
      <c r="M393" s="22">
        <v>1354562</v>
      </c>
      <c r="N393" s="23">
        <v>360</v>
      </c>
      <c r="O393" s="23">
        <v>1935</v>
      </c>
      <c r="P393" s="23">
        <v>1732</v>
      </c>
      <c r="Q393" s="24">
        <v>1.1618729873876901</v>
      </c>
      <c r="R393" s="24">
        <v>0.91381193816005202</v>
      </c>
      <c r="S393" s="24">
        <v>0.89509043927648602</v>
      </c>
      <c r="T393" s="24">
        <f t="shared" si="6"/>
        <v>0.20669745958429561</v>
      </c>
      <c r="U393" s="25">
        <v>0.39830508474576298</v>
      </c>
      <c r="V393">
        <v>1</v>
      </c>
      <c r="W393" t="b">
        <f>FALSE()</f>
        <v>0</v>
      </c>
    </row>
    <row r="394" spans="1:23" x14ac:dyDescent="0.2">
      <c r="A394" t="s">
        <v>922</v>
      </c>
      <c r="B394" t="s">
        <v>923</v>
      </c>
      <c r="C394" t="s">
        <v>909</v>
      </c>
      <c r="D394" t="s">
        <v>142</v>
      </c>
      <c r="E394" s="22">
        <v>3331900</v>
      </c>
      <c r="F394" s="22">
        <v>3150831</v>
      </c>
      <c r="G394" s="22">
        <v>2534706</v>
      </c>
      <c r="H394" s="22">
        <v>2102415</v>
      </c>
      <c r="I394" s="22">
        <v>2251312</v>
      </c>
      <c r="J394" s="23">
        <v>661</v>
      </c>
      <c r="K394" s="22">
        <v>3046315.5</v>
      </c>
      <c r="L394" s="23">
        <v>752</v>
      </c>
      <c r="M394" s="22">
        <v>2720706.04</v>
      </c>
      <c r="N394" s="23">
        <v>705</v>
      </c>
      <c r="O394" s="23">
        <v>3963</v>
      </c>
      <c r="P394" s="23">
        <v>3716</v>
      </c>
      <c r="Q394" s="24">
        <v>0.91428779375131297</v>
      </c>
      <c r="R394" s="24">
        <v>0.697409463733349</v>
      </c>
      <c r="S394" s="24">
        <v>0.93767347968710602</v>
      </c>
      <c r="T394" s="24">
        <f t="shared" si="6"/>
        <v>0.17787944025834229</v>
      </c>
      <c r="U394" s="25">
        <v>0.47449943332074002</v>
      </c>
      <c r="V394">
        <v>2</v>
      </c>
      <c r="W394" t="b">
        <f>FALSE()</f>
        <v>0</v>
      </c>
    </row>
    <row r="395" spans="1:23" x14ac:dyDescent="0.2">
      <c r="A395" t="s">
        <v>924</v>
      </c>
      <c r="B395" t="s">
        <v>925</v>
      </c>
      <c r="C395" t="s">
        <v>926</v>
      </c>
      <c r="D395" t="s">
        <v>142</v>
      </c>
      <c r="E395" s="22">
        <v>22181288</v>
      </c>
      <c r="F395" s="22">
        <v>20037962</v>
      </c>
      <c r="G395" s="22">
        <v>20002166</v>
      </c>
      <c r="H395" s="22">
        <v>20599791</v>
      </c>
      <c r="I395" s="22">
        <v>22830649</v>
      </c>
      <c r="J395" s="23">
        <v>4866</v>
      </c>
      <c r="K395" s="22">
        <v>32215709</v>
      </c>
      <c r="L395" s="23">
        <v>6183</v>
      </c>
      <c r="M395" s="22">
        <v>28809531</v>
      </c>
      <c r="N395" s="23">
        <v>6151</v>
      </c>
      <c r="O395" s="23">
        <v>26161</v>
      </c>
      <c r="P395" s="23">
        <v>27283</v>
      </c>
      <c r="Q395" s="24">
        <v>1.4523822512019999</v>
      </c>
      <c r="R395" s="24">
        <v>1.10786246285831</v>
      </c>
      <c r="S395" s="24">
        <v>1.04288826879706</v>
      </c>
      <c r="T395" s="24">
        <f t="shared" si="6"/>
        <v>0.17835282043763515</v>
      </c>
      <c r="U395" s="25">
        <v>0.13639266101911399</v>
      </c>
      <c r="V395">
        <v>1</v>
      </c>
      <c r="W395" t="b">
        <f>FALSE()</f>
        <v>0</v>
      </c>
    </row>
    <row r="396" spans="1:23" x14ac:dyDescent="0.2">
      <c r="A396" t="s">
        <v>927</v>
      </c>
      <c r="B396" t="s">
        <v>928</v>
      </c>
      <c r="C396" t="s">
        <v>926</v>
      </c>
      <c r="D396" t="s">
        <v>145</v>
      </c>
      <c r="E396" s="22">
        <v>1294420.58</v>
      </c>
      <c r="F396" s="22">
        <v>1237196.68</v>
      </c>
      <c r="G396" s="22">
        <v>1283333.79</v>
      </c>
      <c r="H396" s="22">
        <v>1280724.77</v>
      </c>
      <c r="I396" s="22">
        <v>1331803.01</v>
      </c>
      <c r="J396" s="23">
        <v>267</v>
      </c>
      <c r="K396" s="22">
        <v>1938129.98</v>
      </c>
      <c r="L396" s="23">
        <v>327</v>
      </c>
      <c r="M396" s="22">
        <v>1758601</v>
      </c>
      <c r="N396" s="23">
        <v>310</v>
      </c>
      <c r="O396" s="23">
        <v>1142</v>
      </c>
      <c r="P396" s="23">
        <v>1073</v>
      </c>
      <c r="Q396" s="24">
        <v>1.4972953999232601</v>
      </c>
      <c r="R396" s="24">
        <v>1.0792979010103501</v>
      </c>
      <c r="S396" s="24">
        <v>0.93957968476357301</v>
      </c>
      <c r="T396" s="24">
        <f t="shared" si="6"/>
        <v>0.24883504193849021</v>
      </c>
      <c r="U396" s="25">
        <v>0</v>
      </c>
      <c r="V396">
        <v>1</v>
      </c>
      <c r="W396" t="b">
        <f>FALSE()</f>
        <v>0</v>
      </c>
    </row>
    <row r="397" spans="1:23" x14ac:dyDescent="0.2">
      <c r="A397" t="s">
        <v>929</v>
      </c>
      <c r="B397" t="s">
        <v>930</v>
      </c>
      <c r="C397" t="s">
        <v>926</v>
      </c>
      <c r="D397" t="s">
        <v>142</v>
      </c>
      <c r="E397" s="22">
        <v>6421214</v>
      </c>
      <c r="F397" s="22">
        <v>6299780</v>
      </c>
      <c r="G397" s="22">
        <v>6586920</v>
      </c>
      <c r="H397" s="22">
        <v>6730165</v>
      </c>
      <c r="I397" s="22">
        <v>7524105</v>
      </c>
      <c r="J397" s="23">
        <v>1868</v>
      </c>
      <c r="K397" s="22">
        <v>9626449.0299999993</v>
      </c>
      <c r="L397" s="23">
        <v>2089</v>
      </c>
      <c r="M397" s="22">
        <v>8269457.5199999996</v>
      </c>
      <c r="N397" s="23">
        <v>1967</v>
      </c>
      <c r="O397" s="23">
        <v>12949</v>
      </c>
      <c r="P397" s="23">
        <v>16205</v>
      </c>
      <c r="Q397" s="24">
        <v>1.4991634027459599</v>
      </c>
      <c r="R397" s="24">
        <v>1.1435466511785299</v>
      </c>
      <c r="S397" s="24">
        <v>1.2514479882616401</v>
      </c>
      <c r="T397" s="24">
        <f t="shared" si="6"/>
        <v>0.11527306386917618</v>
      </c>
      <c r="U397" s="25">
        <v>0.182678062678063</v>
      </c>
      <c r="V397">
        <v>1</v>
      </c>
      <c r="W397" t="b">
        <f>FALSE()</f>
        <v>0</v>
      </c>
    </row>
    <row r="398" spans="1:23" x14ac:dyDescent="0.2">
      <c r="A398" t="s">
        <v>931</v>
      </c>
      <c r="B398" t="s">
        <v>932</v>
      </c>
      <c r="C398" t="s">
        <v>926</v>
      </c>
      <c r="D398" t="s">
        <v>142</v>
      </c>
      <c r="E398" s="22">
        <v>15115374</v>
      </c>
      <c r="F398" s="22">
        <v>13633869</v>
      </c>
      <c r="G398" s="22">
        <v>13525023</v>
      </c>
      <c r="H398" s="22">
        <v>13494923</v>
      </c>
      <c r="I398" s="22">
        <v>15621247</v>
      </c>
      <c r="J398" s="23">
        <v>3281</v>
      </c>
      <c r="K398" s="22">
        <v>20385966</v>
      </c>
      <c r="L398" s="23">
        <v>3783</v>
      </c>
      <c r="M398" s="22">
        <v>18352960</v>
      </c>
      <c r="N398" s="23">
        <v>3650</v>
      </c>
      <c r="O398" s="23">
        <v>11645</v>
      </c>
      <c r="P398" s="23">
        <v>12616</v>
      </c>
      <c r="Q398" s="24">
        <v>1.34869080976759</v>
      </c>
      <c r="R398" s="24">
        <v>1.02876768213527</v>
      </c>
      <c r="S398" s="24">
        <v>1.08338342636325</v>
      </c>
      <c r="T398" s="24">
        <f t="shared" si="6"/>
        <v>0.26006658211794548</v>
      </c>
      <c r="U398" s="25">
        <v>0.164712665769748</v>
      </c>
      <c r="V398">
        <v>1</v>
      </c>
      <c r="W398" t="b">
        <f>FALSE()</f>
        <v>0</v>
      </c>
    </row>
    <row r="399" spans="1:23" x14ac:dyDescent="0.2">
      <c r="A399" t="s">
        <v>933</v>
      </c>
      <c r="B399" t="s">
        <v>934</v>
      </c>
      <c r="C399" t="s">
        <v>926</v>
      </c>
      <c r="D399" t="s">
        <v>142</v>
      </c>
      <c r="E399" s="22">
        <v>5595564</v>
      </c>
      <c r="F399" s="22">
        <v>4920325</v>
      </c>
      <c r="G399" s="22">
        <v>4611811</v>
      </c>
      <c r="H399" s="22">
        <v>4636745</v>
      </c>
      <c r="I399" s="22">
        <v>5035885</v>
      </c>
      <c r="J399" s="23">
        <v>1099</v>
      </c>
      <c r="K399" s="22">
        <v>6901539</v>
      </c>
      <c r="L399" s="23">
        <v>1393</v>
      </c>
      <c r="M399" s="22">
        <v>6205053</v>
      </c>
      <c r="N399" s="23">
        <v>1321</v>
      </c>
      <c r="O399" s="23">
        <v>4840</v>
      </c>
      <c r="P399" s="23">
        <v>4585</v>
      </c>
      <c r="Q399" s="24">
        <v>1.23339470337575</v>
      </c>
      <c r="R399" s="24">
        <v>0.94082098058371499</v>
      </c>
      <c r="S399" s="24">
        <v>0.94731404958677701</v>
      </c>
      <c r="T399" s="24">
        <f t="shared" si="6"/>
        <v>0.23969465648854962</v>
      </c>
      <c r="U399" s="25">
        <v>0.20718530524041101</v>
      </c>
      <c r="V399">
        <v>1</v>
      </c>
      <c r="W399" t="b">
        <f>FALSE()</f>
        <v>0</v>
      </c>
    </row>
    <row r="400" spans="1:23" x14ac:dyDescent="0.2">
      <c r="A400" t="s">
        <v>935</v>
      </c>
      <c r="B400" t="s">
        <v>936</v>
      </c>
      <c r="C400" t="s">
        <v>926</v>
      </c>
      <c r="D400" t="s">
        <v>142</v>
      </c>
      <c r="E400" s="22">
        <v>5511311.3600000003</v>
      </c>
      <c r="F400" s="22">
        <v>4778835.4000000004</v>
      </c>
      <c r="G400" s="22">
        <v>4652705.1399999997</v>
      </c>
      <c r="H400" s="22">
        <v>4331311.8899999997</v>
      </c>
      <c r="I400" s="22">
        <v>4573483.76</v>
      </c>
      <c r="J400" s="23">
        <v>1158</v>
      </c>
      <c r="K400" s="22">
        <v>5881603.9000000004</v>
      </c>
      <c r="L400" s="23">
        <v>1405</v>
      </c>
      <c r="M400" s="22">
        <v>5175898.8</v>
      </c>
      <c r="N400" s="23">
        <v>1291</v>
      </c>
      <c r="O400" s="23">
        <v>6107</v>
      </c>
      <c r="P400" s="23">
        <v>5054</v>
      </c>
      <c r="Q400" s="24">
        <v>1.06718773733009</v>
      </c>
      <c r="R400" s="24">
        <v>0.83934208404558097</v>
      </c>
      <c r="S400" s="24">
        <v>0.82757491403307704</v>
      </c>
      <c r="T400" s="24">
        <f t="shared" si="6"/>
        <v>0.22912544519192718</v>
      </c>
      <c r="U400" s="25">
        <v>0.28700678562452903</v>
      </c>
      <c r="V400">
        <v>1</v>
      </c>
      <c r="W400" t="b">
        <f>FALSE()</f>
        <v>0</v>
      </c>
    </row>
    <row r="401" spans="1:23" x14ac:dyDescent="0.2">
      <c r="A401" t="s">
        <v>937</v>
      </c>
      <c r="B401" t="s">
        <v>938</v>
      </c>
      <c r="C401" t="s">
        <v>926</v>
      </c>
      <c r="D401" t="s">
        <v>145</v>
      </c>
      <c r="E401" s="22">
        <v>1948512.5</v>
      </c>
      <c r="F401" s="22">
        <v>1864512.42</v>
      </c>
      <c r="G401" s="22">
        <v>1757414</v>
      </c>
      <c r="H401" s="22">
        <v>1650569</v>
      </c>
      <c r="I401" s="22">
        <v>1762715</v>
      </c>
      <c r="J401" s="23">
        <v>363</v>
      </c>
      <c r="K401" s="22">
        <v>2255993.8199999998</v>
      </c>
      <c r="L401" s="23">
        <v>402</v>
      </c>
      <c r="M401" s="22">
        <v>1926715</v>
      </c>
      <c r="N401" s="23">
        <v>368</v>
      </c>
      <c r="O401" s="23">
        <v>7083</v>
      </c>
      <c r="P401" s="23">
        <v>9466</v>
      </c>
      <c r="Q401" s="24">
        <v>1.1578031036495799</v>
      </c>
      <c r="R401" s="24">
        <v>0.83458111179417804</v>
      </c>
      <c r="S401" s="24">
        <v>1.33643936185232</v>
      </c>
      <c r="T401" s="24">
        <f t="shared" si="6"/>
        <v>3.8347770969786601E-2</v>
      </c>
      <c r="U401" s="25">
        <v>8.4775086505190306E-2</v>
      </c>
      <c r="V401">
        <v>1</v>
      </c>
      <c r="W401" t="b">
        <f>FALSE()</f>
        <v>0</v>
      </c>
    </row>
    <row r="402" spans="1:23" x14ac:dyDescent="0.2">
      <c r="A402" t="s">
        <v>939</v>
      </c>
      <c r="B402" t="s">
        <v>940</v>
      </c>
      <c r="C402" t="s">
        <v>926</v>
      </c>
      <c r="D402" t="s">
        <v>145</v>
      </c>
      <c r="E402" s="22">
        <v>74270669</v>
      </c>
      <c r="F402" s="22">
        <v>69901493</v>
      </c>
      <c r="G402" s="22">
        <v>66778238</v>
      </c>
      <c r="H402" s="22">
        <v>64487983</v>
      </c>
      <c r="I402" s="22">
        <v>68773004</v>
      </c>
      <c r="J402" s="23">
        <v>12818</v>
      </c>
      <c r="K402" s="22">
        <v>77974347</v>
      </c>
      <c r="L402" s="23">
        <v>13055</v>
      </c>
      <c r="M402" s="22">
        <v>58800716</v>
      </c>
      <c r="N402" s="23">
        <v>12285</v>
      </c>
      <c r="O402" s="23">
        <v>60362</v>
      </c>
      <c r="P402" s="23">
        <v>58556</v>
      </c>
      <c r="Q402" s="24">
        <v>1.04986730360541</v>
      </c>
      <c r="R402" s="24">
        <v>0.75677757186644301</v>
      </c>
      <c r="S402" s="24">
        <v>0.97008051423080699</v>
      </c>
      <c r="T402" s="24">
        <f t="shared" si="6"/>
        <v>0.21890156431450236</v>
      </c>
      <c r="U402" s="25">
        <v>0.53849195273979</v>
      </c>
      <c r="V402">
        <v>2</v>
      </c>
      <c r="W402" t="b">
        <f>FALSE()</f>
        <v>0</v>
      </c>
    </row>
    <row r="403" spans="1:23" x14ac:dyDescent="0.2">
      <c r="A403" t="s">
        <v>941</v>
      </c>
      <c r="B403" t="s">
        <v>942</v>
      </c>
      <c r="C403" t="s">
        <v>926</v>
      </c>
      <c r="D403" t="s">
        <v>142</v>
      </c>
      <c r="E403" s="22">
        <v>12149685</v>
      </c>
      <c r="F403" s="22">
        <v>10720442</v>
      </c>
      <c r="G403" s="22">
        <v>10168221</v>
      </c>
      <c r="H403" s="22">
        <v>10086286</v>
      </c>
      <c r="I403" s="22">
        <v>11980623</v>
      </c>
      <c r="J403" s="23">
        <v>2299</v>
      </c>
      <c r="K403" s="22">
        <v>15951651</v>
      </c>
      <c r="L403" s="23">
        <v>2808</v>
      </c>
      <c r="M403" s="22">
        <v>14591717</v>
      </c>
      <c r="N403" s="23">
        <v>2720</v>
      </c>
      <c r="O403" s="23">
        <v>9586</v>
      </c>
      <c r="P403" s="23">
        <v>11121</v>
      </c>
      <c r="Q403" s="24">
        <v>1.3129271252711501</v>
      </c>
      <c r="R403" s="24">
        <v>1.00148750602852</v>
      </c>
      <c r="S403" s="24">
        <v>1.16012935530983</v>
      </c>
      <c r="T403" s="24">
        <f t="shared" si="6"/>
        <v>0.20672601384767555</v>
      </c>
      <c r="U403" s="25">
        <v>6.0308555399719403E-2</v>
      </c>
      <c r="V403">
        <v>1</v>
      </c>
      <c r="W403" t="b">
        <f>FALSE()</f>
        <v>0</v>
      </c>
    </row>
    <row r="404" spans="1:23" x14ac:dyDescent="0.2">
      <c r="A404" t="s">
        <v>943</v>
      </c>
      <c r="B404" t="s">
        <v>944</v>
      </c>
      <c r="C404" t="s">
        <v>52</v>
      </c>
      <c r="D404" t="s">
        <v>44</v>
      </c>
      <c r="E404" s="22">
        <v>448449</v>
      </c>
      <c r="F404" s="22">
        <v>349232</v>
      </c>
      <c r="G404" s="22">
        <v>353973</v>
      </c>
      <c r="H404" s="22">
        <v>290846</v>
      </c>
      <c r="I404" s="22">
        <v>259533</v>
      </c>
      <c r="J404" s="23">
        <v>56</v>
      </c>
      <c r="K404" s="22"/>
      <c r="L404" s="23"/>
      <c r="M404" s="22"/>
      <c r="N404" s="23"/>
      <c r="O404" s="23">
        <v>172</v>
      </c>
      <c r="P404" s="23"/>
      <c r="Q404" s="24"/>
      <c r="R404" s="24"/>
      <c r="S404" s="24"/>
      <c r="T404" s="24" t="str">
        <f t="shared" si="6"/>
        <v/>
      </c>
      <c r="U404" s="25">
        <v>2.2222222222222199E-2</v>
      </c>
      <c r="V404">
        <v>0</v>
      </c>
      <c r="W404" t="b">
        <f>FALSE()</f>
        <v>0</v>
      </c>
    </row>
    <row r="405" spans="1:23" x14ac:dyDescent="0.2">
      <c r="A405" t="s">
        <v>945</v>
      </c>
      <c r="B405" t="s">
        <v>946</v>
      </c>
      <c r="C405" t="s">
        <v>52</v>
      </c>
      <c r="D405" t="s">
        <v>145</v>
      </c>
      <c r="E405" s="22">
        <v>2589075</v>
      </c>
      <c r="F405" s="22">
        <v>2594522</v>
      </c>
      <c r="G405" s="22">
        <v>2383749</v>
      </c>
      <c r="H405" s="22">
        <v>2560497</v>
      </c>
      <c r="I405" s="22">
        <v>3223335</v>
      </c>
      <c r="J405" s="23">
        <v>596</v>
      </c>
      <c r="K405" s="22">
        <v>4383108.6900000004</v>
      </c>
      <c r="L405" s="23">
        <v>722</v>
      </c>
      <c r="M405" s="22">
        <v>4448870.67</v>
      </c>
      <c r="N405" s="23">
        <v>784</v>
      </c>
      <c r="O405" s="23">
        <v>2440</v>
      </c>
      <c r="P405" s="23">
        <v>2504</v>
      </c>
      <c r="Q405" s="24">
        <v>1.69292457344805</v>
      </c>
      <c r="R405" s="24">
        <v>1.2203135992970899</v>
      </c>
      <c r="S405" s="24">
        <v>1.0262295081967201</v>
      </c>
      <c r="T405" s="24">
        <f t="shared" si="6"/>
        <v>0.23801916932907349</v>
      </c>
      <c r="U405" s="25">
        <v>0</v>
      </c>
      <c r="V405">
        <v>1</v>
      </c>
      <c r="W405" t="b">
        <f>FALSE()</f>
        <v>0</v>
      </c>
    </row>
    <row r="406" spans="1:23" x14ac:dyDescent="0.2">
      <c r="A406" t="s">
        <v>947</v>
      </c>
      <c r="B406" t="s">
        <v>948</v>
      </c>
      <c r="C406" t="s">
        <v>52</v>
      </c>
      <c r="D406" t="s">
        <v>145</v>
      </c>
      <c r="E406" s="22">
        <v>8516799.1199999992</v>
      </c>
      <c r="F406" s="22">
        <v>8764656.6300000008</v>
      </c>
      <c r="G406" s="22">
        <v>8974392.4700000007</v>
      </c>
      <c r="H406" s="22">
        <v>9408090.0099999998</v>
      </c>
      <c r="I406" s="22">
        <v>10614932.74</v>
      </c>
      <c r="J406" s="23">
        <v>2040</v>
      </c>
      <c r="K406" s="22">
        <v>13739091.029999999</v>
      </c>
      <c r="L406" s="23">
        <v>2401</v>
      </c>
      <c r="M406" s="22">
        <v>12600589.57</v>
      </c>
      <c r="N406" s="23">
        <v>2365</v>
      </c>
      <c r="O406" s="23">
        <v>4484</v>
      </c>
      <c r="P406" s="23">
        <v>4598</v>
      </c>
      <c r="Q406" s="24">
        <v>1.6131754238204901</v>
      </c>
      <c r="R406" s="24">
        <v>1.1628278888589301</v>
      </c>
      <c r="S406" s="24">
        <v>1.0254237288135599</v>
      </c>
      <c r="T406" s="24">
        <f t="shared" si="6"/>
        <v>0.44367116137451068</v>
      </c>
      <c r="U406" s="25">
        <v>0.128111273792094</v>
      </c>
      <c r="V406">
        <v>1</v>
      </c>
      <c r="W406" t="b">
        <f>FALSE()</f>
        <v>0</v>
      </c>
    </row>
    <row r="407" spans="1:23" x14ac:dyDescent="0.2">
      <c r="A407" t="s">
        <v>949</v>
      </c>
      <c r="B407" t="s">
        <v>950</v>
      </c>
      <c r="C407" t="s">
        <v>52</v>
      </c>
      <c r="D407" t="s">
        <v>142</v>
      </c>
      <c r="E407" s="22">
        <v>10051749.689999999</v>
      </c>
      <c r="F407" s="22">
        <v>7962749.6399999997</v>
      </c>
      <c r="G407" s="22">
        <v>7831867.04</v>
      </c>
      <c r="H407" s="22">
        <v>8288300.1699999999</v>
      </c>
      <c r="I407" s="22">
        <v>9823170.5700000003</v>
      </c>
      <c r="J407" s="23">
        <v>2618</v>
      </c>
      <c r="K407" s="22">
        <v>12688008.59</v>
      </c>
      <c r="L407" s="23">
        <v>2964</v>
      </c>
      <c r="M407" s="22">
        <v>11691857.73</v>
      </c>
      <c r="N407" s="23">
        <v>2971</v>
      </c>
      <c r="O407" s="23">
        <v>13299</v>
      </c>
      <c r="P407" s="23">
        <v>15081</v>
      </c>
      <c r="Q407" s="24">
        <v>1.26226865782608</v>
      </c>
      <c r="R407" s="24">
        <v>0.99277303217124402</v>
      </c>
      <c r="S407" s="24">
        <v>1.1339950372208401</v>
      </c>
      <c r="T407" s="24">
        <f t="shared" si="6"/>
        <v>0.17359591539022612</v>
      </c>
      <c r="U407" s="25">
        <v>0.153236957888121</v>
      </c>
      <c r="V407">
        <v>1</v>
      </c>
      <c r="W407" t="b">
        <f>FALSE()</f>
        <v>0</v>
      </c>
    </row>
    <row r="408" spans="1:23" x14ac:dyDescent="0.2">
      <c r="A408" t="s">
        <v>951</v>
      </c>
      <c r="B408" t="s">
        <v>952</v>
      </c>
      <c r="C408" t="s">
        <v>52</v>
      </c>
      <c r="D408" t="s">
        <v>142</v>
      </c>
      <c r="E408" s="22">
        <v>4980683</v>
      </c>
      <c r="F408" s="22">
        <v>4162699</v>
      </c>
      <c r="G408" s="22">
        <v>3995337</v>
      </c>
      <c r="H408" s="22">
        <v>3980892</v>
      </c>
      <c r="I408" s="22">
        <v>4819781</v>
      </c>
      <c r="J408" s="23">
        <v>1166</v>
      </c>
      <c r="K408" s="22">
        <v>5957035</v>
      </c>
      <c r="L408" s="23">
        <v>1321</v>
      </c>
      <c r="M408" s="22">
        <v>5877929</v>
      </c>
      <c r="N408" s="23">
        <v>1369</v>
      </c>
      <c r="O408" s="23">
        <v>6094</v>
      </c>
      <c r="P408" s="23">
        <v>6072</v>
      </c>
      <c r="Q408" s="24">
        <v>1.1960277335457801</v>
      </c>
      <c r="R408" s="24">
        <v>0.94067461172497002</v>
      </c>
      <c r="S408" s="24">
        <v>0.99638989169675096</v>
      </c>
      <c r="T408" s="24">
        <f t="shared" si="6"/>
        <v>0.19202898550724637</v>
      </c>
      <c r="U408" s="25">
        <v>0.136516999740462</v>
      </c>
      <c r="V408">
        <v>1</v>
      </c>
      <c r="W408" t="b">
        <f>FALSE()</f>
        <v>0</v>
      </c>
    </row>
    <row r="409" spans="1:23" x14ac:dyDescent="0.2">
      <c r="A409" t="s">
        <v>953</v>
      </c>
      <c r="B409" t="s">
        <v>954</v>
      </c>
      <c r="C409" t="s">
        <v>52</v>
      </c>
      <c r="D409" t="s">
        <v>145</v>
      </c>
      <c r="E409" s="22">
        <v>1487698.86</v>
      </c>
      <c r="F409" s="22">
        <v>1476989.27</v>
      </c>
      <c r="G409" s="22">
        <v>1107360.24</v>
      </c>
      <c r="H409" s="22">
        <v>1070238.29</v>
      </c>
      <c r="I409" s="22">
        <v>1142526.1399999999</v>
      </c>
      <c r="J409" s="23">
        <v>211</v>
      </c>
      <c r="K409" s="22">
        <v>1476984.38</v>
      </c>
      <c r="L409" s="23">
        <v>251</v>
      </c>
      <c r="M409" s="22">
        <v>1663339.77</v>
      </c>
      <c r="N409" s="23">
        <v>295</v>
      </c>
      <c r="O409" s="23">
        <v>559</v>
      </c>
      <c r="P409" s="23">
        <v>513</v>
      </c>
      <c r="Q409" s="24">
        <v>0.99279795105845503</v>
      </c>
      <c r="R409" s="24">
        <v>0.71564017678788605</v>
      </c>
      <c r="S409" s="24">
        <v>0.91771019677996402</v>
      </c>
      <c r="T409" s="24">
        <f t="shared" si="6"/>
        <v>0.41130604288499023</v>
      </c>
      <c r="U409" s="25">
        <v>0.16966580976863799</v>
      </c>
      <c r="V409">
        <v>0</v>
      </c>
      <c r="W409" t="b">
        <f>FALSE()</f>
        <v>0</v>
      </c>
    </row>
    <row r="410" spans="1:23" x14ac:dyDescent="0.2">
      <c r="A410" t="s">
        <v>955</v>
      </c>
      <c r="B410" t="s">
        <v>956</v>
      </c>
      <c r="C410" t="s">
        <v>52</v>
      </c>
      <c r="D410" t="s">
        <v>142</v>
      </c>
      <c r="E410" s="22">
        <v>6373117.6399999997</v>
      </c>
      <c r="F410" s="22">
        <v>4543475.8499999996</v>
      </c>
      <c r="G410" s="22">
        <v>4081445.25</v>
      </c>
      <c r="H410" s="22">
        <v>4737913.34</v>
      </c>
      <c r="I410" s="22">
        <v>5176796.33</v>
      </c>
      <c r="J410" s="23">
        <v>1350</v>
      </c>
      <c r="K410" s="22">
        <v>7055469.6200000001</v>
      </c>
      <c r="L410" s="23">
        <v>1707</v>
      </c>
      <c r="M410" s="22">
        <v>6815436.79</v>
      </c>
      <c r="N410" s="23">
        <v>1770</v>
      </c>
      <c r="O410" s="23">
        <v>5689</v>
      </c>
      <c r="P410" s="23">
        <v>6382</v>
      </c>
      <c r="Q410" s="24">
        <v>1.1070672186744701</v>
      </c>
      <c r="R410" s="24">
        <v>0.87070725608737498</v>
      </c>
      <c r="S410" s="24">
        <v>1.1218140270697801</v>
      </c>
      <c r="T410" s="24">
        <f t="shared" si="6"/>
        <v>0.21153243497336258</v>
      </c>
      <c r="U410" s="25">
        <v>0.14252873563218399</v>
      </c>
      <c r="V410">
        <v>1</v>
      </c>
      <c r="W410" t="b">
        <f>FALSE()</f>
        <v>0</v>
      </c>
    </row>
    <row r="411" spans="1:23" x14ac:dyDescent="0.2">
      <c r="A411" t="s">
        <v>957</v>
      </c>
      <c r="B411" t="s">
        <v>958</v>
      </c>
      <c r="C411" t="s">
        <v>52</v>
      </c>
      <c r="D411" t="s">
        <v>145</v>
      </c>
      <c r="E411" s="22">
        <v>6362858</v>
      </c>
      <c r="F411" s="22">
        <v>6253812</v>
      </c>
      <c r="G411" s="22">
        <v>6339426</v>
      </c>
      <c r="H411" s="22">
        <v>6298138</v>
      </c>
      <c r="I411" s="22">
        <v>6653835</v>
      </c>
      <c r="J411" s="23">
        <v>1244</v>
      </c>
      <c r="K411" s="22">
        <v>8154976</v>
      </c>
      <c r="L411" s="23">
        <v>1376</v>
      </c>
      <c r="M411" s="22">
        <v>6755597</v>
      </c>
      <c r="N411" s="23">
        <v>1218</v>
      </c>
      <c r="O411" s="23">
        <v>4799</v>
      </c>
      <c r="P411" s="23">
        <v>3979</v>
      </c>
      <c r="Q411" s="24">
        <v>1.2816529930418099</v>
      </c>
      <c r="R411" s="24">
        <v>0.923856030870431</v>
      </c>
      <c r="S411" s="24">
        <v>0.82913106897270294</v>
      </c>
      <c r="T411" s="24">
        <f t="shared" si="6"/>
        <v>0.31264136717768282</v>
      </c>
      <c r="U411" s="25">
        <v>5.1506567087303001E-3</v>
      </c>
      <c r="V411">
        <v>1</v>
      </c>
      <c r="W411" t="b">
        <f>FALSE()</f>
        <v>0</v>
      </c>
    </row>
    <row r="412" spans="1:23" x14ac:dyDescent="0.2">
      <c r="A412" t="s">
        <v>959</v>
      </c>
      <c r="B412" t="s">
        <v>960</v>
      </c>
      <c r="C412" t="s">
        <v>52</v>
      </c>
      <c r="D412" t="s">
        <v>142</v>
      </c>
      <c r="E412" s="22">
        <v>2492623.94</v>
      </c>
      <c r="F412" s="22">
        <v>2064137.18</v>
      </c>
      <c r="G412" s="22">
        <v>1914315.27</v>
      </c>
      <c r="H412" s="22">
        <v>1822175.02</v>
      </c>
      <c r="I412" s="22">
        <v>1932834.15</v>
      </c>
      <c r="J412" s="23">
        <v>406</v>
      </c>
      <c r="K412" s="22">
        <v>2272859.6</v>
      </c>
      <c r="L412" s="23">
        <v>442</v>
      </c>
      <c r="M412" s="22">
        <v>1916882.2</v>
      </c>
      <c r="N412" s="23">
        <v>419</v>
      </c>
      <c r="O412" s="23">
        <v>1684</v>
      </c>
      <c r="P412" s="23">
        <v>1699</v>
      </c>
      <c r="Q412" s="24">
        <v>0.91183413732277596</v>
      </c>
      <c r="R412" s="24">
        <v>0.71715663360145998</v>
      </c>
      <c r="S412" s="24">
        <v>1.00890736342043</v>
      </c>
      <c r="T412" s="24">
        <f t="shared" si="6"/>
        <v>0.23896409652736905</v>
      </c>
      <c r="U412" s="25">
        <v>0.33469387755101998</v>
      </c>
      <c r="V412">
        <v>1</v>
      </c>
      <c r="W412" t="b">
        <f>FALSE()</f>
        <v>0</v>
      </c>
    </row>
    <row r="413" spans="1:23" x14ac:dyDescent="0.2">
      <c r="A413" t="s">
        <v>961</v>
      </c>
      <c r="B413" t="s">
        <v>962</v>
      </c>
      <c r="C413" t="s">
        <v>52</v>
      </c>
      <c r="D413" t="s">
        <v>142</v>
      </c>
      <c r="E413" s="22">
        <v>5251126</v>
      </c>
      <c r="F413" s="22">
        <v>4310181.45</v>
      </c>
      <c r="G413" s="22">
        <v>4425226</v>
      </c>
      <c r="H413" s="22">
        <v>5345845</v>
      </c>
      <c r="I413" s="22">
        <v>6348076</v>
      </c>
      <c r="J413" s="23">
        <v>1516</v>
      </c>
      <c r="K413" s="22">
        <v>7927563</v>
      </c>
      <c r="L413" s="23">
        <v>1772</v>
      </c>
      <c r="M413" s="22">
        <v>7574986.1200000001</v>
      </c>
      <c r="N413" s="23">
        <v>1847</v>
      </c>
      <c r="O413" s="23">
        <v>8110</v>
      </c>
      <c r="P413" s="23">
        <v>10719</v>
      </c>
      <c r="Q413" s="24">
        <v>1.5096882078243801</v>
      </c>
      <c r="R413" s="24">
        <v>1.1873682598569999</v>
      </c>
      <c r="S413" s="24">
        <v>1.3217016029593101</v>
      </c>
      <c r="T413" s="24">
        <f t="shared" si="6"/>
        <v>0.14143110364772835</v>
      </c>
      <c r="U413" s="25">
        <v>0.26596604688763098</v>
      </c>
      <c r="V413">
        <v>1</v>
      </c>
      <c r="W413" t="b">
        <f>FALSE()</f>
        <v>0</v>
      </c>
    </row>
    <row r="414" spans="1:23" x14ac:dyDescent="0.2">
      <c r="A414" t="s">
        <v>963</v>
      </c>
      <c r="B414" t="s">
        <v>964</v>
      </c>
      <c r="C414" t="s">
        <v>52</v>
      </c>
      <c r="D414" t="s">
        <v>142</v>
      </c>
      <c r="E414" s="22">
        <v>5094948</v>
      </c>
      <c r="F414" s="22">
        <v>4162033</v>
      </c>
      <c r="G414" s="22">
        <v>4182398</v>
      </c>
      <c r="H414" s="22">
        <v>4569742</v>
      </c>
      <c r="I414" s="22">
        <v>5470039</v>
      </c>
      <c r="J414" s="23">
        <v>1421</v>
      </c>
      <c r="K414" s="22">
        <v>7485003.5999999996</v>
      </c>
      <c r="L414" s="23">
        <v>1761</v>
      </c>
      <c r="M414" s="22">
        <v>6836140</v>
      </c>
      <c r="N414" s="23">
        <v>1719</v>
      </c>
      <c r="O414" s="23">
        <v>8361</v>
      </c>
      <c r="P414" s="23">
        <v>9786</v>
      </c>
      <c r="Q414" s="24">
        <v>1.46910304089463</v>
      </c>
      <c r="R414" s="24">
        <v>1.1554480668107601</v>
      </c>
      <c r="S414" s="24">
        <v>1.1704341585934701</v>
      </c>
      <c r="T414" s="24">
        <f t="shared" si="6"/>
        <v>0.14520743919885551</v>
      </c>
      <c r="U414" s="25">
        <v>0.19328307059629901</v>
      </c>
      <c r="V414">
        <v>1</v>
      </c>
      <c r="W414" t="b">
        <f>FALSE()</f>
        <v>0</v>
      </c>
    </row>
    <row r="415" spans="1:23" x14ac:dyDescent="0.2">
      <c r="A415" t="s">
        <v>965</v>
      </c>
      <c r="B415" t="s">
        <v>966</v>
      </c>
      <c r="C415" t="s">
        <v>52</v>
      </c>
      <c r="D415" t="s">
        <v>142</v>
      </c>
      <c r="E415" s="22">
        <v>12710924.5</v>
      </c>
      <c r="F415" s="22">
        <v>11790266</v>
      </c>
      <c r="G415" s="22">
        <v>12127514</v>
      </c>
      <c r="H415" s="22">
        <v>14086130</v>
      </c>
      <c r="I415" s="22">
        <v>16711558.699999999</v>
      </c>
      <c r="J415" s="23">
        <v>4426</v>
      </c>
      <c r="K415" s="22">
        <v>23218782.359999999</v>
      </c>
      <c r="L415" s="23">
        <v>5630</v>
      </c>
      <c r="M415" s="22">
        <v>22426559.079999998</v>
      </c>
      <c r="N415" s="23">
        <v>5819</v>
      </c>
      <c r="O415" s="23">
        <v>10432</v>
      </c>
      <c r="P415" s="23">
        <v>12016</v>
      </c>
      <c r="Q415" s="24">
        <v>1.82667927576786</v>
      </c>
      <c r="R415" s="24">
        <v>1.4366814165628301</v>
      </c>
      <c r="S415" s="24">
        <v>1.1518404907975499</v>
      </c>
      <c r="T415" s="24">
        <f t="shared" si="6"/>
        <v>0.36834221038615178</v>
      </c>
      <c r="U415" s="25">
        <v>0.31144676070403199</v>
      </c>
      <c r="V415">
        <v>1</v>
      </c>
      <c r="W415" t="b">
        <f>FALSE()</f>
        <v>0</v>
      </c>
    </row>
    <row r="416" spans="1:23" x14ac:dyDescent="0.2">
      <c r="A416" t="s">
        <v>967</v>
      </c>
      <c r="B416" t="s">
        <v>968</v>
      </c>
      <c r="C416" t="s">
        <v>52</v>
      </c>
      <c r="D416" t="s">
        <v>142</v>
      </c>
      <c r="E416" s="22">
        <v>13090786</v>
      </c>
      <c r="F416" s="22">
        <v>9880694</v>
      </c>
      <c r="G416" s="22">
        <v>8860346</v>
      </c>
      <c r="H416" s="22">
        <v>9423917.0299999993</v>
      </c>
      <c r="I416" s="22">
        <v>10723491</v>
      </c>
      <c r="J416" s="23">
        <v>2609</v>
      </c>
      <c r="K416" s="22">
        <v>13362505.939999999</v>
      </c>
      <c r="L416" s="23">
        <v>2987</v>
      </c>
      <c r="M416" s="22">
        <v>11576199</v>
      </c>
      <c r="N416" s="23">
        <v>2786</v>
      </c>
      <c r="O416" s="23">
        <v>9519</v>
      </c>
      <c r="P416" s="23">
        <v>8446</v>
      </c>
      <c r="Q416" s="24">
        <v>1.0207565794750599</v>
      </c>
      <c r="R416" s="24">
        <v>0.802824025005484</v>
      </c>
      <c r="S416" s="24">
        <v>0.88727807542809101</v>
      </c>
      <c r="T416" s="24">
        <f t="shared" si="6"/>
        <v>0.30890362301681268</v>
      </c>
      <c r="U416" s="25">
        <v>0.369687660010241</v>
      </c>
      <c r="V416">
        <v>1</v>
      </c>
      <c r="W416" t="b">
        <f>FALSE()</f>
        <v>0</v>
      </c>
    </row>
    <row r="417" spans="1:23" x14ac:dyDescent="0.2">
      <c r="A417" t="s">
        <v>969</v>
      </c>
      <c r="B417" t="s">
        <v>970</v>
      </c>
      <c r="C417" t="s">
        <v>52</v>
      </c>
      <c r="D417" t="s">
        <v>142</v>
      </c>
      <c r="E417" s="22">
        <v>4944208</v>
      </c>
      <c r="F417" s="22">
        <v>3039739</v>
      </c>
      <c r="G417" s="22">
        <v>3099952</v>
      </c>
      <c r="H417" s="22">
        <v>4054744.49</v>
      </c>
      <c r="I417" s="22">
        <v>5765440</v>
      </c>
      <c r="J417" s="23">
        <v>1464</v>
      </c>
      <c r="K417" s="22">
        <v>7555058.6600000001</v>
      </c>
      <c r="L417" s="23">
        <v>1763</v>
      </c>
      <c r="M417" s="22">
        <v>6883345</v>
      </c>
      <c r="N417" s="23">
        <v>1761</v>
      </c>
      <c r="O417" s="23">
        <v>2866</v>
      </c>
      <c r="P417" s="23">
        <v>4487</v>
      </c>
      <c r="Q417" s="24">
        <v>1.52806246420054</v>
      </c>
      <c r="R417" s="24">
        <v>1.20181959405068</v>
      </c>
      <c r="S417" s="24">
        <v>1.5655966503838099</v>
      </c>
      <c r="T417" s="24">
        <f t="shared" si="6"/>
        <v>0.32627590817918434</v>
      </c>
      <c r="U417" s="25">
        <v>0.27338129496402902</v>
      </c>
      <c r="V417">
        <v>1</v>
      </c>
      <c r="W417" t="b">
        <f>FALSE()</f>
        <v>0</v>
      </c>
    </row>
    <row r="418" spans="1:23" x14ac:dyDescent="0.2">
      <c r="A418" t="s">
        <v>971</v>
      </c>
      <c r="B418" t="s">
        <v>972</v>
      </c>
      <c r="C418" t="s">
        <v>52</v>
      </c>
      <c r="D418" t="s">
        <v>142</v>
      </c>
      <c r="E418" s="22">
        <v>10015723</v>
      </c>
      <c r="F418" s="22">
        <v>8805921</v>
      </c>
      <c r="G418" s="22">
        <v>8861875</v>
      </c>
      <c r="H418" s="22">
        <v>9028783</v>
      </c>
      <c r="I418" s="22">
        <v>9984909</v>
      </c>
      <c r="J418" s="23">
        <v>2435</v>
      </c>
      <c r="K418" s="22">
        <v>12965595.050000001</v>
      </c>
      <c r="L418" s="23">
        <v>2822</v>
      </c>
      <c r="M418" s="22">
        <v>11109398.07</v>
      </c>
      <c r="N418" s="23">
        <v>2595</v>
      </c>
      <c r="O418" s="23">
        <v>11885</v>
      </c>
      <c r="P418" s="23">
        <v>12002</v>
      </c>
      <c r="Q418" s="24">
        <v>1.29452412471871</v>
      </c>
      <c r="R418" s="24">
        <v>1.01814192450059</v>
      </c>
      <c r="S418" s="24">
        <v>1.0098443416070699</v>
      </c>
      <c r="T418" s="24">
        <f t="shared" si="6"/>
        <v>0.20288285285785701</v>
      </c>
      <c r="U418" s="25">
        <v>0.232635768391321</v>
      </c>
      <c r="V418">
        <v>1</v>
      </c>
      <c r="W418" t="b">
        <f>FALSE()</f>
        <v>0</v>
      </c>
    </row>
    <row r="419" spans="1:23" x14ac:dyDescent="0.2">
      <c r="A419" t="s">
        <v>973</v>
      </c>
      <c r="B419" t="s">
        <v>974</v>
      </c>
      <c r="C419" t="s">
        <v>52</v>
      </c>
      <c r="D419" t="s">
        <v>145</v>
      </c>
      <c r="E419" s="22">
        <v>3005523</v>
      </c>
      <c r="F419" s="22">
        <v>3117121.36</v>
      </c>
      <c r="G419" s="22">
        <v>3005297.18</v>
      </c>
      <c r="H419" s="22">
        <v>2842752.77</v>
      </c>
      <c r="I419" s="22">
        <v>3063434.01</v>
      </c>
      <c r="J419" s="23">
        <v>571</v>
      </c>
      <c r="K419" s="22">
        <v>3514277.4</v>
      </c>
      <c r="L419" s="23">
        <v>608</v>
      </c>
      <c r="M419" s="22">
        <v>3423839.01</v>
      </c>
      <c r="N419" s="23">
        <v>640</v>
      </c>
      <c r="O419" s="23">
        <v>1991</v>
      </c>
      <c r="P419" s="23">
        <v>1705</v>
      </c>
      <c r="Q419" s="24">
        <v>1.1692731680975299</v>
      </c>
      <c r="R419" s="24">
        <v>0.84284909717886802</v>
      </c>
      <c r="S419" s="24">
        <v>0.85635359116022103</v>
      </c>
      <c r="T419" s="24">
        <f t="shared" si="6"/>
        <v>0.33489736070381232</v>
      </c>
      <c r="U419" s="25">
        <v>0.137059724349158</v>
      </c>
      <c r="V419">
        <v>1</v>
      </c>
      <c r="W419" t="b">
        <f>FALSE()</f>
        <v>0</v>
      </c>
    </row>
    <row r="420" spans="1:23" x14ac:dyDescent="0.2">
      <c r="A420" t="s">
        <v>975</v>
      </c>
      <c r="B420" t="s">
        <v>976</v>
      </c>
      <c r="C420" t="s">
        <v>52</v>
      </c>
      <c r="D420" t="s">
        <v>145</v>
      </c>
      <c r="E420" s="22">
        <v>11307206.6</v>
      </c>
      <c r="F420" s="22">
        <v>12317744.310000001</v>
      </c>
      <c r="G420" s="22">
        <v>12958934.16</v>
      </c>
      <c r="H420" s="22">
        <v>14610990.42</v>
      </c>
      <c r="I420" s="22">
        <v>16210949.17</v>
      </c>
      <c r="J420" s="23">
        <v>2991</v>
      </c>
      <c r="K420" s="22">
        <v>16770213.41</v>
      </c>
      <c r="L420" s="23">
        <v>2820</v>
      </c>
      <c r="M420" s="22">
        <v>12433791.810000001</v>
      </c>
      <c r="N420" s="23">
        <v>2147</v>
      </c>
      <c r="O420" s="23">
        <v>7121</v>
      </c>
      <c r="P420" s="23">
        <v>6666</v>
      </c>
      <c r="Q420" s="24">
        <v>1.4831438040585601</v>
      </c>
      <c r="R420" s="24">
        <v>1.06909698293266</v>
      </c>
      <c r="S420" s="24">
        <v>0.936104479707906</v>
      </c>
      <c r="T420" s="24">
        <f t="shared" si="6"/>
        <v>0.4486948694869487</v>
      </c>
      <c r="U420" s="25">
        <v>8.3543505674653004E-3</v>
      </c>
      <c r="V420">
        <v>0</v>
      </c>
      <c r="W420" t="b">
        <f>FALSE()</f>
        <v>0</v>
      </c>
    </row>
    <row r="421" spans="1:23" x14ac:dyDescent="0.2">
      <c r="A421" t="s">
        <v>977</v>
      </c>
      <c r="B421" t="s">
        <v>978</v>
      </c>
      <c r="C421" t="s">
        <v>52</v>
      </c>
      <c r="D421" t="s">
        <v>145</v>
      </c>
      <c r="E421" s="22">
        <v>3133614</v>
      </c>
      <c r="F421" s="22">
        <v>3000250</v>
      </c>
      <c r="G421" s="22">
        <v>3063376</v>
      </c>
      <c r="H421" s="22">
        <v>3085830</v>
      </c>
      <c r="I421" s="22">
        <v>3705724</v>
      </c>
      <c r="J421" s="23">
        <v>737</v>
      </c>
      <c r="K421" s="22">
        <v>4920253</v>
      </c>
      <c r="L421" s="23">
        <v>855</v>
      </c>
      <c r="M421" s="22">
        <v>4101665</v>
      </c>
      <c r="N421" s="23">
        <v>783</v>
      </c>
      <c r="O421" s="23">
        <v>1627</v>
      </c>
      <c r="P421" s="23">
        <v>1662</v>
      </c>
      <c r="Q421" s="24">
        <v>1.5701528650306</v>
      </c>
      <c r="R421" s="24">
        <v>1.1318158671827701</v>
      </c>
      <c r="S421" s="24">
        <v>1.0215119852489301</v>
      </c>
      <c r="T421" s="24">
        <f t="shared" si="6"/>
        <v>0.4434416365824308</v>
      </c>
      <c r="U421" s="25">
        <v>0.31372549019607798</v>
      </c>
      <c r="V421">
        <v>1</v>
      </c>
      <c r="W421" t="b">
        <f>FALSE()</f>
        <v>0</v>
      </c>
    </row>
    <row r="422" spans="1:23" x14ac:dyDescent="0.2">
      <c r="A422" t="s">
        <v>979</v>
      </c>
      <c r="B422" t="s">
        <v>980</v>
      </c>
      <c r="C422" t="s">
        <v>52</v>
      </c>
      <c r="D422" t="s">
        <v>142</v>
      </c>
      <c r="E422" s="22">
        <v>2858866.43</v>
      </c>
      <c r="F422" s="22">
        <v>2614597.58</v>
      </c>
      <c r="G422" s="22">
        <v>2274684.59</v>
      </c>
      <c r="H422" s="22">
        <v>2370452.04</v>
      </c>
      <c r="I422" s="22">
        <v>3083719.32</v>
      </c>
      <c r="J422" s="23">
        <v>746</v>
      </c>
      <c r="K422" s="22">
        <v>3645935.99</v>
      </c>
      <c r="L422" s="23">
        <v>791</v>
      </c>
      <c r="M422" s="22">
        <v>3011216.43</v>
      </c>
      <c r="N422" s="23">
        <v>733</v>
      </c>
      <c r="O422" s="23">
        <v>4074</v>
      </c>
      <c r="P422" s="23">
        <v>3274</v>
      </c>
      <c r="Q422" s="24">
        <v>1.27530826615079</v>
      </c>
      <c r="R422" s="24">
        <v>1.0030286710279901</v>
      </c>
      <c r="S422" s="24">
        <v>0.803632793323515</v>
      </c>
      <c r="T422" s="24">
        <f t="shared" si="6"/>
        <v>0.22785583384239463</v>
      </c>
      <c r="U422" s="25">
        <v>0.199162401116799</v>
      </c>
      <c r="V422">
        <v>1</v>
      </c>
      <c r="W422" t="b">
        <f>FALSE()</f>
        <v>0</v>
      </c>
    </row>
    <row r="423" spans="1:23" x14ac:dyDescent="0.2">
      <c r="A423" t="s">
        <v>981</v>
      </c>
      <c r="B423" t="s">
        <v>982</v>
      </c>
      <c r="C423" t="s">
        <v>52</v>
      </c>
      <c r="D423" t="s">
        <v>145</v>
      </c>
      <c r="E423" s="22">
        <v>20500970</v>
      </c>
      <c r="F423" s="22">
        <v>20713882</v>
      </c>
      <c r="G423" s="22">
        <v>21155165</v>
      </c>
      <c r="H423" s="22">
        <v>22397670</v>
      </c>
      <c r="I423" s="22">
        <v>24978908</v>
      </c>
      <c r="J423" s="23">
        <v>4887</v>
      </c>
      <c r="K423" s="22">
        <v>32720784</v>
      </c>
      <c r="L423" s="23">
        <v>5828</v>
      </c>
      <c r="M423" s="22">
        <v>30244411.039999999</v>
      </c>
      <c r="N423" s="23">
        <v>5889</v>
      </c>
      <c r="O423" s="23">
        <v>15969</v>
      </c>
      <c r="P423" s="23">
        <v>15813</v>
      </c>
      <c r="Q423" s="24">
        <v>1.5960602839768101</v>
      </c>
      <c r="R423" s="24">
        <v>1.15049075451006</v>
      </c>
      <c r="S423" s="24">
        <v>0.99023107270336297</v>
      </c>
      <c r="T423" s="24">
        <f t="shared" si="6"/>
        <v>0.30904951622083099</v>
      </c>
      <c r="U423" s="25">
        <v>7.1378878530680395E-2</v>
      </c>
      <c r="V423">
        <v>1</v>
      </c>
      <c r="W423" t="b">
        <f>FALSE()</f>
        <v>0</v>
      </c>
    </row>
    <row r="424" spans="1:23" x14ac:dyDescent="0.2">
      <c r="A424" t="s">
        <v>983</v>
      </c>
      <c r="B424" t="s">
        <v>984</v>
      </c>
      <c r="C424" t="s">
        <v>52</v>
      </c>
      <c r="D424" t="s">
        <v>142</v>
      </c>
      <c r="E424" s="22">
        <v>10466759</v>
      </c>
      <c r="F424" s="22">
        <v>10834241</v>
      </c>
      <c r="G424" s="22">
        <v>10535121</v>
      </c>
      <c r="H424" s="22">
        <v>11138146</v>
      </c>
      <c r="I424" s="22">
        <v>11670954</v>
      </c>
      <c r="J424" s="23">
        <v>2157</v>
      </c>
      <c r="K424" s="22">
        <v>13270593</v>
      </c>
      <c r="L424" s="23">
        <v>2270</v>
      </c>
      <c r="M424" s="22">
        <v>11320915.25</v>
      </c>
      <c r="N424" s="23">
        <v>2124</v>
      </c>
      <c r="O424" s="23">
        <v>8437</v>
      </c>
      <c r="P424" s="23">
        <v>8274</v>
      </c>
      <c r="Q424" s="24">
        <v>1.2678798661553199</v>
      </c>
      <c r="R424" s="24">
        <v>0.96712591328131003</v>
      </c>
      <c r="S424" s="24">
        <v>0.98068033661253995</v>
      </c>
      <c r="T424" s="24">
        <f t="shared" si="6"/>
        <v>0.26069615663524293</v>
      </c>
      <c r="U424" s="25">
        <v>9.2276244707256497E-2</v>
      </c>
      <c r="V424">
        <v>1</v>
      </c>
      <c r="W424" t="b">
        <f>FALSE()</f>
        <v>0</v>
      </c>
    </row>
    <row r="425" spans="1:23" x14ac:dyDescent="0.2">
      <c r="A425" t="s">
        <v>985</v>
      </c>
      <c r="B425" t="s">
        <v>986</v>
      </c>
      <c r="C425" t="s">
        <v>52</v>
      </c>
      <c r="D425" t="s">
        <v>142</v>
      </c>
      <c r="E425" s="22">
        <v>9856614.0899999999</v>
      </c>
      <c r="F425" s="22">
        <v>8137739.2199999997</v>
      </c>
      <c r="G425" s="22">
        <v>7663416.3399999999</v>
      </c>
      <c r="H425" s="22">
        <v>8373063.9000000004</v>
      </c>
      <c r="I425" s="22">
        <v>10144111.41</v>
      </c>
      <c r="J425" s="23">
        <v>2700</v>
      </c>
      <c r="K425" s="22">
        <v>13299250.73</v>
      </c>
      <c r="L425" s="23">
        <v>3227</v>
      </c>
      <c r="M425" s="22">
        <v>13909694.300000001</v>
      </c>
      <c r="N425" s="23">
        <v>3425</v>
      </c>
      <c r="O425" s="23">
        <v>11788</v>
      </c>
      <c r="P425" s="23">
        <v>15160</v>
      </c>
      <c r="Q425" s="24">
        <v>1.3492717284622799</v>
      </c>
      <c r="R425" s="24">
        <v>1.06120085988303</v>
      </c>
      <c r="S425" s="24">
        <v>1.2860536138445899</v>
      </c>
      <c r="T425" s="24">
        <f t="shared" si="6"/>
        <v>0.17810026385224276</v>
      </c>
      <c r="U425" s="25">
        <v>0.14281256500936099</v>
      </c>
      <c r="V425">
        <v>1</v>
      </c>
      <c r="W425" t="b">
        <f>FALSE()</f>
        <v>0</v>
      </c>
    </row>
    <row r="426" spans="1:23" x14ac:dyDescent="0.2">
      <c r="A426" t="s">
        <v>987</v>
      </c>
      <c r="B426" t="s">
        <v>988</v>
      </c>
      <c r="C426" t="s">
        <v>52</v>
      </c>
      <c r="D426" t="s">
        <v>145</v>
      </c>
      <c r="E426" s="22">
        <v>4884864.74</v>
      </c>
      <c r="F426" s="22">
        <v>5007647.25</v>
      </c>
      <c r="G426" s="22">
        <v>5294499.6900000004</v>
      </c>
      <c r="H426" s="22">
        <v>5739380.0300000003</v>
      </c>
      <c r="I426" s="22">
        <v>6406682.79</v>
      </c>
      <c r="J426" s="23">
        <v>1187</v>
      </c>
      <c r="K426" s="22">
        <v>8765354.4199999999</v>
      </c>
      <c r="L426" s="23">
        <v>1481</v>
      </c>
      <c r="M426" s="22">
        <v>8135154.21</v>
      </c>
      <c r="N426" s="23">
        <v>1447</v>
      </c>
      <c r="O426" s="23">
        <v>3108</v>
      </c>
      <c r="P426" s="23">
        <v>3528</v>
      </c>
      <c r="Q426" s="24">
        <v>1.7943904051681101</v>
      </c>
      <c r="R426" s="24">
        <v>1.2934533813369899</v>
      </c>
      <c r="S426" s="24">
        <v>1.13513513513514</v>
      </c>
      <c r="T426" s="24">
        <f t="shared" si="6"/>
        <v>0.33645124716553287</v>
      </c>
      <c r="U426" s="25">
        <v>8.0624601657106401E-2</v>
      </c>
      <c r="V426">
        <v>1</v>
      </c>
      <c r="W426" t="b">
        <f>FALSE()</f>
        <v>0</v>
      </c>
    </row>
    <row r="427" spans="1:23" x14ac:dyDescent="0.2">
      <c r="A427" t="s">
        <v>989</v>
      </c>
      <c r="B427" t="s">
        <v>990</v>
      </c>
      <c r="C427" t="s">
        <v>52</v>
      </c>
      <c r="D427" t="s">
        <v>145</v>
      </c>
      <c r="E427" s="22">
        <v>923293.25</v>
      </c>
      <c r="F427" s="22">
        <v>1067470.6000000001</v>
      </c>
      <c r="G427" s="22">
        <v>1003624.41</v>
      </c>
      <c r="H427" s="22">
        <v>1338136</v>
      </c>
      <c r="I427" s="22">
        <v>1428555.3</v>
      </c>
      <c r="J427" s="23">
        <v>267</v>
      </c>
      <c r="K427" s="22">
        <v>1923058.76</v>
      </c>
      <c r="L427" s="23">
        <v>336</v>
      </c>
      <c r="M427" s="22">
        <v>1717978</v>
      </c>
      <c r="N427" s="23">
        <v>304</v>
      </c>
      <c r="O427" s="23">
        <v>551</v>
      </c>
      <c r="P427" s="23">
        <v>558</v>
      </c>
      <c r="Q427" s="24">
        <v>2.0828255378234402</v>
      </c>
      <c r="R427" s="24">
        <v>1.50136655148931</v>
      </c>
      <c r="S427" s="24">
        <v>1.01270417422868</v>
      </c>
      <c r="T427" s="24">
        <f t="shared" si="6"/>
        <v>0.478494623655914</v>
      </c>
      <c r="U427" s="25">
        <v>1.13851992409867E-2</v>
      </c>
      <c r="V427">
        <v>3</v>
      </c>
      <c r="W427" t="b">
        <f>FALSE()</f>
        <v>0</v>
      </c>
    </row>
    <row r="428" spans="1:23" x14ac:dyDescent="0.2">
      <c r="A428" t="s">
        <v>991</v>
      </c>
      <c r="B428" t="s">
        <v>992</v>
      </c>
      <c r="C428" t="s">
        <v>52</v>
      </c>
      <c r="D428" t="s">
        <v>142</v>
      </c>
      <c r="E428" s="22">
        <v>2338521.9</v>
      </c>
      <c r="F428" s="22">
        <v>2038340</v>
      </c>
      <c r="G428" s="22">
        <v>1855871</v>
      </c>
      <c r="H428" s="22">
        <v>1768429.17</v>
      </c>
      <c r="I428" s="22">
        <v>2151578</v>
      </c>
      <c r="J428" s="23">
        <v>527</v>
      </c>
      <c r="K428" s="22">
        <v>2713637.63</v>
      </c>
      <c r="L428" s="23">
        <v>603</v>
      </c>
      <c r="M428" s="22">
        <v>2261194</v>
      </c>
      <c r="N428" s="23">
        <v>523</v>
      </c>
      <c r="O428" s="23">
        <v>2558</v>
      </c>
      <c r="P428" s="23">
        <v>3031</v>
      </c>
      <c r="Q428" s="24">
        <v>1.16040719139727</v>
      </c>
      <c r="R428" s="24">
        <v>0.912659091085119</v>
      </c>
      <c r="S428" s="24">
        <v>1.1849100860046899</v>
      </c>
      <c r="T428" s="24">
        <f t="shared" si="6"/>
        <v>0.17387000989772353</v>
      </c>
      <c r="U428" s="25">
        <v>0.11468224981738501</v>
      </c>
      <c r="V428">
        <v>0</v>
      </c>
      <c r="W428" t="b">
        <f>FALSE()</f>
        <v>0</v>
      </c>
    </row>
    <row r="429" spans="1:23" x14ac:dyDescent="0.2">
      <c r="A429" t="s">
        <v>993</v>
      </c>
      <c r="B429" t="s">
        <v>994</v>
      </c>
      <c r="C429" t="s">
        <v>52</v>
      </c>
      <c r="D429" t="s">
        <v>145</v>
      </c>
      <c r="E429" s="22">
        <v>1827625</v>
      </c>
      <c r="F429" s="22">
        <v>1790199</v>
      </c>
      <c r="G429" s="22">
        <v>1762646</v>
      </c>
      <c r="H429" s="22">
        <v>1713014</v>
      </c>
      <c r="I429" s="22">
        <v>2045364</v>
      </c>
      <c r="J429" s="23">
        <v>390</v>
      </c>
      <c r="K429" s="22">
        <v>2622327</v>
      </c>
      <c r="L429" s="23">
        <v>459</v>
      </c>
      <c r="M429" s="22">
        <v>2499049</v>
      </c>
      <c r="N429" s="23">
        <v>461</v>
      </c>
      <c r="O429" s="23">
        <v>969</v>
      </c>
      <c r="P429" s="23">
        <v>1094</v>
      </c>
      <c r="Q429" s="24">
        <v>1.4348277135626799</v>
      </c>
      <c r="R429" s="24">
        <v>1.0342692161072999</v>
      </c>
      <c r="S429" s="24">
        <v>1.1289989680082599</v>
      </c>
      <c r="T429" s="24">
        <f t="shared" si="6"/>
        <v>0.35648994515539306</v>
      </c>
      <c r="U429" s="25">
        <v>0.106077348066298</v>
      </c>
      <c r="V429">
        <v>1</v>
      </c>
      <c r="W429" t="b">
        <f>FALSE()</f>
        <v>0</v>
      </c>
    </row>
    <row r="430" spans="1:23" x14ac:dyDescent="0.2">
      <c r="A430" t="s">
        <v>995</v>
      </c>
      <c r="B430" t="s">
        <v>996</v>
      </c>
      <c r="C430" t="s">
        <v>52</v>
      </c>
      <c r="D430" t="s">
        <v>145</v>
      </c>
      <c r="E430" s="22">
        <v>236465</v>
      </c>
      <c r="F430" s="22">
        <v>229485</v>
      </c>
      <c r="G430" s="22">
        <v>238224</v>
      </c>
      <c r="H430" s="22">
        <v>138672</v>
      </c>
      <c r="I430" s="22">
        <v>296727</v>
      </c>
      <c r="J430" s="23">
        <v>50</v>
      </c>
      <c r="K430" s="22">
        <v>297435</v>
      </c>
      <c r="L430" s="23">
        <v>54</v>
      </c>
      <c r="M430" s="22">
        <v>361157</v>
      </c>
      <c r="N430" s="23">
        <v>62</v>
      </c>
      <c r="O430" s="23">
        <v>234</v>
      </c>
      <c r="P430" s="23">
        <v>228</v>
      </c>
      <c r="Q430" s="24">
        <v>1.2578394265536099</v>
      </c>
      <c r="R430" s="24">
        <v>0.906690458647612</v>
      </c>
      <c r="S430" s="24">
        <v>0.97435897435897501</v>
      </c>
      <c r="T430" s="24">
        <f t="shared" si="6"/>
        <v>0.21929824561403508</v>
      </c>
      <c r="U430" s="25">
        <v>3.5532994923857801E-2</v>
      </c>
      <c r="V430">
        <v>1</v>
      </c>
      <c r="W430" t="b">
        <f>FALSE()</f>
        <v>0</v>
      </c>
    </row>
    <row r="431" spans="1:23" x14ac:dyDescent="0.2">
      <c r="A431" t="s">
        <v>997</v>
      </c>
      <c r="B431" t="s">
        <v>998</v>
      </c>
      <c r="C431" t="s">
        <v>52</v>
      </c>
      <c r="D431" t="s">
        <v>145</v>
      </c>
      <c r="E431" s="22">
        <v>2058218</v>
      </c>
      <c r="F431" s="22">
        <v>2316445</v>
      </c>
      <c r="G431" s="22">
        <v>2102266</v>
      </c>
      <c r="H431" s="22">
        <v>1840043</v>
      </c>
      <c r="I431" s="22">
        <v>2022782</v>
      </c>
      <c r="J431" s="23">
        <v>387</v>
      </c>
      <c r="K431" s="22">
        <v>2368229</v>
      </c>
      <c r="L431" s="23">
        <v>402</v>
      </c>
      <c r="M431" s="22">
        <v>2163829</v>
      </c>
      <c r="N431" s="23">
        <v>403</v>
      </c>
      <c r="O431" s="23">
        <v>1233</v>
      </c>
      <c r="P431" s="23">
        <v>1060</v>
      </c>
      <c r="Q431" s="24">
        <v>1.1506210712373499</v>
      </c>
      <c r="R431" s="24">
        <v>0.82940407558081497</v>
      </c>
      <c r="S431" s="24">
        <v>0.85969180859691796</v>
      </c>
      <c r="T431" s="24">
        <f t="shared" si="6"/>
        <v>0.36509433962264148</v>
      </c>
      <c r="U431" s="25">
        <v>7.3221757322175701E-2</v>
      </c>
      <c r="V431">
        <v>1</v>
      </c>
      <c r="W431" t="b">
        <f>FALSE()</f>
        <v>0</v>
      </c>
    </row>
    <row r="432" spans="1:23" x14ac:dyDescent="0.2">
      <c r="A432" t="s">
        <v>999</v>
      </c>
      <c r="B432" t="s">
        <v>1000</v>
      </c>
      <c r="C432" t="s">
        <v>52</v>
      </c>
      <c r="D432" t="s">
        <v>145</v>
      </c>
      <c r="E432" s="22">
        <v>4585006</v>
      </c>
      <c r="F432" s="22">
        <v>4684351</v>
      </c>
      <c r="G432" s="22">
        <v>4457060</v>
      </c>
      <c r="H432" s="22">
        <v>4988602</v>
      </c>
      <c r="I432" s="22">
        <v>5831414</v>
      </c>
      <c r="J432" s="23">
        <v>1019</v>
      </c>
      <c r="K432" s="22">
        <v>7673596</v>
      </c>
      <c r="L432" s="23">
        <v>1251</v>
      </c>
      <c r="M432" s="22">
        <v>7338838</v>
      </c>
      <c r="N432" s="23">
        <v>1281</v>
      </c>
      <c r="O432" s="23">
        <v>3506</v>
      </c>
      <c r="P432" s="23">
        <v>3825</v>
      </c>
      <c r="Q432" s="24">
        <v>1.6736283442159099</v>
      </c>
      <c r="R432" s="24">
        <v>1.20640426670398</v>
      </c>
      <c r="S432" s="24">
        <v>1.09098687963491</v>
      </c>
      <c r="T432" s="24">
        <f t="shared" si="6"/>
        <v>0.26640522875816991</v>
      </c>
      <c r="U432" s="25">
        <v>0.101326899879373</v>
      </c>
      <c r="V432">
        <v>1</v>
      </c>
      <c r="W432" t="b">
        <f>FALSE()</f>
        <v>0</v>
      </c>
    </row>
    <row r="433" spans="1:23" x14ac:dyDescent="0.2">
      <c r="A433" t="s">
        <v>1001</v>
      </c>
      <c r="B433" t="s">
        <v>1002</v>
      </c>
      <c r="C433" t="s">
        <v>52</v>
      </c>
      <c r="D433" t="s">
        <v>142</v>
      </c>
      <c r="E433" s="22">
        <v>26881710.989999998</v>
      </c>
      <c r="F433" s="22">
        <v>26473223.050000001</v>
      </c>
      <c r="G433" s="22">
        <v>27128628.940000001</v>
      </c>
      <c r="H433" s="22">
        <v>29106870.23</v>
      </c>
      <c r="I433" s="22">
        <v>34146977.609999999</v>
      </c>
      <c r="J433" s="23">
        <v>6176</v>
      </c>
      <c r="K433" s="22">
        <v>45893970.899999999</v>
      </c>
      <c r="L433" s="23">
        <v>7501</v>
      </c>
      <c r="M433" s="22">
        <v>42449509.719999999</v>
      </c>
      <c r="N433" s="23">
        <v>7496</v>
      </c>
      <c r="O433" s="23">
        <v>19382</v>
      </c>
      <c r="P433" s="23">
        <v>19842</v>
      </c>
      <c r="Q433" s="24">
        <v>1.7072563170206201</v>
      </c>
      <c r="R433" s="24">
        <v>1.30227781738556</v>
      </c>
      <c r="S433" s="24">
        <v>1.0237333608502699</v>
      </c>
      <c r="T433" s="24">
        <f t="shared" si="6"/>
        <v>0.31125894567079931</v>
      </c>
      <c r="U433" s="25">
        <v>1.8536585365853599E-2</v>
      </c>
      <c r="V433">
        <v>1</v>
      </c>
      <c r="W433" t="b">
        <f>FALSE()</f>
        <v>0</v>
      </c>
    </row>
    <row r="434" spans="1:23" x14ac:dyDescent="0.2">
      <c r="A434" t="s">
        <v>1003</v>
      </c>
      <c r="B434" t="s">
        <v>1004</v>
      </c>
      <c r="C434" t="s">
        <v>52</v>
      </c>
      <c r="D434" t="s">
        <v>142</v>
      </c>
      <c r="E434" s="22">
        <v>13048373</v>
      </c>
      <c r="F434" s="22">
        <v>11979479</v>
      </c>
      <c r="G434" s="22">
        <v>10892000</v>
      </c>
      <c r="H434" s="22">
        <v>10931542</v>
      </c>
      <c r="I434" s="22">
        <v>12147590</v>
      </c>
      <c r="J434" s="23">
        <v>2386</v>
      </c>
      <c r="K434" s="22">
        <v>14992070.470000001</v>
      </c>
      <c r="L434" s="23">
        <v>2761</v>
      </c>
      <c r="M434" s="22">
        <v>13756000.800000001</v>
      </c>
      <c r="N434" s="23">
        <v>2679</v>
      </c>
      <c r="O434" s="23">
        <v>6289</v>
      </c>
      <c r="P434" s="23">
        <v>4900</v>
      </c>
      <c r="Q434" s="24">
        <v>1.1489609064670401</v>
      </c>
      <c r="R434" s="24">
        <v>0.87641573594901501</v>
      </c>
      <c r="S434" s="24">
        <v>0.77913817777071104</v>
      </c>
      <c r="T434" s="24">
        <f t="shared" si="6"/>
        <v>0.48693877551020409</v>
      </c>
      <c r="U434" s="25">
        <v>0.15907966353290501</v>
      </c>
      <c r="V434">
        <v>3</v>
      </c>
      <c r="W434" t="b">
        <f>FALSE()</f>
        <v>0</v>
      </c>
    </row>
    <row r="435" spans="1:23" x14ac:dyDescent="0.2">
      <c r="A435" t="s">
        <v>1005</v>
      </c>
      <c r="B435" t="s">
        <v>1006</v>
      </c>
      <c r="C435" t="s">
        <v>52</v>
      </c>
      <c r="D435" t="s">
        <v>142</v>
      </c>
      <c r="E435" s="22">
        <v>6141930.8099999996</v>
      </c>
      <c r="F435" s="22">
        <v>4765590.82</v>
      </c>
      <c r="G435" s="22">
        <v>4175008.3</v>
      </c>
      <c r="H435" s="22">
        <v>4318552.0599999996</v>
      </c>
      <c r="I435" s="22">
        <v>4972272.3099999996</v>
      </c>
      <c r="J435" s="23">
        <v>1002</v>
      </c>
      <c r="K435" s="22">
        <v>5997103.4900000002</v>
      </c>
      <c r="L435" s="23">
        <v>1091</v>
      </c>
      <c r="M435" s="22">
        <v>6216764.3499999996</v>
      </c>
      <c r="N435" s="23">
        <v>1224</v>
      </c>
      <c r="O435" s="23">
        <v>2061</v>
      </c>
      <c r="P435" s="23">
        <v>1832</v>
      </c>
      <c r="Q435" s="24">
        <v>0.97641990369474696</v>
      </c>
      <c r="R435" s="24">
        <v>0.74480320755495599</v>
      </c>
      <c r="S435" s="24">
        <v>0.88888888888888895</v>
      </c>
      <c r="T435" s="24">
        <f t="shared" si="6"/>
        <v>0.54694323144104806</v>
      </c>
      <c r="U435" s="25">
        <v>0.15986622073578599</v>
      </c>
      <c r="V435">
        <v>1</v>
      </c>
      <c r="W435" t="b">
        <f>FALSE()</f>
        <v>0</v>
      </c>
    </row>
    <row r="436" spans="1:23" x14ac:dyDescent="0.2">
      <c r="A436" t="s">
        <v>1007</v>
      </c>
      <c r="B436" t="s">
        <v>1008</v>
      </c>
      <c r="C436" t="s">
        <v>52</v>
      </c>
      <c r="D436" t="s">
        <v>145</v>
      </c>
      <c r="E436" s="22">
        <v>1750440</v>
      </c>
      <c r="F436" s="22">
        <v>1912732</v>
      </c>
      <c r="G436" s="22">
        <v>2015694</v>
      </c>
      <c r="H436" s="22">
        <v>1882065</v>
      </c>
      <c r="I436" s="22">
        <v>2322958.63</v>
      </c>
      <c r="J436" s="23">
        <v>417</v>
      </c>
      <c r="K436" s="22">
        <v>3149785</v>
      </c>
      <c r="L436" s="23">
        <v>513</v>
      </c>
      <c r="M436" s="22">
        <v>3316109</v>
      </c>
      <c r="N436" s="23">
        <v>569</v>
      </c>
      <c r="O436" s="23">
        <v>1668</v>
      </c>
      <c r="P436" s="23">
        <v>1621</v>
      </c>
      <c r="Q436" s="24">
        <v>1.7994247160713901</v>
      </c>
      <c r="R436" s="24">
        <v>1.2970822719294699</v>
      </c>
      <c r="S436" s="24">
        <v>0.97182254196642703</v>
      </c>
      <c r="T436" s="24">
        <f t="shared" si="6"/>
        <v>0.25724861196792104</v>
      </c>
      <c r="U436" s="25">
        <v>0</v>
      </c>
      <c r="V436">
        <v>1</v>
      </c>
      <c r="W436" t="b">
        <f>FALSE()</f>
        <v>0</v>
      </c>
    </row>
    <row r="437" spans="1:23" x14ac:dyDescent="0.2">
      <c r="A437" t="s">
        <v>1009</v>
      </c>
      <c r="B437" t="s">
        <v>1010</v>
      </c>
      <c r="C437" t="s">
        <v>52</v>
      </c>
      <c r="D437" t="s">
        <v>142</v>
      </c>
      <c r="E437" s="22">
        <v>12355451.34</v>
      </c>
      <c r="F437" s="22">
        <v>10271937.960000001</v>
      </c>
      <c r="G437" s="22">
        <v>9923933.7400000002</v>
      </c>
      <c r="H437" s="22">
        <v>10212978.689999999</v>
      </c>
      <c r="I437" s="22">
        <v>11874226.699999999</v>
      </c>
      <c r="J437" s="23">
        <v>3064</v>
      </c>
      <c r="K437" s="22">
        <v>16212115.539999999</v>
      </c>
      <c r="L437" s="23">
        <v>3810</v>
      </c>
      <c r="M437" s="22">
        <v>14040282.91</v>
      </c>
      <c r="N437" s="23">
        <v>3702</v>
      </c>
      <c r="O437" s="23">
        <v>20745</v>
      </c>
      <c r="P437" s="23">
        <v>20583</v>
      </c>
      <c r="Q437" s="24">
        <v>1.3121427209635199</v>
      </c>
      <c r="R437" s="24">
        <v>1.03199893275958</v>
      </c>
      <c r="S437" s="24">
        <v>0.99219088937093303</v>
      </c>
      <c r="T437" s="24">
        <f t="shared" si="6"/>
        <v>0.14886071029490355</v>
      </c>
      <c r="U437" s="25">
        <v>0.176416911690155</v>
      </c>
      <c r="V437">
        <v>1</v>
      </c>
      <c r="W437" t="b">
        <f>FALSE()</f>
        <v>0</v>
      </c>
    </row>
    <row r="438" spans="1:23" x14ac:dyDescent="0.2">
      <c r="A438" t="s">
        <v>1011</v>
      </c>
      <c r="B438" t="s">
        <v>1012</v>
      </c>
      <c r="C438" t="s">
        <v>52</v>
      </c>
      <c r="D438" t="s">
        <v>145</v>
      </c>
      <c r="E438" s="22">
        <v>2085203.5</v>
      </c>
      <c r="F438" s="22">
        <v>1898250</v>
      </c>
      <c r="G438" s="22">
        <v>1782371.1</v>
      </c>
      <c r="H438" s="22">
        <v>1609309.5</v>
      </c>
      <c r="I438" s="22">
        <v>2026199.31</v>
      </c>
      <c r="J438" s="23">
        <v>452</v>
      </c>
      <c r="K438" s="22">
        <v>2525533.84</v>
      </c>
      <c r="L438" s="23">
        <v>504</v>
      </c>
      <c r="M438" s="22">
        <v>2135456.75</v>
      </c>
      <c r="N438" s="23">
        <v>428</v>
      </c>
      <c r="O438" s="23">
        <v>1100</v>
      </c>
      <c r="P438" s="23">
        <v>852</v>
      </c>
      <c r="Q438" s="24">
        <v>1.21116900101117</v>
      </c>
      <c r="R438" s="24">
        <v>0.87304893919206705</v>
      </c>
      <c r="S438" s="24">
        <v>0.77454545454545498</v>
      </c>
      <c r="T438" s="24">
        <f t="shared" si="6"/>
        <v>0.53051643192488263</v>
      </c>
      <c r="U438" s="25">
        <v>0.102143757881463</v>
      </c>
      <c r="V438">
        <v>1</v>
      </c>
      <c r="W438" t="b">
        <f>FALSE()</f>
        <v>0</v>
      </c>
    </row>
    <row r="439" spans="1:23" x14ac:dyDescent="0.2">
      <c r="A439" t="s">
        <v>1013</v>
      </c>
      <c r="B439" t="s">
        <v>1014</v>
      </c>
      <c r="C439" t="s">
        <v>52</v>
      </c>
      <c r="D439" t="s">
        <v>142</v>
      </c>
      <c r="E439" s="22">
        <v>3986403.53</v>
      </c>
      <c r="F439" s="22">
        <v>3367464.57</v>
      </c>
      <c r="G439" s="22">
        <v>3383098.35</v>
      </c>
      <c r="H439" s="22">
        <v>3672564.54</v>
      </c>
      <c r="I439" s="22">
        <v>4385324.3</v>
      </c>
      <c r="J439" s="23">
        <v>1010</v>
      </c>
      <c r="K439" s="22">
        <v>4925221.21</v>
      </c>
      <c r="L439" s="23">
        <v>1002</v>
      </c>
      <c r="M439" s="22">
        <v>3894731.06</v>
      </c>
      <c r="N439" s="23">
        <v>912</v>
      </c>
      <c r="O439" s="23">
        <v>4822</v>
      </c>
      <c r="P439" s="23">
        <v>5741</v>
      </c>
      <c r="Q439" s="24">
        <v>1.23550492892525</v>
      </c>
      <c r="R439" s="24">
        <v>0.97172338625921695</v>
      </c>
      <c r="S439" s="24">
        <v>1.19058481957694</v>
      </c>
      <c r="T439" s="24">
        <f t="shared" si="6"/>
        <v>0.17592753875631423</v>
      </c>
      <c r="U439" s="25">
        <v>0.122135190020308</v>
      </c>
      <c r="V439">
        <v>1</v>
      </c>
      <c r="W439" t="b">
        <f>FALSE()</f>
        <v>0</v>
      </c>
    </row>
    <row r="440" spans="1:23" x14ac:dyDescent="0.2">
      <c r="A440" t="s">
        <v>1015</v>
      </c>
      <c r="B440" t="s">
        <v>1016</v>
      </c>
      <c r="C440" t="s">
        <v>52</v>
      </c>
      <c r="D440" t="s">
        <v>145</v>
      </c>
      <c r="E440" s="22">
        <v>1887481</v>
      </c>
      <c r="F440" s="22">
        <v>1839117</v>
      </c>
      <c r="G440" s="22">
        <v>1714665</v>
      </c>
      <c r="H440" s="22">
        <v>1628159</v>
      </c>
      <c r="I440" s="22">
        <v>1735115</v>
      </c>
      <c r="J440" s="23">
        <v>320</v>
      </c>
      <c r="K440" s="22">
        <v>2288264</v>
      </c>
      <c r="L440" s="23">
        <v>384</v>
      </c>
      <c r="M440" s="22">
        <v>1464693</v>
      </c>
      <c r="N440" s="23">
        <v>369</v>
      </c>
      <c r="O440" s="23">
        <v>1203</v>
      </c>
      <c r="P440" s="23">
        <v>1034</v>
      </c>
      <c r="Q440" s="24">
        <v>1.21233750167551</v>
      </c>
      <c r="R440" s="24">
        <v>0.87389123144409497</v>
      </c>
      <c r="S440" s="24">
        <v>0.85951787198670004</v>
      </c>
      <c r="T440" s="24">
        <f t="shared" si="6"/>
        <v>0.30947775628626695</v>
      </c>
      <c r="U440" s="25">
        <v>0</v>
      </c>
      <c r="V440">
        <v>1</v>
      </c>
      <c r="W440" t="b">
        <f>FALSE()</f>
        <v>0</v>
      </c>
    </row>
    <row r="441" spans="1:23" x14ac:dyDescent="0.2">
      <c r="A441" t="s">
        <v>1017</v>
      </c>
      <c r="B441" t="s">
        <v>1018</v>
      </c>
      <c r="C441" t="s">
        <v>52</v>
      </c>
      <c r="D441" t="s">
        <v>142</v>
      </c>
      <c r="E441" s="22">
        <v>3593179</v>
      </c>
      <c r="F441" s="22">
        <v>2989481.31</v>
      </c>
      <c r="G441" s="22">
        <v>2851162.3</v>
      </c>
      <c r="H441" s="22">
        <v>3199330.87</v>
      </c>
      <c r="I441" s="22">
        <v>3238570.43</v>
      </c>
      <c r="J441" s="23">
        <v>799</v>
      </c>
      <c r="K441" s="22">
        <v>4510310.4000000004</v>
      </c>
      <c r="L441" s="23">
        <v>953</v>
      </c>
      <c r="M441" s="22">
        <v>3912735.17</v>
      </c>
      <c r="N441" s="23">
        <v>881</v>
      </c>
      <c r="O441" s="23">
        <v>3772</v>
      </c>
      <c r="P441" s="23">
        <v>4031</v>
      </c>
      <c r="Q441" s="24">
        <v>1.25524233554744</v>
      </c>
      <c r="R441" s="24">
        <v>0.98724683675291403</v>
      </c>
      <c r="S441" s="24">
        <v>1.0686638388123</v>
      </c>
      <c r="T441" s="24">
        <f t="shared" si="6"/>
        <v>0.19821384271892831</v>
      </c>
      <c r="U441" s="25">
        <v>0.10678488820354699</v>
      </c>
      <c r="V441">
        <v>1</v>
      </c>
      <c r="W441" t="b">
        <f>FALSE()</f>
        <v>0</v>
      </c>
    </row>
    <row r="442" spans="1:23" x14ac:dyDescent="0.2">
      <c r="A442" t="s">
        <v>1019</v>
      </c>
      <c r="B442" t="s">
        <v>1020</v>
      </c>
      <c r="C442" t="s">
        <v>52</v>
      </c>
      <c r="D442" t="s">
        <v>145</v>
      </c>
      <c r="E442" s="22">
        <v>2629103</v>
      </c>
      <c r="F442" s="22">
        <v>2878162</v>
      </c>
      <c r="G442" s="22">
        <v>3171928</v>
      </c>
      <c r="H442" s="22">
        <v>3344229</v>
      </c>
      <c r="I442" s="22">
        <v>3278111</v>
      </c>
      <c r="J442" s="23">
        <v>595</v>
      </c>
      <c r="K442" s="22">
        <v>4121159</v>
      </c>
      <c r="L442" s="23">
        <v>648</v>
      </c>
      <c r="M442" s="22">
        <v>4018459</v>
      </c>
      <c r="N442" s="23">
        <v>690</v>
      </c>
      <c r="O442" s="23">
        <v>1722</v>
      </c>
      <c r="P442" s="23">
        <v>1954</v>
      </c>
      <c r="Q442" s="24">
        <v>1.56751523238154</v>
      </c>
      <c r="R442" s="24">
        <v>1.12991457811055</v>
      </c>
      <c r="S442" s="24">
        <v>1.1347270615563301</v>
      </c>
      <c r="T442" s="24">
        <f t="shared" si="6"/>
        <v>0.30450358239508701</v>
      </c>
      <c r="U442" s="25">
        <v>0</v>
      </c>
      <c r="V442">
        <v>1</v>
      </c>
      <c r="W442" t="b">
        <f>FALSE()</f>
        <v>0</v>
      </c>
    </row>
    <row r="443" spans="1:23" x14ac:dyDescent="0.2">
      <c r="A443" t="s">
        <v>1021</v>
      </c>
      <c r="B443" t="s">
        <v>1022</v>
      </c>
      <c r="C443" t="s">
        <v>52</v>
      </c>
      <c r="D443" t="s">
        <v>145</v>
      </c>
      <c r="E443" s="22">
        <v>6557125.0499999998</v>
      </c>
      <c r="F443" s="22">
        <v>6426039.3899999997</v>
      </c>
      <c r="G443" s="22">
        <v>6028970.4299999997</v>
      </c>
      <c r="H443" s="22">
        <v>6436301.4900000002</v>
      </c>
      <c r="I443" s="22">
        <v>11199978.5</v>
      </c>
      <c r="J443" s="23">
        <v>2220</v>
      </c>
      <c r="K443" s="22">
        <v>15072783.800000001</v>
      </c>
      <c r="L443" s="23">
        <v>2670</v>
      </c>
      <c r="M443" s="22">
        <v>12345697.18</v>
      </c>
      <c r="N443" s="23">
        <v>2442</v>
      </c>
      <c r="O443" s="23">
        <v>4908</v>
      </c>
      <c r="P443" s="23">
        <v>4793</v>
      </c>
      <c r="Q443" s="24">
        <v>2.2986878677874198</v>
      </c>
      <c r="R443" s="24">
        <v>1.6569669491458301</v>
      </c>
      <c r="S443" s="24">
        <v>0.97656886715566404</v>
      </c>
      <c r="T443" s="24">
        <f t="shared" si="6"/>
        <v>0.46317546421865219</v>
      </c>
      <c r="U443" s="25">
        <v>0.161600810536981</v>
      </c>
      <c r="V443">
        <v>3</v>
      </c>
      <c r="W443" t="b">
        <f>FALSE()</f>
        <v>0</v>
      </c>
    </row>
    <row r="444" spans="1:23" x14ac:dyDescent="0.2">
      <c r="A444" t="s">
        <v>1023</v>
      </c>
      <c r="B444" t="s">
        <v>1024</v>
      </c>
      <c r="C444" t="s">
        <v>52</v>
      </c>
      <c r="D444" t="s">
        <v>145</v>
      </c>
      <c r="E444" s="22">
        <v>627150.84</v>
      </c>
      <c r="F444" s="22">
        <v>576588.69999999995</v>
      </c>
      <c r="G444" s="22">
        <v>520788.79</v>
      </c>
      <c r="H444" s="22">
        <v>122965.51</v>
      </c>
      <c r="I444" s="22">
        <v>64913</v>
      </c>
      <c r="J444" s="23">
        <v>15</v>
      </c>
      <c r="K444" s="22"/>
      <c r="L444" s="23"/>
      <c r="M444" s="22"/>
      <c r="N444" s="23"/>
      <c r="O444" s="23">
        <v>332</v>
      </c>
      <c r="P444" s="23"/>
      <c r="Q444" s="24"/>
      <c r="R444" s="24"/>
      <c r="S444" s="24"/>
      <c r="T444" s="24" t="str">
        <f t="shared" si="6"/>
        <v/>
      </c>
      <c r="U444" s="25">
        <v>0.57777777777777795</v>
      </c>
      <c r="V444">
        <v>1</v>
      </c>
      <c r="W444" t="b">
        <f>FALSE()</f>
        <v>0</v>
      </c>
    </row>
    <row r="445" spans="1:23" x14ac:dyDescent="0.2">
      <c r="A445" t="s">
        <v>1025</v>
      </c>
      <c r="B445" t="s">
        <v>1026</v>
      </c>
      <c r="C445" t="s">
        <v>52</v>
      </c>
      <c r="D445" t="s">
        <v>145</v>
      </c>
      <c r="E445" s="22">
        <v>3362241.57</v>
      </c>
      <c r="F445" s="22">
        <v>2739682</v>
      </c>
      <c r="G445" s="22">
        <v>2295127.5099999998</v>
      </c>
      <c r="H445" s="22"/>
      <c r="I445" s="22"/>
      <c r="J445" s="23"/>
      <c r="K445" s="22"/>
      <c r="L445" s="23"/>
      <c r="M445" s="22"/>
      <c r="N445" s="23"/>
      <c r="O445" s="23"/>
      <c r="P445" s="23"/>
      <c r="Q445" s="24"/>
      <c r="R445" s="24"/>
      <c r="S445" s="24"/>
      <c r="T445" s="24" t="str">
        <f t="shared" si="6"/>
        <v/>
      </c>
      <c r="U445" s="25"/>
      <c r="V445">
        <v>0</v>
      </c>
      <c r="W445" t="b">
        <f>FALSE()</f>
        <v>0</v>
      </c>
    </row>
    <row r="446" spans="1:23" x14ac:dyDescent="0.2">
      <c r="A446" t="s">
        <v>1027</v>
      </c>
      <c r="B446" t="s">
        <v>1028</v>
      </c>
      <c r="C446" t="s">
        <v>52</v>
      </c>
      <c r="D446" t="s">
        <v>145</v>
      </c>
      <c r="E446" s="22">
        <v>14418562</v>
      </c>
      <c r="F446" s="22">
        <v>13558700</v>
      </c>
      <c r="G446" s="22">
        <v>13822275</v>
      </c>
      <c r="H446" s="22">
        <v>14917707</v>
      </c>
      <c r="I446" s="22">
        <v>17507513</v>
      </c>
      <c r="J446" s="23">
        <v>3035</v>
      </c>
      <c r="K446" s="22">
        <v>23863207</v>
      </c>
      <c r="L446" s="23">
        <v>3822</v>
      </c>
      <c r="M446" s="22">
        <v>21694853</v>
      </c>
      <c r="N446" s="23">
        <v>3763</v>
      </c>
      <c r="O446" s="23">
        <v>13259</v>
      </c>
      <c r="P446" s="23">
        <v>13772</v>
      </c>
      <c r="Q446" s="24">
        <v>1.65503376827731</v>
      </c>
      <c r="R446" s="24">
        <v>1.1930007080062499</v>
      </c>
      <c r="S446" s="24">
        <v>1.0386907006561601</v>
      </c>
      <c r="T446" s="24">
        <f t="shared" si="6"/>
        <v>0.22037467325007262</v>
      </c>
      <c r="U446" s="25">
        <v>2.0981821093937598E-2</v>
      </c>
      <c r="V446">
        <v>1</v>
      </c>
      <c r="W446" t="b">
        <f>FALSE()</f>
        <v>0</v>
      </c>
    </row>
    <row r="447" spans="1:23" x14ac:dyDescent="0.2">
      <c r="A447" t="s">
        <v>1029</v>
      </c>
      <c r="B447" t="s">
        <v>1030</v>
      </c>
      <c r="C447" t="s">
        <v>52</v>
      </c>
      <c r="D447" t="s">
        <v>145</v>
      </c>
      <c r="E447" s="22">
        <v>1446310.18</v>
      </c>
      <c r="F447" s="22">
        <v>1203441.69</v>
      </c>
      <c r="G447" s="22">
        <v>1510365.31</v>
      </c>
      <c r="H447" s="22">
        <v>2106263.14</v>
      </c>
      <c r="I447" s="22">
        <v>2841485.87</v>
      </c>
      <c r="J447" s="23">
        <v>518</v>
      </c>
      <c r="K447" s="22">
        <v>2833640.05</v>
      </c>
      <c r="L447" s="23">
        <v>486</v>
      </c>
      <c r="M447" s="22">
        <v>2157511.94</v>
      </c>
      <c r="N447" s="23">
        <v>407</v>
      </c>
      <c r="O447" s="23">
        <v>421</v>
      </c>
      <c r="P447" s="23">
        <v>586</v>
      </c>
      <c r="Q447" s="24">
        <v>1.9592201515168799</v>
      </c>
      <c r="R447" s="24">
        <v>1.2640740855705199</v>
      </c>
      <c r="S447" s="24">
        <v>1.3919239904988101</v>
      </c>
      <c r="T447" s="24">
        <f t="shared" si="6"/>
        <v>0.88395904436860073</v>
      </c>
      <c r="U447" s="25">
        <v>0.86435331230283896</v>
      </c>
      <c r="V447">
        <v>2</v>
      </c>
      <c r="W447" t="b">
        <f>FALSE()</f>
        <v>0</v>
      </c>
    </row>
    <row r="448" spans="1:23" x14ac:dyDescent="0.2">
      <c r="A448" t="s">
        <v>1031</v>
      </c>
      <c r="B448" t="s">
        <v>1032</v>
      </c>
      <c r="C448" t="s">
        <v>52</v>
      </c>
      <c r="D448" t="s">
        <v>145</v>
      </c>
      <c r="E448" s="22">
        <v>1153202</v>
      </c>
      <c r="F448" s="22"/>
      <c r="G448" s="22"/>
      <c r="H448" s="22"/>
      <c r="I448" s="22"/>
      <c r="J448" s="23"/>
      <c r="K448" s="22"/>
      <c r="L448" s="23"/>
      <c r="M448" s="22"/>
      <c r="N448" s="23"/>
      <c r="O448" s="23"/>
      <c r="P448" s="23"/>
      <c r="Q448" s="24"/>
      <c r="R448" s="24"/>
      <c r="S448" s="24"/>
      <c r="T448" s="24" t="str">
        <f t="shared" si="6"/>
        <v/>
      </c>
      <c r="U448" s="25"/>
      <c r="V448">
        <v>0</v>
      </c>
      <c r="W448" t="b">
        <f>FALSE()</f>
        <v>0</v>
      </c>
    </row>
    <row r="449" spans="1:23" x14ac:dyDescent="0.2">
      <c r="A449" t="s">
        <v>1033</v>
      </c>
      <c r="B449" t="s">
        <v>1034</v>
      </c>
      <c r="C449" t="s">
        <v>52</v>
      </c>
      <c r="D449" t="s">
        <v>145</v>
      </c>
      <c r="E449" s="22">
        <v>2653021.15</v>
      </c>
      <c r="F449" s="22">
        <v>2519495.39</v>
      </c>
      <c r="G449" s="22">
        <v>2159969.23</v>
      </c>
      <c r="H449" s="22">
        <v>2282074.14</v>
      </c>
      <c r="I449" s="22">
        <v>3068750.87</v>
      </c>
      <c r="J449" s="23">
        <v>585</v>
      </c>
      <c r="K449" s="22">
        <v>4280765.1100000003</v>
      </c>
      <c r="L449" s="23">
        <v>752</v>
      </c>
      <c r="M449" s="22">
        <v>4331944.03</v>
      </c>
      <c r="N449" s="23">
        <v>808</v>
      </c>
      <c r="O449" s="23">
        <v>1810</v>
      </c>
      <c r="P449" s="23">
        <v>1846</v>
      </c>
      <c r="Q449" s="24">
        <v>1.61354352942117</v>
      </c>
      <c r="R449" s="24">
        <v>1.16309323102332</v>
      </c>
      <c r="S449" s="24">
        <v>1.01988950276243</v>
      </c>
      <c r="T449" s="24">
        <f t="shared" si="6"/>
        <v>0.31690140845070425</v>
      </c>
      <c r="U449" s="25">
        <v>0.18255451713395601</v>
      </c>
      <c r="V449">
        <v>1</v>
      </c>
      <c r="W449" t="b">
        <f>FALSE()</f>
        <v>0</v>
      </c>
    </row>
    <row r="450" spans="1:23" x14ac:dyDescent="0.2">
      <c r="A450" t="s">
        <v>1035</v>
      </c>
      <c r="B450" t="s">
        <v>1036</v>
      </c>
      <c r="C450" t="s">
        <v>52</v>
      </c>
      <c r="D450" t="s">
        <v>145</v>
      </c>
      <c r="E450" s="22">
        <v>3433665.63</v>
      </c>
      <c r="F450" s="22">
        <v>3272553.93</v>
      </c>
      <c r="G450" s="22">
        <v>3102518.61</v>
      </c>
      <c r="H450" s="22">
        <v>3115702.05</v>
      </c>
      <c r="I450" s="22">
        <v>3290435.97</v>
      </c>
      <c r="J450" s="23">
        <v>608</v>
      </c>
      <c r="K450" s="22">
        <v>3856672.1</v>
      </c>
      <c r="L450" s="23">
        <v>689</v>
      </c>
      <c r="M450" s="22">
        <v>3796222.06</v>
      </c>
      <c r="N450" s="23">
        <v>704</v>
      </c>
      <c r="O450" s="23">
        <v>2017</v>
      </c>
      <c r="P450" s="23">
        <v>1765</v>
      </c>
      <c r="Q450" s="24">
        <v>1.1231938445910901</v>
      </c>
      <c r="R450" s="24">
        <v>0.80963366277425797</v>
      </c>
      <c r="S450" s="24">
        <v>0.87506197322756596</v>
      </c>
      <c r="T450" s="24">
        <f t="shared" si="6"/>
        <v>0.34447592067988669</v>
      </c>
      <c r="U450" s="25">
        <v>3.8853503184713298E-2</v>
      </c>
      <c r="V450">
        <v>1</v>
      </c>
      <c r="W450" t="b">
        <f>FALSE()</f>
        <v>0</v>
      </c>
    </row>
    <row r="451" spans="1:23" x14ac:dyDescent="0.2">
      <c r="A451" t="s">
        <v>1037</v>
      </c>
      <c r="B451" t="s">
        <v>1038</v>
      </c>
      <c r="C451" t="s">
        <v>52</v>
      </c>
      <c r="D451" t="s">
        <v>145</v>
      </c>
      <c r="E451" s="22">
        <v>1475947.12</v>
      </c>
      <c r="F451" s="22">
        <v>1297482.6000000001</v>
      </c>
      <c r="G451" s="22">
        <v>1197730.3500000001</v>
      </c>
      <c r="H451" s="22">
        <v>1224606.1000000001</v>
      </c>
      <c r="I451" s="22">
        <v>1464561.81</v>
      </c>
      <c r="J451" s="23">
        <v>278</v>
      </c>
      <c r="K451" s="22">
        <v>1736672.28</v>
      </c>
      <c r="L451" s="23">
        <v>303</v>
      </c>
      <c r="M451" s="22">
        <v>1624227.72</v>
      </c>
      <c r="N451" s="23">
        <v>309</v>
      </c>
      <c r="O451" s="23">
        <v>889</v>
      </c>
      <c r="P451" s="23">
        <v>758</v>
      </c>
      <c r="Q451" s="24">
        <v>1.17664939107033</v>
      </c>
      <c r="R451" s="24">
        <v>0.84816611209277804</v>
      </c>
      <c r="S451" s="24">
        <v>0.85264341957255296</v>
      </c>
      <c r="T451" s="24">
        <f t="shared" si="6"/>
        <v>0.36675461741424803</v>
      </c>
      <c r="U451" s="25">
        <v>0</v>
      </c>
      <c r="V451">
        <v>1</v>
      </c>
      <c r="W451" t="b">
        <f>FALSE()</f>
        <v>0</v>
      </c>
    </row>
    <row r="452" spans="1:23" x14ac:dyDescent="0.2">
      <c r="A452" t="s">
        <v>1039</v>
      </c>
      <c r="B452" t="s">
        <v>1040</v>
      </c>
      <c r="C452" t="s">
        <v>52</v>
      </c>
      <c r="D452" t="s">
        <v>145</v>
      </c>
      <c r="E452" s="22">
        <v>3365174.81</v>
      </c>
      <c r="F452" s="22">
        <v>3192068.45</v>
      </c>
      <c r="G452" s="22">
        <v>2742998</v>
      </c>
      <c r="H452" s="22">
        <v>2665408</v>
      </c>
      <c r="I452" s="22">
        <v>2751824</v>
      </c>
      <c r="J452" s="23">
        <v>588</v>
      </c>
      <c r="K452" s="22">
        <v>3961309</v>
      </c>
      <c r="L452" s="23">
        <v>775</v>
      </c>
      <c r="M452" s="22">
        <v>4046839</v>
      </c>
      <c r="N452" s="23">
        <v>854</v>
      </c>
      <c r="O452" s="23">
        <v>2428</v>
      </c>
      <c r="P452" s="23">
        <v>1849</v>
      </c>
      <c r="Q452" s="24">
        <v>1.17714806025188</v>
      </c>
      <c r="R452" s="24">
        <v>0.84852556861751005</v>
      </c>
      <c r="S452" s="24">
        <v>0.76153212520593105</v>
      </c>
      <c r="T452" s="24">
        <f t="shared" si="6"/>
        <v>0.3180097349918875</v>
      </c>
      <c r="U452" s="25">
        <v>0.24137931034482801</v>
      </c>
      <c r="V452">
        <v>1</v>
      </c>
      <c r="W452" t="b">
        <f>FALSE()</f>
        <v>0</v>
      </c>
    </row>
    <row r="453" spans="1:23" x14ac:dyDescent="0.2">
      <c r="A453" t="s">
        <v>1041</v>
      </c>
      <c r="B453" t="s">
        <v>1042</v>
      </c>
      <c r="C453" t="s">
        <v>52</v>
      </c>
      <c r="D453" t="s">
        <v>142</v>
      </c>
      <c r="E453" s="22">
        <v>6935371.3499999996</v>
      </c>
      <c r="F453" s="22">
        <v>5607919.5700000003</v>
      </c>
      <c r="G453" s="22">
        <v>5574942.2300000004</v>
      </c>
      <c r="H453" s="22">
        <v>6198434.75</v>
      </c>
      <c r="I453" s="22">
        <v>6638406.5599999996</v>
      </c>
      <c r="J453" s="23">
        <v>1532</v>
      </c>
      <c r="K453" s="22">
        <v>7806006.1600000001</v>
      </c>
      <c r="L453" s="23">
        <v>1631</v>
      </c>
      <c r="M453" s="22">
        <v>7130157.6600000001</v>
      </c>
      <c r="N453" s="23">
        <v>1669</v>
      </c>
      <c r="O453" s="23">
        <v>5387</v>
      </c>
      <c r="P453" s="23">
        <v>5879</v>
      </c>
      <c r="Q453" s="24">
        <v>1.1255354278902501</v>
      </c>
      <c r="R453" s="24">
        <v>0.88523248409509203</v>
      </c>
      <c r="S453" s="24">
        <v>1.0913309819936901</v>
      </c>
      <c r="T453" s="24">
        <f t="shared" si="6"/>
        <v>0.26058853546521515</v>
      </c>
      <c r="U453" s="25">
        <v>9.3074185600875992E-3</v>
      </c>
      <c r="V453">
        <v>1</v>
      </c>
      <c r="W453" t="b">
        <f>FALSE()</f>
        <v>0</v>
      </c>
    </row>
    <row r="454" spans="1:23" x14ac:dyDescent="0.2">
      <c r="A454" t="s">
        <v>1043</v>
      </c>
      <c r="B454" t="s">
        <v>1044</v>
      </c>
      <c r="C454" t="s">
        <v>52</v>
      </c>
      <c r="D454" t="s">
        <v>145</v>
      </c>
      <c r="E454" s="22">
        <v>72149.14</v>
      </c>
      <c r="F454" s="22">
        <v>54511.5</v>
      </c>
      <c r="G454" s="22">
        <v>76805.5</v>
      </c>
      <c r="H454" s="22">
        <v>79633.5</v>
      </c>
      <c r="I454" s="22">
        <v>63438</v>
      </c>
      <c r="J454" s="23">
        <v>11</v>
      </c>
      <c r="K454" s="22">
        <v>65101</v>
      </c>
      <c r="L454" s="23">
        <v>13</v>
      </c>
      <c r="M454" s="22">
        <v>46139</v>
      </c>
      <c r="N454" s="23">
        <v>10</v>
      </c>
      <c r="O454" s="23">
        <v>73</v>
      </c>
      <c r="P454" s="23">
        <v>49</v>
      </c>
      <c r="Q454" s="24">
        <v>0.90231151750388205</v>
      </c>
      <c r="R454" s="24">
        <v>0.65041469235083404</v>
      </c>
      <c r="S454" s="24">
        <v>0.67123287671232901</v>
      </c>
      <c r="T454" s="24">
        <f t="shared" si="6"/>
        <v>0.22448979591836735</v>
      </c>
      <c r="U454" s="25">
        <v>0.214285714285714</v>
      </c>
      <c r="V454">
        <v>1</v>
      </c>
      <c r="W454" t="b">
        <f>FALSE()</f>
        <v>0</v>
      </c>
    </row>
    <row r="455" spans="1:23" x14ac:dyDescent="0.2">
      <c r="A455" t="s">
        <v>1045</v>
      </c>
      <c r="B455" t="s">
        <v>1046</v>
      </c>
      <c r="C455" t="s">
        <v>52</v>
      </c>
      <c r="D455" t="s">
        <v>145</v>
      </c>
      <c r="E455" s="22">
        <v>10296602.02</v>
      </c>
      <c r="F455" s="22">
        <v>10765481.9</v>
      </c>
      <c r="G455" s="22">
        <v>11001991.029999999</v>
      </c>
      <c r="H455" s="22">
        <v>12196257.77</v>
      </c>
      <c r="I455" s="22">
        <v>13641968.6</v>
      </c>
      <c r="J455" s="23">
        <v>3022</v>
      </c>
      <c r="K455" s="22">
        <v>17045075.949999999</v>
      </c>
      <c r="L455" s="23">
        <v>3367</v>
      </c>
      <c r="M455" s="22">
        <v>12381631.68</v>
      </c>
      <c r="N455" s="23">
        <v>3322</v>
      </c>
      <c r="O455" s="23">
        <v>4521</v>
      </c>
      <c r="P455" s="23">
        <v>6921</v>
      </c>
      <c r="Q455" s="24">
        <v>1.65540786337977</v>
      </c>
      <c r="R455" s="24">
        <v>1.1932703675930501</v>
      </c>
      <c r="S455" s="24">
        <v>1.53085600530856</v>
      </c>
      <c r="T455" s="24">
        <f t="shared" ref="T455:T518" si="7">IFERROR(J455/P455,"")</f>
        <v>0.43664210374223378</v>
      </c>
      <c r="U455" s="25">
        <v>0.528190610993159</v>
      </c>
      <c r="V455">
        <v>2</v>
      </c>
      <c r="W455" t="b">
        <f>FALSE()</f>
        <v>0</v>
      </c>
    </row>
    <row r="456" spans="1:23" x14ac:dyDescent="0.2">
      <c r="A456" t="s">
        <v>1047</v>
      </c>
      <c r="B456" t="s">
        <v>1048</v>
      </c>
      <c r="C456" t="s">
        <v>52</v>
      </c>
      <c r="D456" t="s">
        <v>145</v>
      </c>
      <c r="E456" s="22">
        <v>3001255.16</v>
      </c>
      <c r="F456" s="22">
        <v>2941295.79</v>
      </c>
      <c r="G456" s="22">
        <v>3070751.4</v>
      </c>
      <c r="H456" s="22">
        <v>2987723</v>
      </c>
      <c r="I456" s="22">
        <v>3457280.23</v>
      </c>
      <c r="J456" s="23">
        <v>643</v>
      </c>
      <c r="K456" s="22">
        <v>4801187</v>
      </c>
      <c r="L456" s="23">
        <v>843</v>
      </c>
      <c r="M456" s="22">
        <v>5116392.79</v>
      </c>
      <c r="N456" s="23">
        <v>930</v>
      </c>
      <c r="O456" s="23">
        <v>2629</v>
      </c>
      <c r="P456" s="23">
        <v>2525</v>
      </c>
      <c r="Q456" s="24">
        <v>1.5997263624862901</v>
      </c>
      <c r="R456" s="24">
        <v>1.1531333799001</v>
      </c>
      <c r="S456" s="24">
        <v>0.96044123240776003</v>
      </c>
      <c r="T456" s="24">
        <f t="shared" si="7"/>
        <v>0.25465346534653466</v>
      </c>
      <c r="U456" s="25">
        <v>4.1718815185639999E-4</v>
      </c>
      <c r="V456">
        <v>1</v>
      </c>
      <c r="W456" t="b">
        <f>FALSE()</f>
        <v>0</v>
      </c>
    </row>
    <row r="457" spans="1:23" x14ac:dyDescent="0.2">
      <c r="A457" t="s">
        <v>1049</v>
      </c>
      <c r="B457" t="s">
        <v>1050</v>
      </c>
      <c r="C457" t="s">
        <v>52</v>
      </c>
      <c r="D457" t="s">
        <v>145</v>
      </c>
      <c r="E457" s="22">
        <v>4307959.25</v>
      </c>
      <c r="F457" s="22">
        <v>4047440.64</v>
      </c>
      <c r="G457" s="22">
        <v>4061554.01</v>
      </c>
      <c r="H457" s="22">
        <v>4242986.4800000004</v>
      </c>
      <c r="I457" s="22">
        <v>4829018.3099999996</v>
      </c>
      <c r="J457" s="23">
        <v>880</v>
      </c>
      <c r="K457" s="22">
        <v>5739649.5199999996</v>
      </c>
      <c r="L457" s="23">
        <v>982</v>
      </c>
      <c r="M457" s="22">
        <v>5745036.1600000001</v>
      </c>
      <c r="N457" s="23">
        <v>974</v>
      </c>
      <c r="O457" s="23">
        <v>1960</v>
      </c>
      <c r="P457" s="23">
        <v>2054</v>
      </c>
      <c r="Q457" s="24">
        <v>1.33233607537026</v>
      </c>
      <c r="R457" s="24">
        <v>0.96039000030400901</v>
      </c>
      <c r="S457" s="24">
        <v>1.0479591836734701</v>
      </c>
      <c r="T457" s="24">
        <f t="shared" si="7"/>
        <v>0.42843232716650437</v>
      </c>
      <c r="U457" s="25">
        <v>4.8507462686567103E-2</v>
      </c>
      <c r="V457">
        <v>1</v>
      </c>
      <c r="W457" t="b">
        <f>FALSE()</f>
        <v>0</v>
      </c>
    </row>
    <row r="458" spans="1:23" x14ac:dyDescent="0.2">
      <c r="A458" t="s">
        <v>1051</v>
      </c>
      <c r="B458" t="s">
        <v>1052</v>
      </c>
      <c r="C458" t="s">
        <v>52</v>
      </c>
      <c r="D458" t="s">
        <v>142</v>
      </c>
      <c r="E458" s="22">
        <v>24601843</v>
      </c>
      <c r="F458" s="22">
        <v>25228443.84</v>
      </c>
      <c r="G458" s="22">
        <v>25888083.960000001</v>
      </c>
      <c r="H458" s="22">
        <v>26985679.25</v>
      </c>
      <c r="I458" s="22">
        <v>30276799</v>
      </c>
      <c r="J458" s="23">
        <v>5673</v>
      </c>
      <c r="K458" s="22">
        <v>36331215.079999998</v>
      </c>
      <c r="L458" s="23">
        <v>6225</v>
      </c>
      <c r="M458" s="22">
        <v>36264252.640000001</v>
      </c>
      <c r="N458" s="23">
        <v>6618</v>
      </c>
      <c r="O458" s="23">
        <v>13410</v>
      </c>
      <c r="P458" s="23">
        <v>12379</v>
      </c>
      <c r="Q458" s="24">
        <v>1.47676802424924</v>
      </c>
      <c r="R458" s="24">
        <v>1.1264636834147199</v>
      </c>
      <c r="S458" s="24">
        <v>0.92311707680835198</v>
      </c>
      <c r="T458" s="24">
        <f t="shared" si="7"/>
        <v>0.45827611277162938</v>
      </c>
      <c r="U458" s="25">
        <v>8.1264307096319696E-2</v>
      </c>
      <c r="V458">
        <v>1</v>
      </c>
      <c r="W458" t="b">
        <f>FALSE()</f>
        <v>0</v>
      </c>
    </row>
    <row r="459" spans="1:23" x14ac:dyDescent="0.2">
      <c r="A459" t="s">
        <v>1053</v>
      </c>
      <c r="B459" t="s">
        <v>1054</v>
      </c>
      <c r="C459" t="s">
        <v>52</v>
      </c>
      <c r="D459" t="s">
        <v>145</v>
      </c>
      <c r="E459" s="22">
        <v>7812489</v>
      </c>
      <c r="F459" s="22">
        <v>7887024</v>
      </c>
      <c r="G459" s="22">
        <v>8481397</v>
      </c>
      <c r="H459" s="22">
        <v>9441980</v>
      </c>
      <c r="I459" s="22">
        <v>10612844.98</v>
      </c>
      <c r="J459" s="23">
        <v>1711</v>
      </c>
      <c r="K459" s="22">
        <v>13217193</v>
      </c>
      <c r="L459" s="23">
        <v>2067</v>
      </c>
      <c r="M459" s="22">
        <v>11350198.5</v>
      </c>
      <c r="N459" s="23">
        <v>1937</v>
      </c>
      <c r="O459" s="23">
        <v>9976</v>
      </c>
      <c r="P459" s="23">
        <v>10421</v>
      </c>
      <c r="Q459" s="24">
        <v>1.6918030860587501</v>
      </c>
      <c r="R459" s="24">
        <v>1.2195051957012799</v>
      </c>
      <c r="S459" s="24">
        <v>1.0446070569366499</v>
      </c>
      <c r="T459" s="24">
        <f t="shared" si="7"/>
        <v>0.16418769791766624</v>
      </c>
      <c r="U459" s="25">
        <v>0</v>
      </c>
      <c r="V459">
        <v>1</v>
      </c>
      <c r="W459" t="b">
        <f>FALSE()</f>
        <v>0</v>
      </c>
    </row>
    <row r="460" spans="1:23" x14ac:dyDescent="0.2">
      <c r="A460" t="s">
        <v>1055</v>
      </c>
      <c r="B460" t="s">
        <v>1056</v>
      </c>
      <c r="C460" t="s">
        <v>52</v>
      </c>
      <c r="D460" t="s">
        <v>145</v>
      </c>
      <c r="E460" s="22">
        <v>5017073.87</v>
      </c>
      <c r="F460" s="22">
        <v>4763285.3600000003</v>
      </c>
      <c r="G460" s="22">
        <v>4443319</v>
      </c>
      <c r="H460" s="22">
        <v>4697800.25</v>
      </c>
      <c r="I460" s="22">
        <v>5447288</v>
      </c>
      <c r="J460" s="23">
        <v>1024</v>
      </c>
      <c r="K460" s="22">
        <v>6664133.6600000001</v>
      </c>
      <c r="L460" s="23">
        <v>1176</v>
      </c>
      <c r="M460" s="22">
        <v>5820365.2300000004</v>
      </c>
      <c r="N460" s="23">
        <v>1106</v>
      </c>
      <c r="O460" s="23">
        <v>3128</v>
      </c>
      <c r="P460" s="23">
        <v>2739</v>
      </c>
      <c r="Q460" s="24">
        <v>1.3282909187063701</v>
      </c>
      <c r="R460" s="24">
        <v>0.95747412338565296</v>
      </c>
      <c r="S460" s="24">
        <v>0.87563938618925796</v>
      </c>
      <c r="T460" s="24">
        <f t="shared" si="7"/>
        <v>0.37385907265425339</v>
      </c>
      <c r="U460" s="25">
        <v>4.1261191124951302E-2</v>
      </c>
      <c r="V460">
        <v>1</v>
      </c>
      <c r="W460" t="b">
        <f>FALSE()</f>
        <v>0</v>
      </c>
    </row>
    <row r="461" spans="1:23" x14ac:dyDescent="0.2">
      <c r="A461" t="s">
        <v>1057</v>
      </c>
      <c r="B461" t="s">
        <v>1058</v>
      </c>
      <c r="C461" t="s">
        <v>52</v>
      </c>
      <c r="D461" t="s">
        <v>142</v>
      </c>
      <c r="E461" s="22">
        <v>4586702.43</v>
      </c>
      <c r="F461" s="22">
        <v>4260231</v>
      </c>
      <c r="G461" s="22">
        <v>4167774.04</v>
      </c>
      <c r="H461" s="22">
        <v>4347249</v>
      </c>
      <c r="I461" s="22">
        <v>4395096.91</v>
      </c>
      <c r="J461" s="23">
        <v>903</v>
      </c>
      <c r="K461" s="22">
        <v>4854703.22</v>
      </c>
      <c r="L461" s="23">
        <v>960</v>
      </c>
      <c r="M461" s="22">
        <v>3958918.08</v>
      </c>
      <c r="N461" s="23">
        <v>834</v>
      </c>
      <c r="O461" s="23">
        <v>14829</v>
      </c>
      <c r="P461" s="23">
        <v>16029</v>
      </c>
      <c r="Q461" s="24">
        <v>1.0584299492042699</v>
      </c>
      <c r="R461" s="24">
        <v>0.832454092476691</v>
      </c>
      <c r="S461" s="24">
        <v>1.0809225166902701</v>
      </c>
      <c r="T461" s="24">
        <f t="shared" si="7"/>
        <v>5.6335392101815457E-2</v>
      </c>
      <c r="U461" s="25">
        <v>7.7392218717139805E-2</v>
      </c>
      <c r="V461">
        <v>0</v>
      </c>
      <c r="W461" t="b">
        <f>FALSE()</f>
        <v>0</v>
      </c>
    </row>
    <row r="462" spans="1:23" x14ac:dyDescent="0.2">
      <c r="A462" t="s">
        <v>1059</v>
      </c>
      <c r="B462" t="s">
        <v>1060</v>
      </c>
      <c r="C462" t="s">
        <v>52</v>
      </c>
      <c r="D462" t="s">
        <v>145</v>
      </c>
      <c r="E462" s="22"/>
      <c r="F462" s="22"/>
      <c r="G462" s="22"/>
      <c r="H462" s="22"/>
      <c r="I462" s="22"/>
      <c r="J462" s="23"/>
      <c r="K462" s="22"/>
      <c r="L462" s="23"/>
      <c r="M462" s="22">
        <v>427883</v>
      </c>
      <c r="N462" s="23">
        <v>76</v>
      </c>
      <c r="O462" s="23">
        <v>360</v>
      </c>
      <c r="P462" s="23">
        <v>379</v>
      </c>
      <c r="Q462" s="24"/>
      <c r="R462" s="24"/>
      <c r="S462" s="24">
        <v>1.05277777777778</v>
      </c>
      <c r="T462" s="24">
        <f t="shared" si="7"/>
        <v>0</v>
      </c>
      <c r="U462" s="25">
        <v>0</v>
      </c>
      <c r="V462">
        <v>0</v>
      </c>
      <c r="W462" t="b">
        <f>FALSE()</f>
        <v>0</v>
      </c>
    </row>
    <row r="463" spans="1:23" x14ac:dyDescent="0.2">
      <c r="A463" t="s">
        <v>1061</v>
      </c>
      <c r="B463" t="s">
        <v>1062</v>
      </c>
      <c r="C463" t="s">
        <v>52</v>
      </c>
      <c r="D463" t="s">
        <v>145</v>
      </c>
      <c r="E463" s="22">
        <v>1557002</v>
      </c>
      <c r="F463" s="22">
        <v>1564963</v>
      </c>
      <c r="G463" s="22">
        <v>1535009</v>
      </c>
      <c r="H463" s="22">
        <v>1705722</v>
      </c>
      <c r="I463" s="22">
        <v>1814996</v>
      </c>
      <c r="J463" s="23">
        <v>356</v>
      </c>
      <c r="K463" s="22">
        <v>2087523</v>
      </c>
      <c r="L463" s="23">
        <v>375</v>
      </c>
      <c r="M463" s="22">
        <v>1975201</v>
      </c>
      <c r="N463" s="23">
        <v>380</v>
      </c>
      <c r="O463" s="23">
        <v>1184</v>
      </c>
      <c r="P463" s="23">
        <v>1203</v>
      </c>
      <c r="Q463" s="24">
        <v>1.3407323818466499</v>
      </c>
      <c r="R463" s="24">
        <v>0.96644232368433602</v>
      </c>
      <c r="S463" s="24">
        <v>1.0160472972973</v>
      </c>
      <c r="T463" s="24">
        <f t="shared" si="7"/>
        <v>0.29592684954280962</v>
      </c>
      <c r="U463" s="25">
        <v>3.3628318584070699E-2</v>
      </c>
      <c r="V463">
        <v>1</v>
      </c>
      <c r="W463" t="b">
        <f>FALSE()</f>
        <v>0</v>
      </c>
    </row>
    <row r="464" spans="1:23" x14ac:dyDescent="0.2">
      <c r="A464" t="s">
        <v>1063</v>
      </c>
      <c r="B464" t="s">
        <v>1064</v>
      </c>
      <c r="C464" t="s">
        <v>52</v>
      </c>
      <c r="D464" t="s">
        <v>142</v>
      </c>
      <c r="E464" s="22">
        <v>7064348</v>
      </c>
      <c r="F464" s="22">
        <v>5686338</v>
      </c>
      <c r="G464" s="22">
        <v>5289252.21</v>
      </c>
      <c r="H464" s="22">
        <v>5368750</v>
      </c>
      <c r="I464" s="22">
        <v>6440813.6600000001</v>
      </c>
      <c r="J464" s="23">
        <v>1543</v>
      </c>
      <c r="K464" s="22">
        <v>9923648.5999999996</v>
      </c>
      <c r="L464" s="23">
        <v>2130</v>
      </c>
      <c r="M464" s="22">
        <v>9184085.6300000008</v>
      </c>
      <c r="N464" s="23">
        <v>2229</v>
      </c>
      <c r="O464" s="23">
        <v>8551</v>
      </c>
      <c r="P464" s="23">
        <v>9280</v>
      </c>
      <c r="Q464" s="24">
        <v>1.40475081352164</v>
      </c>
      <c r="R464" s="24">
        <v>1.1048351045860001</v>
      </c>
      <c r="S464" s="24">
        <v>1.0852531867617801</v>
      </c>
      <c r="T464" s="24">
        <f t="shared" si="7"/>
        <v>0.16627155172413793</v>
      </c>
      <c r="U464" s="25">
        <v>0.18339416058394201</v>
      </c>
      <c r="V464">
        <v>0</v>
      </c>
      <c r="W464" t="b">
        <f>FALSE()</f>
        <v>0</v>
      </c>
    </row>
    <row r="465" spans="1:23" x14ac:dyDescent="0.2">
      <c r="A465" t="s">
        <v>1065</v>
      </c>
      <c r="B465" t="s">
        <v>1066</v>
      </c>
      <c r="C465" t="s">
        <v>52</v>
      </c>
      <c r="D465" t="s">
        <v>145</v>
      </c>
      <c r="E465" s="22">
        <v>2162136</v>
      </c>
      <c r="F465" s="22">
        <v>2237633</v>
      </c>
      <c r="G465" s="22">
        <v>2155950</v>
      </c>
      <c r="H465" s="22">
        <v>2313562</v>
      </c>
      <c r="I465" s="22">
        <v>2776914</v>
      </c>
      <c r="J465" s="23">
        <v>520</v>
      </c>
      <c r="K465" s="22">
        <v>3457101</v>
      </c>
      <c r="L465" s="23">
        <v>599</v>
      </c>
      <c r="M465" s="22">
        <v>3247620</v>
      </c>
      <c r="N465" s="23">
        <v>589</v>
      </c>
      <c r="O465" s="23">
        <v>1158</v>
      </c>
      <c r="P465" s="23">
        <v>1133</v>
      </c>
      <c r="Q465" s="24">
        <v>1.59892855953557</v>
      </c>
      <c r="R465" s="24">
        <v>1.1525582982895</v>
      </c>
      <c r="S465" s="24">
        <v>0.97841105354058699</v>
      </c>
      <c r="T465" s="24">
        <f t="shared" si="7"/>
        <v>0.45895851721094438</v>
      </c>
      <c r="U465" s="25">
        <v>6.9214876033057801E-2</v>
      </c>
      <c r="V465">
        <v>1</v>
      </c>
      <c r="W465" t="b">
        <f>FALSE()</f>
        <v>0</v>
      </c>
    </row>
    <row r="466" spans="1:23" x14ac:dyDescent="0.2">
      <c r="A466" t="s">
        <v>1067</v>
      </c>
      <c r="B466" t="s">
        <v>1068</v>
      </c>
      <c r="C466" t="s">
        <v>52</v>
      </c>
      <c r="D466" t="s">
        <v>145</v>
      </c>
      <c r="E466" s="22">
        <v>9819796</v>
      </c>
      <c r="F466" s="22">
        <v>6660601</v>
      </c>
      <c r="G466" s="22">
        <v>6063678.2400000002</v>
      </c>
      <c r="H466" s="22">
        <v>6131798</v>
      </c>
      <c r="I466" s="22">
        <v>7633392</v>
      </c>
      <c r="J466" s="23">
        <v>1467</v>
      </c>
      <c r="K466" s="22">
        <v>9880902.6799999997</v>
      </c>
      <c r="L466" s="23">
        <v>1756</v>
      </c>
      <c r="M466" s="22">
        <v>11106664</v>
      </c>
      <c r="N466" s="23">
        <v>2068</v>
      </c>
      <c r="O466" s="23">
        <v>3549</v>
      </c>
      <c r="P466" s="23">
        <v>2937</v>
      </c>
      <c r="Q466" s="24">
        <v>1.0062228054432101</v>
      </c>
      <c r="R466" s="24">
        <v>0.72531723661160297</v>
      </c>
      <c r="S466" s="24">
        <v>0.82755705832628901</v>
      </c>
      <c r="T466" s="24">
        <f t="shared" si="7"/>
        <v>0.49948927477017363</v>
      </c>
      <c r="U466" s="25">
        <v>7.6391554702495201E-2</v>
      </c>
      <c r="V466">
        <v>1</v>
      </c>
      <c r="W466" t="b">
        <f>FALSE()</f>
        <v>0</v>
      </c>
    </row>
    <row r="467" spans="1:23" x14ac:dyDescent="0.2">
      <c r="A467" t="s">
        <v>1069</v>
      </c>
      <c r="B467" t="s">
        <v>1070</v>
      </c>
      <c r="C467" t="s">
        <v>52</v>
      </c>
      <c r="D467" t="s">
        <v>145</v>
      </c>
      <c r="E467" s="22">
        <v>4871058</v>
      </c>
      <c r="F467" s="22">
        <v>5094505.92</v>
      </c>
      <c r="G467" s="22">
        <v>5032021</v>
      </c>
      <c r="H467" s="22">
        <v>5622894</v>
      </c>
      <c r="I467" s="22">
        <v>7119745</v>
      </c>
      <c r="J467" s="23">
        <v>1279</v>
      </c>
      <c r="K467" s="22">
        <v>10005914.560000001</v>
      </c>
      <c r="L467" s="23">
        <v>1653</v>
      </c>
      <c r="M467" s="22">
        <v>9531178</v>
      </c>
      <c r="N467" s="23">
        <v>1657</v>
      </c>
      <c r="O467" s="23">
        <v>2338</v>
      </c>
      <c r="P467" s="23">
        <v>2568</v>
      </c>
      <c r="Q467" s="24">
        <v>2.0541563167591099</v>
      </c>
      <c r="R467" s="24">
        <v>1.4807008698075801</v>
      </c>
      <c r="S467" s="24">
        <v>1.098374679213</v>
      </c>
      <c r="T467" s="24">
        <f t="shared" si="7"/>
        <v>0.49805295950155765</v>
      </c>
      <c r="U467" s="25">
        <v>1.8356278681685399E-2</v>
      </c>
      <c r="V467">
        <v>1</v>
      </c>
      <c r="W467" t="b">
        <f>FALSE()</f>
        <v>0</v>
      </c>
    </row>
    <row r="468" spans="1:23" x14ac:dyDescent="0.2">
      <c r="A468" t="s">
        <v>1071</v>
      </c>
      <c r="B468" t="s">
        <v>1072</v>
      </c>
      <c r="C468" t="s">
        <v>52</v>
      </c>
      <c r="D468" t="s">
        <v>142</v>
      </c>
      <c r="E468" s="22">
        <v>2331946.96</v>
      </c>
      <c r="F468" s="22">
        <v>2031642.99</v>
      </c>
      <c r="G468" s="22">
        <v>2009930.52</v>
      </c>
      <c r="H468" s="22">
        <v>2184419.5699999998</v>
      </c>
      <c r="I468" s="22">
        <v>2306340.38</v>
      </c>
      <c r="J468" s="23">
        <v>557</v>
      </c>
      <c r="K468" s="22">
        <v>3027010.43</v>
      </c>
      <c r="L468" s="23">
        <v>685</v>
      </c>
      <c r="M468" s="22">
        <v>2429770.2400000002</v>
      </c>
      <c r="N468" s="23">
        <v>594</v>
      </c>
      <c r="O468" s="23">
        <v>2290</v>
      </c>
      <c r="P468" s="23">
        <v>2552</v>
      </c>
      <c r="Q468" s="24">
        <v>1.2980614404711901</v>
      </c>
      <c r="R468" s="24">
        <v>1.0209240197887499</v>
      </c>
      <c r="S468" s="24">
        <v>1.11441048034935</v>
      </c>
      <c r="T468" s="24">
        <f t="shared" si="7"/>
        <v>0.21826018808777428</v>
      </c>
      <c r="U468" s="25">
        <v>0.14445219818562499</v>
      </c>
      <c r="V468">
        <v>0</v>
      </c>
      <c r="W468" t="b">
        <f>FALSE()</f>
        <v>0</v>
      </c>
    </row>
    <row r="469" spans="1:23" x14ac:dyDescent="0.2">
      <c r="A469" t="s">
        <v>1073</v>
      </c>
      <c r="B469" t="s">
        <v>1074</v>
      </c>
      <c r="C469" t="s">
        <v>52</v>
      </c>
      <c r="D469" t="s">
        <v>145</v>
      </c>
      <c r="E469" s="22">
        <v>2725396</v>
      </c>
      <c r="F469" s="22">
        <v>2278535</v>
      </c>
      <c r="G469" s="22">
        <v>2598338.3199999998</v>
      </c>
      <c r="H469" s="22">
        <v>2852484</v>
      </c>
      <c r="I469" s="22">
        <v>2960725</v>
      </c>
      <c r="J469" s="23">
        <v>571</v>
      </c>
      <c r="K469" s="22">
        <v>4170379</v>
      </c>
      <c r="L469" s="23">
        <v>708</v>
      </c>
      <c r="M469" s="22">
        <v>4265234</v>
      </c>
      <c r="N469" s="23">
        <v>766</v>
      </c>
      <c r="O469" s="23">
        <v>2796</v>
      </c>
      <c r="P469" s="23">
        <v>2912</v>
      </c>
      <c r="Q469" s="24">
        <v>1.5301919427488699</v>
      </c>
      <c r="R469" s="24">
        <v>1.1030107699766201</v>
      </c>
      <c r="S469" s="24">
        <v>1.0414878397711</v>
      </c>
      <c r="T469" s="24">
        <f t="shared" si="7"/>
        <v>0.19608516483516483</v>
      </c>
      <c r="U469" s="25">
        <v>7.2411296162200999E-3</v>
      </c>
      <c r="V469">
        <v>1</v>
      </c>
      <c r="W469" t="b">
        <f>FALSE()</f>
        <v>0</v>
      </c>
    </row>
    <row r="470" spans="1:23" x14ac:dyDescent="0.2">
      <c r="A470" t="s">
        <v>1075</v>
      </c>
      <c r="B470" t="s">
        <v>1076</v>
      </c>
      <c r="C470" t="s">
        <v>52</v>
      </c>
      <c r="D470" t="s">
        <v>142</v>
      </c>
      <c r="E470" s="22">
        <v>2108537</v>
      </c>
      <c r="F470" s="22">
        <v>1564538</v>
      </c>
      <c r="G470" s="22">
        <v>1471240</v>
      </c>
      <c r="H470" s="22">
        <v>1590365</v>
      </c>
      <c r="I470" s="22">
        <v>1915531</v>
      </c>
      <c r="J470" s="23">
        <v>391</v>
      </c>
      <c r="K470" s="22">
        <v>2350942</v>
      </c>
      <c r="L470" s="23">
        <v>443</v>
      </c>
      <c r="M470" s="22">
        <v>2038521</v>
      </c>
      <c r="N470" s="23">
        <v>418</v>
      </c>
      <c r="O470" s="23">
        <v>2196</v>
      </c>
      <c r="P470" s="23">
        <v>3275</v>
      </c>
      <c r="Q470" s="24">
        <v>1.11496359798287</v>
      </c>
      <c r="R470" s="24">
        <v>0.87691775048614495</v>
      </c>
      <c r="S470" s="24">
        <v>1.49134790528233</v>
      </c>
      <c r="T470" s="24">
        <f t="shared" si="7"/>
        <v>0.11938931297709923</v>
      </c>
      <c r="U470" s="25">
        <v>8.8362068965517196E-2</v>
      </c>
      <c r="V470">
        <v>1</v>
      </c>
      <c r="W470" t="b">
        <f>FALSE()</f>
        <v>0</v>
      </c>
    </row>
    <row r="471" spans="1:23" x14ac:dyDescent="0.2">
      <c r="A471" t="s">
        <v>1077</v>
      </c>
      <c r="B471" t="s">
        <v>1078</v>
      </c>
      <c r="C471" t="s">
        <v>52</v>
      </c>
      <c r="D471" t="s">
        <v>142</v>
      </c>
      <c r="E471" s="22">
        <v>14690942.59</v>
      </c>
      <c r="F471" s="22">
        <v>13905707</v>
      </c>
      <c r="G471" s="22">
        <v>14504751.119999999</v>
      </c>
      <c r="H471" s="22">
        <v>15144284.17</v>
      </c>
      <c r="I471" s="22">
        <v>18350566.32</v>
      </c>
      <c r="J471" s="23">
        <v>3375</v>
      </c>
      <c r="K471" s="22">
        <v>24076478</v>
      </c>
      <c r="L471" s="23">
        <v>4006</v>
      </c>
      <c r="M471" s="22">
        <v>20385520.789999999</v>
      </c>
      <c r="N471" s="23">
        <v>3625</v>
      </c>
      <c r="O471" s="23">
        <v>9426</v>
      </c>
      <c r="P471" s="23">
        <v>9134</v>
      </c>
      <c r="Q471" s="24">
        <v>1.63886543375295</v>
      </c>
      <c r="R471" s="24">
        <v>1.25010994469828</v>
      </c>
      <c r="S471" s="24">
        <v>0.96902185444515199</v>
      </c>
      <c r="T471" s="24">
        <f t="shared" si="7"/>
        <v>0.36949857674622288</v>
      </c>
      <c r="U471" s="25">
        <v>0.16119585112873699</v>
      </c>
      <c r="V471">
        <v>1</v>
      </c>
      <c r="W471" t="b">
        <f>FALSE()</f>
        <v>0</v>
      </c>
    </row>
    <row r="472" spans="1:23" x14ac:dyDescent="0.2">
      <c r="A472" t="s">
        <v>1079</v>
      </c>
      <c r="B472" t="s">
        <v>1080</v>
      </c>
      <c r="C472" t="s">
        <v>52</v>
      </c>
      <c r="D472" t="s">
        <v>142</v>
      </c>
      <c r="E472" s="22">
        <v>16113185.439999999</v>
      </c>
      <c r="F472" s="22">
        <v>14431142.050000001</v>
      </c>
      <c r="G472" s="22">
        <v>15194525.48</v>
      </c>
      <c r="H472" s="22">
        <v>14918883.970000001</v>
      </c>
      <c r="I472" s="22">
        <v>16340136.52</v>
      </c>
      <c r="J472" s="23">
        <v>3095</v>
      </c>
      <c r="K472" s="22">
        <v>20870055.140000001</v>
      </c>
      <c r="L472" s="23">
        <v>3592</v>
      </c>
      <c r="M472" s="22">
        <v>21043567.27</v>
      </c>
      <c r="N472" s="23">
        <v>3974</v>
      </c>
      <c r="O472" s="23">
        <v>11379</v>
      </c>
      <c r="P472" s="23">
        <v>10167</v>
      </c>
      <c r="Q472" s="24">
        <v>1.29521597189538</v>
      </c>
      <c r="R472" s="24">
        <v>0.98797761771729298</v>
      </c>
      <c r="S472" s="24">
        <v>0.89348800421829699</v>
      </c>
      <c r="T472" s="24">
        <f t="shared" si="7"/>
        <v>0.30441624864758532</v>
      </c>
      <c r="U472" s="25">
        <v>8.1448467966573804E-2</v>
      </c>
      <c r="V472">
        <v>1</v>
      </c>
      <c r="W472" t="b">
        <f>FALSE()</f>
        <v>0</v>
      </c>
    </row>
    <row r="473" spans="1:23" x14ac:dyDescent="0.2">
      <c r="A473" t="s">
        <v>1081</v>
      </c>
      <c r="B473" t="s">
        <v>1082</v>
      </c>
      <c r="C473" t="s">
        <v>52</v>
      </c>
      <c r="D473" t="s">
        <v>145</v>
      </c>
      <c r="E473" s="22">
        <v>5241359</v>
      </c>
      <c r="F473" s="22">
        <v>4660799</v>
      </c>
      <c r="G473" s="22">
        <v>4616312</v>
      </c>
      <c r="H473" s="22">
        <v>4455361</v>
      </c>
      <c r="I473" s="22">
        <v>4283272</v>
      </c>
      <c r="J473" s="23">
        <v>789</v>
      </c>
      <c r="K473" s="22">
        <v>5778818</v>
      </c>
      <c r="L473" s="23">
        <v>962</v>
      </c>
      <c r="M473" s="22">
        <v>6443026</v>
      </c>
      <c r="N473" s="23">
        <v>1110</v>
      </c>
      <c r="O473" s="23">
        <v>2842</v>
      </c>
      <c r="P473" s="23">
        <v>2237</v>
      </c>
      <c r="Q473" s="24">
        <v>1.1025419170867701</v>
      </c>
      <c r="R473" s="24">
        <v>0.79474709997016701</v>
      </c>
      <c r="S473" s="24">
        <v>0.78712174524982403</v>
      </c>
      <c r="T473" s="24">
        <f t="shared" si="7"/>
        <v>0.3527045149754135</v>
      </c>
      <c r="U473" s="25">
        <v>4.8859934853420099E-2</v>
      </c>
      <c r="V473">
        <v>1</v>
      </c>
      <c r="W473" t="b">
        <f>FALSE()</f>
        <v>0</v>
      </c>
    </row>
    <row r="474" spans="1:23" x14ac:dyDescent="0.2">
      <c r="A474" t="s">
        <v>1083</v>
      </c>
      <c r="B474" t="s">
        <v>1084</v>
      </c>
      <c r="C474" t="s">
        <v>52</v>
      </c>
      <c r="D474" t="s">
        <v>145</v>
      </c>
      <c r="E474" s="22">
        <v>7998709.0300000003</v>
      </c>
      <c r="F474" s="22">
        <v>8174089.4299999997</v>
      </c>
      <c r="G474" s="22">
        <v>8549417.8200000003</v>
      </c>
      <c r="H474" s="22">
        <v>9124789.8300000001</v>
      </c>
      <c r="I474" s="22">
        <v>10453130.220000001</v>
      </c>
      <c r="J474" s="23">
        <v>1867</v>
      </c>
      <c r="K474" s="22">
        <v>13462610.4</v>
      </c>
      <c r="L474" s="23">
        <v>2161</v>
      </c>
      <c r="M474" s="22">
        <v>12472886.699999999</v>
      </c>
      <c r="N474" s="23">
        <v>2173</v>
      </c>
      <c r="O474" s="23">
        <v>3384</v>
      </c>
      <c r="P474" s="23">
        <v>3351</v>
      </c>
      <c r="Q474" s="24">
        <v>1.6830979036125799</v>
      </c>
      <c r="R474" s="24">
        <v>1.21323022474863</v>
      </c>
      <c r="S474" s="24">
        <v>0.99024822695035497</v>
      </c>
      <c r="T474" s="24">
        <f t="shared" si="7"/>
        <v>0.55714712026260815</v>
      </c>
      <c r="U474" s="25">
        <v>1.8756169792694899E-2</v>
      </c>
      <c r="V474">
        <v>1</v>
      </c>
      <c r="W474" t="b">
        <f>FALSE()</f>
        <v>0</v>
      </c>
    </row>
    <row r="475" spans="1:23" x14ac:dyDescent="0.2">
      <c r="A475" t="s">
        <v>1085</v>
      </c>
      <c r="B475" t="s">
        <v>1086</v>
      </c>
      <c r="C475" t="s">
        <v>52</v>
      </c>
      <c r="D475" t="s">
        <v>142</v>
      </c>
      <c r="E475" s="22">
        <v>6703038.8700000001</v>
      </c>
      <c r="F475" s="22">
        <v>4870038.82</v>
      </c>
      <c r="G475" s="22">
        <v>3862982.8</v>
      </c>
      <c r="H475" s="22">
        <v>4101808.79</v>
      </c>
      <c r="I475" s="22">
        <v>4648645.75</v>
      </c>
      <c r="J475" s="23">
        <v>1171</v>
      </c>
      <c r="K475" s="22">
        <v>6591745.3700000001</v>
      </c>
      <c r="L475" s="23">
        <v>1558</v>
      </c>
      <c r="M475" s="22">
        <v>5969485.04</v>
      </c>
      <c r="N475" s="23">
        <v>1490</v>
      </c>
      <c r="O475" s="23">
        <v>7210</v>
      </c>
      <c r="P475" s="23">
        <v>7937</v>
      </c>
      <c r="Q475" s="24">
        <v>0.98339656055134905</v>
      </c>
      <c r="R475" s="24">
        <v>0.77344040762822497</v>
      </c>
      <c r="S475" s="24">
        <v>1.10083217753121</v>
      </c>
      <c r="T475" s="24">
        <f t="shared" si="7"/>
        <v>0.14753685271513167</v>
      </c>
      <c r="U475" s="25">
        <v>0.20345985024528801</v>
      </c>
      <c r="V475">
        <v>1</v>
      </c>
      <c r="W475" t="b">
        <f>FALSE()</f>
        <v>0</v>
      </c>
    </row>
    <row r="476" spans="1:23" x14ac:dyDescent="0.2">
      <c r="A476" t="s">
        <v>1087</v>
      </c>
      <c r="B476" t="s">
        <v>1088</v>
      </c>
      <c r="C476" t="s">
        <v>52</v>
      </c>
      <c r="D476" t="s">
        <v>145</v>
      </c>
      <c r="E476" s="22">
        <v>1559449.47</v>
      </c>
      <c r="F476" s="22">
        <v>1581819.85</v>
      </c>
      <c r="G476" s="22">
        <v>1417735.2</v>
      </c>
      <c r="H476" s="22">
        <v>1376975.91</v>
      </c>
      <c r="I476" s="22">
        <v>1623276.15</v>
      </c>
      <c r="J476" s="23">
        <v>310</v>
      </c>
      <c r="K476" s="22">
        <v>2047883.57</v>
      </c>
      <c r="L476" s="23">
        <v>343</v>
      </c>
      <c r="M476" s="22">
        <v>1536176.8</v>
      </c>
      <c r="N476" s="23">
        <v>273</v>
      </c>
      <c r="O476" s="23">
        <v>1248</v>
      </c>
      <c r="P476" s="23">
        <v>858</v>
      </c>
      <c r="Q476" s="24">
        <v>1.3132093148231301</v>
      </c>
      <c r="R476" s="24">
        <v>0.94660282610131197</v>
      </c>
      <c r="S476" s="24">
        <v>0.6875</v>
      </c>
      <c r="T476" s="24">
        <f t="shared" si="7"/>
        <v>0.36130536130536128</v>
      </c>
      <c r="U476" s="25">
        <v>0</v>
      </c>
      <c r="V476">
        <v>1</v>
      </c>
      <c r="W476" t="b">
        <f>FALSE()</f>
        <v>0</v>
      </c>
    </row>
    <row r="477" spans="1:23" x14ac:dyDescent="0.2">
      <c r="A477" t="s">
        <v>1089</v>
      </c>
      <c r="B477" t="s">
        <v>1090</v>
      </c>
      <c r="C477" t="s">
        <v>52</v>
      </c>
      <c r="D477" t="s">
        <v>145</v>
      </c>
      <c r="E477" s="22">
        <v>1136448.52</v>
      </c>
      <c r="F477" s="22">
        <v>1067720.44</v>
      </c>
      <c r="G477" s="22">
        <v>972609.88</v>
      </c>
      <c r="H477" s="22">
        <v>987110.15</v>
      </c>
      <c r="I477" s="22">
        <v>580218.5</v>
      </c>
      <c r="J477" s="23">
        <v>153</v>
      </c>
      <c r="K477" s="22">
        <v>77051</v>
      </c>
      <c r="L477" s="23">
        <v>17</v>
      </c>
      <c r="M477" s="22">
        <v>12635</v>
      </c>
      <c r="N477" s="23">
        <v>3</v>
      </c>
      <c r="O477" s="23">
        <v>787</v>
      </c>
      <c r="P477" s="23">
        <v>227</v>
      </c>
      <c r="Q477" s="24">
        <v>6.7799815516500397E-2</v>
      </c>
      <c r="R477" s="24">
        <v>4.8872252315473999E-2</v>
      </c>
      <c r="S477" s="24">
        <v>0.28843710292249097</v>
      </c>
      <c r="T477" s="24">
        <f t="shared" si="7"/>
        <v>0.67400881057268724</v>
      </c>
      <c r="U477" s="25">
        <v>0.75598086124401898</v>
      </c>
      <c r="V477">
        <v>2</v>
      </c>
      <c r="W477" t="b">
        <f>FALSE()</f>
        <v>0</v>
      </c>
    </row>
    <row r="478" spans="1:23" x14ac:dyDescent="0.2">
      <c r="A478" t="s">
        <v>1091</v>
      </c>
      <c r="B478" t="s">
        <v>1092</v>
      </c>
      <c r="C478" t="s">
        <v>52</v>
      </c>
      <c r="D478" t="s">
        <v>142</v>
      </c>
      <c r="E478" s="22">
        <v>11163145.859999999</v>
      </c>
      <c r="F478" s="22">
        <v>9631222.1199999992</v>
      </c>
      <c r="G478" s="22">
        <v>9197301.6600000001</v>
      </c>
      <c r="H478" s="22">
        <v>9964453.5600000005</v>
      </c>
      <c r="I478" s="22">
        <v>11616794.060000001</v>
      </c>
      <c r="J478" s="23">
        <v>2858</v>
      </c>
      <c r="K478" s="22">
        <v>15332028.060000001</v>
      </c>
      <c r="L478" s="23">
        <v>3333</v>
      </c>
      <c r="M478" s="22">
        <v>14126134.34</v>
      </c>
      <c r="N478" s="23">
        <v>3447</v>
      </c>
      <c r="O478" s="23">
        <v>14714</v>
      </c>
      <c r="P478" s="23">
        <v>16508</v>
      </c>
      <c r="Q478" s="24">
        <v>1.37345048181606</v>
      </c>
      <c r="R478" s="24">
        <v>1.0802174251223999</v>
      </c>
      <c r="S478" s="24">
        <v>1.1219246975669399</v>
      </c>
      <c r="T478" s="24">
        <f t="shared" si="7"/>
        <v>0.1731281802762297</v>
      </c>
      <c r="U478" s="25">
        <v>9.1125026992010305E-2</v>
      </c>
      <c r="V478">
        <v>1</v>
      </c>
      <c r="W478" t="b">
        <f>FALSE()</f>
        <v>0</v>
      </c>
    </row>
    <row r="479" spans="1:23" x14ac:dyDescent="0.2">
      <c r="A479" t="s">
        <v>1093</v>
      </c>
      <c r="B479" t="s">
        <v>1094</v>
      </c>
      <c r="C479" t="s">
        <v>52</v>
      </c>
      <c r="D479" t="s">
        <v>145</v>
      </c>
      <c r="E479" s="22">
        <v>3725742.75</v>
      </c>
      <c r="F479" s="22">
        <v>4308414.29</v>
      </c>
      <c r="G479" s="22">
        <v>5078840.4400000004</v>
      </c>
      <c r="H479" s="22">
        <v>6044208.5700000003</v>
      </c>
      <c r="I479" s="22">
        <v>7060545.4699999997</v>
      </c>
      <c r="J479" s="23">
        <v>1183</v>
      </c>
      <c r="K479" s="22">
        <v>8715196.1799999997</v>
      </c>
      <c r="L479" s="23">
        <v>1327</v>
      </c>
      <c r="M479" s="22">
        <v>7770538.5</v>
      </c>
      <c r="N479" s="23">
        <v>1274</v>
      </c>
      <c r="O479" s="23">
        <v>8391</v>
      </c>
      <c r="P479" s="23">
        <v>8949</v>
      </c>
      <c r="Q479" s="24">
        <v>2.3391835574262299</v>
      </c>
      <c r="R479" s="24">
        <v>1.68615752358383</v>
      </c>
      <c r="S479" s="24">
        <v>1.06649982123704</v>
      </c>
      <c r="T479" s="24">
        <f t="shared" si="7"/>
        <v>0.13219354117778523</v>
      </c>
      <c r="U479" s="25">
        <v>0</v>
      </c>
      <c r="V479">
        <v>1</v>
      </c>
      <c r="W479" t="b">
        <f>FALSE()</f>
        <v>0</v>
      </c>
    </row>
    <row r="480" spans="1:23" x14ac:dyDescent="0.2">
      <c r="A480" t="s">
        <v>1095</v>
      </c>
      <c r="B480" t="s">
        <v>1096</v>
      </c>
      <c r="C480" t="s">
        <v>52</v>
      </c>
      <c r="D480" t="s">
        <v>142</v>
      </c>
      <c r="E480" s="22">
        <v>42612306.07</v>
      </c>
      <c r="F480" s="22">
        <v>44298056</v>
      </c>
      <c r="G480" s="22">
        <v>45669836.340000004</v>
      </c>
      <c r="H480" s="22">
        <v>46577327.719999999</v>
      </c>
      <c r="I480" s="22">
        <v>49806888.130000003</v>
      </c>
      <c r="J480" s="23">
        <v>8504</v>
      </c>
      <c r="K480" s="22">
        <v>62128223.530000001</v>
      </c>
      <c r="L480" s="23">
        <v>9788</v>
      </c>
      <c r="M480" s="22">
        <v>57513659.119999997</v>
      </c>
      <c r="N480" s="23">
        <v>9702</v>
      </c>
      <c r="O480" s="23">
        <v>35932</v>
      </c>
      <c r="P480" s="23">
        <v>37468</v>
      </c>
      <c r="Q480" s="24">
        <v>1.4579878269892499</v>
      </c>
      <c r="R480" s="24">
        <v>1.1121383392622399</v>
      </c>
      <c r="S480" s="24">
        <v>1.0427474117777999</v>
      </c>
      <c r="T480" s="24">
        <f t="shared" si="7"/>
        <v>0.22696701185011209</v>
      </c>
      <c r="U480" s="25">
        <v>1.22595883477674E-2</v>
      </c>
      <c r="V480">
        <v>1</v>
      </c>
      <c r="W480" t="b">
        <f>FALSE()</f>
        <v>0</v>
      </c>
    </row>
    <row r="481" spans="1:23" x14ac:dyDescent="0.2">
      <c r="A481" t="s">
        <v>1097</v>
      </c>
      <c r="B481" t="s">
        <v>1098</v>
      </c>
      <c r="C481" t="s">
        <v>52</v>
      </c>
      <c r="D481" t="s">
        <v>142</v>
      </c>
      <c r="E481" s="22">
        <v>54851497</v>
      </c>
      <c r="F481" s="22">
        <v>53760805</v>
      </c>
      <c r="G481" s="22">
        <v>55816400</v>
      </c>
      <c r="H481" s="22">
        <v>58189841.5</v>
      </c>
      <c r="I481" s="22">
        <v>61626816.25</v>
      </c>
      <c r="J481" s="23">
        <v>11322</v>
      </c>
      <c r="K481" s="22">
        <v>75821722</v>
      </c>
      <c r="L481" s="23">
        <v>12510</v>
      </c>
      <c r="M481" s="22">
        <v>77768819</v>
      </c>
      <c r="N481" s="23">
        <v>13504</v>
      </c>
      <c r="O481" s="23">
        <v>23643</v>
      </c>
      <c r="P481" s="23">
        <v>23827</v>
      </c>
      <c r="Q481" s="24">
        <v>1.3823090735335799</v>
      </c>
      <c r="R481" s="24">
        <v>1.05441135305041</v>
      </c>
      <c r="S481" s="24">
        <v>1.0077824303176399</v>
      </c>
      <c r="T481" s="24">
        <f t="shared" si="7"/>
        <v>0.47517522138750157</v>
      </c>
      <c r="U481" s="25">
        <v>3.7047089157280499E-2</v>
      </c>
      <c r="V481">
        <v>1</v>
      </c>
      <c r="W481" t="b">
        <f>FALSE()</f>
        <v>0</v>
      </c>
    </row>
    <row r="482" spans="1:23" x14ac:dyDescent="0.2">
      <c r="A482" t="s">
        <v>1099</v>
      </c>
      <c r="B482" t="s">
        <v>1100</v>
      </c>
      <c r="C482" t="s">
        <v>52</v>
      </c>
      <c r="D482" t="s">
        <v>145</v>
      </c>
      <c r="E482" s="22">
        <v>163958.5</v>
      </c>
      <c r="F482" s="22">
        <v>115975.4</v>
      </c>
      <c r="G482" s="22">
        <v>116379.46</v>
      </c>
      <c r="H482" s="22">
        <v>126669.56</v>
      </c>
      <c r="I482" s="22">
        <v>142893</v>
      </c>
      <c r="J482" s="23">
        <v>27</v>
      </c>
      <c r="K482" s="22">
        <v>240486</v>
      </c>
      <c r="L482" s="23">
        <v>41</v>
      </c>
      <c r="M482" s="22">
        <v>177540</v>
      </c>
      <c r="N482" s="23">
        <v>39</v>
      </c>
      <c r="O482" s="23">
        <v>92</v>
      </c>
      <c r="P482" s="23">
        <v>110</v>
      </c>
      <c r="Q482" s="24">
        <v>1.46674920787882</v>
      </c>
      <c r="R482" s="24">
        <v>1.0572792392558901</v>
      </c>
      <c r="S482" s="24">
        <v>1.1956521739130399</v>
      </c>
      <c r="T482" s="24">
        <f t="shared" si="7"/>
        <v>0.24545454545454545</v>
      </c>
      <c r="U482" s="25">
        <v>0</v>
      </c>
      <c r="V482">
        <v>0</v>
      </c>
      <c r="W482" t="b">
        <f>FALSE()</f>
        <v>0</v>
      </c>
    </row>
    <row r="483" spans="1:23" x14ac:dyDescent="0.2">
      <c r="A483" t="s">
        <v>1101</v>
      </c>
      <c r="B483" t="s">
        <v>1102</v>
      </c>
      <c r="C483" t="s">
        <v>52</v>
      </c>
      <c r="D483" t="s">
        <v>142</v>
      </c>
      <c r="E483" s="22">
        <v>13915622</v>
      </c>
      <c r="F483" s="22">
        <v>13141005</v>
      </c>
      <c r="G483" s="22">
        <v>12263914</v>
      </c>
      <c r="H483" s="22">
        <v>12202478</v>
      </c>
      <c r="I483" s="22">
        <v>12707928</v>
      </c>
      <c r="J483" s="23">
        <v>2412</v>
      </c>
      <c r="K483" s="22">
        <v>12211345</v>
      </c>
      <c r="L483" s="23">
        <v>2241</v>
      </c>
      <c r="M483" s="22">
        <v>9622761</v>
      </c>
      <c r="N483" s="23">
        <v>1886</v>
      </c>
      <c r="O483" s="23">
        <v>6704</v>
      </c>
      <c r="P483" s="23">
        <v>5706</v>
      </c>
      <c r="Q483" s="24">
        <v>0.87752778855303804</v>
      </c>
      <c r="R483" s="24">
        <v>0.66936930429189301</v>
      </c>
      <c r="S483" s="24">
        <v>0.85113365155131304</v>
      </c>
      <c r="T483" s="24">
        <f t="shared" si="7"/>
        <v>0.4227129337539432</v>
      </c>
      <c r="U483" s="25">
        <v>0.177512437810945</v>
      </c>
      <c r="V483">
        <v>1</v>
      </c>
      <c r="W483" t="b">
        <f>FALSE()</f>
        <v>0</v>
      </c>
    </row>
    <row r="484" spans="1:23" x14ac:dyDescent="0.2">
      <c r="A484" t="s">
        <v>1103</v>
      </c>
      <c r="B484" t="s">
        <v>1104</v>
      </c>
      <c r="C484" t="s">
        <v>52</v>
      </c>
      <c r="D484" t="s">
        <v>145</v>
      </c>
      <c r="E484" s="22">
        <v>2315801</v>
      </c>
      <c r="F484" s="22">
        <v>2398794</v>
      </c>
      <c r="G484" s="22">
        <v>2307578</v>
      </c>
      <c r="H484" s="22">
        <v>2276105</v>
      </c>
      <c r="I484" s="22">
        <v>2472077</v>
      </c>
      <c r="J484" s="23">
        <v>476</v>
      </c>
      <c r="K484" s="22">
        <v>3874626</v>
      </c>
      <c r="L484" s="23">
        <v>684</v>
      </c>
      <c r="M484" s="22">
        <v>2960428</v>
      </c>
      <c r="N484" s="23">
        <v>574</v>
      </c>
      <c r="O484" s="23">
        <v>2374</v>
      </c>
      <c r="P484" s="23">
        <v>2373</v>
      </c>
      <c r="Q484" s="24">
        <v>1.6731256269429</v>
      </c>
      <c r="R484" s="24">
        <v>1.2060418921868401</v>
      </c>
      <c r="S484" s="24">
        <v>0.99957877000842499</v>
      </c>
      <c r="T484" s="24">
        <f t="shared" si="7"/>
        <v>0.20058997050147492</v>
      </c>
      <c r="U484" s="25">
        <v>0</v>
      </c>
      <c r="V484">
        <v>1</v>
      </c>
      <c r="W484" t="b">
        <f>FALSE()</f>
        <v>0</v>
      </c>
    </row>
    <row r="485" spans="1:23" x14ac:dyDescent="0.2">
      <c r="A485" t="s">
        <v>1105</v>
      </c>
      <c r="B485" t="s">
        <v>1106</v>
      </c>
      <c r="C485" t="s">
        <v>52</v>
      </c>
      <c r="D485" t="s">
        <v>44</v>
      </c>
      <c r="E485" s="22">
        <v>245925</v>
      </c>
      <c r="F485" s="22">
        <v>419612</v>
      </c>
      <c r="G485" s="22">
        <v>566619</v>
      </c>
      <c r="H485" s="22">
        <v>633525</v>
      </c>
      <c r="I485" s="22">
        <v>800679</v>
      </c>
      <c r="J485" s="23">
        <v>125</v>
      </c>
      <c r="K485" s="22">
        <v>779699</v>
      </c>
      <c r="L485" s="23">
        <v>132</v>
      </c>
      <c r="M485" s="22">
        <v>595811</v>
      </c>
      <c r="N485" s="23">
        <v>111</v>
      </c>
      <c r="O485" s="23">
        <v>221</v>
      </c>
      <c r="P485" s="23">
        <v>394</v>
      </c>
      <c r="Q485" s="24">
        <v>3.1704747382331999</v>
      </c>
      <c r="R485" s="24">
        <v>2.05901674651866</v>
      </c>
      <c r="S485" s="24">
        <v>1.7828054298642499</v>
      </c>
      <c r="T485" s="24">
        <f t="shared" si="7"/>
        <v>0.31725888324873097</v>
      </c>
      <c r="U485" s="25">
        <v>0.75401069518716601</v>
      </c>
      <c r="V485">
        <v>2</v>
      </c>
      <c r="W485" t="b">
        <f>FALSE()</f>
        <v>0</v>
      </c>
    </row>
    <row r="486" spans="1:23" x14ac:dyDescent="0.2">
      <c r="A486" t="s">
        <v>1107</v>
      </c>
      <c r="B486" t="s">
        <v>1108</v>
      </c>
      <c r="C486" t="s">
        <v>1109</v>
      </c>
      <c r="D486" t="s">
        <v>145</v>
      </c>
      <c r="E486" s="22">
        <v>929358</v>
      </c>
      <c r="F486" s="22">
        <v>811588</v>
      </c>
      <c r="G486" s="22"/>
      <c r="H486" s="22"/>
      <c r="I486" s="22"/>
      <c r="J486" s="23"/>
      <c r="K486" s="22"/>
      <c r="L486" s="23"/>
      <c r="M486" s="22"/>
      <c r="N486" s="23"/>
      <c r="O486" s="23"/>
      <c r="P486" s="23"/>
      <c r="Q486" s="24"/>
      <c r="R486" s="24"/>
      <c r="S486" s="24"/>
      <c r="T486" s="24" t="str">
        <f t="shared" si="7"/>
        <v/>
      </c>
      <c r="U486" s="25"/>
      <c r="V486">
        <v>0</v>
      </c>
      <c r="W486" t="b">
        <f>FALSE()</f>
        <v>0</v>
      </c>
    </row>
    <row r="487" spans="1:23" x14ac:dyDescent="0.2">
      <c r="A487" t="s">
        <v>1110</v>
      </c>
      <c r="B487" t="s">
        <v>1111</v>
      </c>
      <c r="C487" t="s">
        <v>1109</v>
      </c>
      <c r="D487" t="s">
        <v>145</v>
      </c>
      <c r="E487" s="22">
        <v>2249113</v>
      </c>
      <c r="F487" s="22">
        <v>2068888</v>
      </c>
      <c r="G487" s="22">
        <v>2111638</v>
      </c>
      <c r="H487" s="22">
        <v>2117734</v>
      </c>
      <c r="I487" s="22">
        <v>2175200</v>
      </c>
      <c r="J487" s="23">
        <v>414</v>
      </c>
      <c r="K487" s="22">
        <v>2587769</v>
      </c>
      <c r="L487" s="23">
        <v>444</v>
      </c>
      <c r="M487" s="22">
        <v>2202880</v>
      </c>
      <c r="N487" s="23">
        <v>429</v>
      </c>
      <c r="O487" s="23">
        <v>1521</v>
      </c>
      <c r="P487" s="23">
        <v>1334</v>
      </c>
      <c r="Q487" s="24">
        <v>1.1505731370544801</v>
      </c>
      <c r="R487" s="24">
        <v>0.82936952310508505</v>
      </c>
      <c r="S487" s="24">
        <v>0.877054569362262</v>
      </c>
      <c r="T487" s="24">
        <f t="shared" si="7"/>
        <v>0.31034482758620691</v>
      </c>
      <c r="U487" s="25">
        <v>3.56164383561643E-2</v>
      </c>
      <c r="V487">
        <v>1</v>
      </c>
      <c r="W487" t="b">
        <f>FALSE()</f>
        <v>0</v>
      </c>
    </row>
    <row r="488" spans="1:23" x14ac:dyDescent="0.2">
      <c r="A488" t="s">
        <v>1112</v>
      </c>
      <c r="B488" t="s">
        <v>1113</v>
      </c>
      <c r="C488" t="s">
        <v>1109</v>
      </c>
      <c r="D488" t="s">
        <v>142</v>
      </c>
      <c r="E488" s="22">
        <v>25238601</v>
      </c>
      <c r="F488" s="22">
        <v>24925280</v>
      </c>
      <c r="G488" s="22">
        <v>24440433</v>
      </c>
      <c r="H488" s="22">
        <v>25747195</v>
      </c>
      <c r="I488" s="22">
        <v>29270570.780000001</v>
      </c>
      <c r="J488" s="23">
        <v>5371</v>
      </c>
      <c r="K488" s="22">
        <v>36835798.280000001</v>
      </c>
      <c r="L488" s="23">
        <v>6076</v>
      </c>
      <c r="M488" s="22">
        <v>33867552</v>
      </c>
      <c r="N488" s="23">
        <v>6097</v>
      </c>
      <c r="O488" s="23">
        <v>16977</v>
      </c>
      <c r="P488" s="23">
        <v>16022</v>
      </c>
      <c r="Q488" s="24">
        <v>1.4595023820852799</v>
      </c>
      <c r="R488" s="24">
        <v>1.11329362654108</v>
      </c>
      <c r="S488" s="24">
        <v>0.94374742298403702</v>
      </c>
      <c r="T488" s="24">
        <f t="shared" si="7"/>
        <v>0.33522656347522156</v>
      </c>
      <c r="U488" s="25">
        <v>6.9786204114562295E-2</v>
      </c>
      <c r="V488">
        <v>1</v>
      </c>
      <c r="W488" t="b">
        <f>FALSE()</f>
        <v>0</v>
      </c>
    </row>
    <row r="489" spans="1:23" x14ac:dyDescent="0.2">
      <c r="A489" t="s">
        <v>1114</v>
      </c>
      <c r="B489" t="s">
        <v>1115</v>
      </c>
      <c r="C489" t="s">
        <v>1109</v>
      </c>
      <c r="D489" t="s">
        <v>145</v>
      </c>
      <c r="E489" s="22">
        <v>2253889.2999999998</v>
      </c>
      <c r="F489" s="22">
        <v>2165423.58</v>
      </c>
      <c r="G489" s="22">
        <v>2144583.9700000002</v>
      </c>
      <c r="H489" s="22">
        <v>2014381.96</v>
      </c>
      <c r="I489" s="22">
        <v>2006531.54</v>
      </c>
      <c r="J489" s="23">
        <v>395</v>
      </c>
      <c r="K489" s="22">
        <v>2401775.4500000002</v>
      </c>
      <c r="L489" s="23">
        <v>444</v>
      </c>
      <c r="M489" s="22">
        <v>2208903.86</v>
      </c>
      <c r="N489" s="23">
        <v>413</v>
      </c>
      <c r="O489" s="23">
        <v>1306</v>
      </c>
      <c r="P489" s="23">
        <v>1217</v>
      </c>
      <c r="Q489" s="24">
        <v>1.06561375929155</v>
      </c>
      <c r="R489" s="24">
        <v>0.76812811536726</v>
      </c>
      <c r="S489" s="24">
        <v>0.93185298621745805</v>
      </c>
      <c r="T489" s="24">
        <f t="shared" si="7"/>
        <v>0.3245686113393591</v>
      </c>
      <c r="U489" s="25">
        <v>0.15176151761517601</v>
      </c>
      <c r="V489">
        <v>1</v>
      </c>
      <c r="W489" t="b">
        <f>FALSE()</f>
        <v>0</v>
      </c>
    </row>
    <row r="490" spans="1:23" x14ac:dyDescent="0.2">
      <c r="A490" t="s">
        <v>1116</v>
      </c>
      <c r="B490" t="s">
        <v>1117</v>
      </c>
      <c r="C490" t="s">
        <v>1109</v>
      </c>
      <c r="D490" t="s">
        <v>145</v>
      </c>
      <c r="E490" s="22">
        <v>2828843</v>
      </c>
      <c r="F490" s="22">
        <v>3055527</v>
      </c>
      <c r="G490" s="22">
        <v>2990224.5</v>
      </c>
      <c r="H490" s="22">
        <v>3254640</v>
      </c>
      <c r="I490" s="22">
        <v>3791880</v>
      </c>
      <c r="J490" s="23">
        <v>679</v>
      </c>
      <c r="K490" s="22">
        <v>5263690</v>
      </c>
      <c r="L490" s="23">
        <v>856</v>
      </c>
      <c r="M490" s="22">
        <v>4885885</v>
      </c>
      <c r="N490" s="23">
        <v>892</v>
      </c>
      <c r="O490" s="23">
        <v>4783</v>
      </c>
      <c r="P490" s="23">
        <v>4674</v>
      </c>
      <c r="Q490" s="24">
        <v>1.86072185695707</v>
      </c>
      <c r="R490" s="24">
        <v>1.34126719061635</v>
      </c>
      <c r="S490" s="24">
        <v>0.97721095546727998</v>
      </c>
      <c r="T490" s="24">
        <f t="shared" si="7"/>
        <v>0.1452717158750535</v>
      </c>
      <c r="U490" s="25">
        <v>7.7450763443239002E-3</v>
      </c>
      <c r="V490">
        <v>1</v>
      </c>
      <c r="W490" t="b">
        <f>FALSE()</f>
        <v>0</v>
      </c>
    </row>
    <row r="491" spans="1:23" x14ac:dyDescent="0.2">
      <c r="A491" t="s">
        <v>1118</v>
      </c>
      <c r="B491" t="s">
        <v>1119</v>
      </c>
      <c r="C491" t="s">
        <v>1109</v>
      </c>
      <c r="D491" t="s">
        <v>145</v>
      </c>
      <c r="E491" s="22">
        <v>1693836</v>
      </c>
      <c r="F491" s="22">
        <v>1477506</v>
      </c>
      <c r="G491" s="22">
        <v>1321135</v>
      </c>
      <c r="H491" s="22">
        <v>1457219</v>
      </c>
      <c r="I491" s="22">
        <v>1613340</v>
      </c>
      <c r="J491" s="23">
        <v>300</v>
      </c>
      <c r="K491" s="22">
        <v>2317752</v>
      </c>
      <c r="L491" s="23">
        <v>392</v>
      </c>
      <c r="M491" s="22">
        <v>2066633</v>
      </c>
      <c r="N491" s="23">
        <v>373</v>
      </c>
      <c r="O491" s="23">
        <v>1808</v>
      </c>
      <c r="P491" s="23">
        <v>1835</v>
      </c>
      <c r="Q491" s="24">
        <v>1.36834498735415</v>
      </c>
      <c r="R491" s="24">
        <v>0.98634636343974702</v>
      </c>
      <c r="S491" s="24">
        <v>1.0149336283185799</v>
      </c>
      <c r="T491" s="24">
        <f t="shared" si="7"/>
        <v>0.16348773841961853</v>
      </c>
      <c r="U491" s="25">
        <v>0</v>
      </c>
      <c r="V491">
        <v>1</v>
      </c>
      <c r="W491" t="b">
        <f>FALSE()</f>
        <v>0</v>
      </c>
    </row>
    <row r="492" spans="1:23" x14ac:dyDescent="0.2">
      <c r="A492" t="s">
        <v>1120</v>
      </c>
      <c r="B492" t="s">
        <v>1121</v>
      </c>
      <c r="C492" t="s">
        <v>1109</v>
      </c>
      <c r="D492" t="s">
        <v>145</v>
      </c>
      <c r="E492" s="22">
        <v>1189366.3400000001</v>
      </c>
      <c r="F492" s="22">
        <v>1050477.8600000001</v>
      </c>
      <c r="G492" s="22">
        <v>836178</v>
      </c>
      <c r="H492" s="22">
        <v>824810.33</v>
      </c>
      <c r="I492" s="22">
        <v>924187.71</v>
      </c>
      <c r="J492" s="23">
        <v>160</v>
      </c>
      <c r="K492" s="22">
        <v>1268929.44</v>
      </c>
      <c r="L492" s="23">
        <v>212</v>
      </c>
      <c r="M492" s="22">
        <v>1190674.93</v>
      </c>
      <c r="N492" s="23">
        <v>221</v>
      </c>
      <c r="O492" s="23">
        <v>759</v>
      </c>
      <c r="P492" s="23">
        <v>747</v>
      </c>
      <c r="Q492" s="24">
        <v>1.0668953688398499</v>
      </c>
      <c r="R492" s="24">
        <v>0.76905194008178401</v>
      </c>
      <c r="S492" s="24">
        <v>0.98418972332015797</v>
      </c>
      <c r="T492" s="24">
        <f t="shared" si="7"/>
        <v>0.214190093708166</v>
      </c>
      <c r="U492" s="25">
        <v>0</v>
      </c>
      <c r="V492">
        <v>1</v>
      </c>
      <c r="W492" t="b">
        <f>FALSE()</f>
        <v>0</v>
      </c>
    </row>
    <row r="493" spans="1:23" x14ac:dyDescent="0.2">
      <c r="A493" t="s">
        <v>1122</v>
      </c>
      <c r="B493" t="s">
        <v>1123</v>
      </c>
      <c r="C493" t="s">
        <v>1109</v>
      </c>
      <c r="D493" t="s">
        <v>145</v>
      </c>
      <c r="E493" s="22">
        <v>2029051.4</v>
      </c>
      <c r="F493" s="22">
        <v>2060848.26</v>
      </c>
      <c r="G493" s="22">
        <v>1875302.68</v>
      </c>
      <c r="H493" s="22">
        <v>1998054.3</v>
      </c>
      <c r="I493" s="22">
        <v>2488323.09</v>
      </c>
      <c r="J493" s="23">
        <v>445</v>
      </c>
      <c r="K493" s="22">
        <v>3170188.58</v>
      </c>
      <c r="L493" s="23">
        <v>544</v>
      </c>
      <c r="M493" s="22">
        <v>3213397.53</v>
      </c>
      <c r="N493" s="23">
        <v>591</v>
      </c>
      <c r="O493" s="23">
        <v>2188</v>
      </c>
      <c r="P493" s="23">
        <v>2006</v>
      </c>
      <c r="Q493" s="24">
        <v>1.5623993458223899</v>
      </c>
      <c r="R493" s="24">
        <v>1.1262268852041299</v>
      </c>
      <c r="S493" s="24">
        <v>0.91681901279707501</v>
      </c>
      <c r="T493" s="24">
        <f t="shared" si="7"/>
        <v>0.2218344965104686</v>
      </c>
      <c r="U493" s="25">
        <v>2.06777713957495E-2</v>
      </c>
      <c r="V493">
        <v>1</v>
      </c>
      <c r="W493" t="b">
        <f>FALSE()</f>
        <v>0</v>
      </c>
    </row>
    <row r="494" spans="1:23" x14ac:dyDescent="0.2">
      <c r="A494" t="s">
        <v>1124</v>
      </c>
      <c r="B494" t="s">
        <v>1125</v>
      </c>
      <c r="C494" t="s">
        <v>1109</v>
      </c>
      <c r="D494" t="s">
        <v>145</v>
      </c>
      <c r="E494" s="22">
        <v>1586095</v>
      </c>
      <c r="F494" s="22">
        <v>1676926</v>
      </c>
      <c r="G494" s="22">
        <v>1762053</v>
      </c>
      <c r="H494" s="22">
        <v>1770752</v>
      </c>
      <c r="I494" s="22">
        <v>1894846</v>
      </c>
      <c r="J494" s="23">
        <v>336</v>
      </c>
      <c r="K494" s="22">
        <v>2223172</v>
      </c>
      <c r="L494" s="23">
        <v>376</v>
      </c>
      <c r="M494" s="22">
        <v>1986411</v>
      </c>
      <c r="N494" s="23">
        <v>343</v>
      </c>
      <c r="O494" s="23">
        <v>967</v>
      </c>
      <c r="P494" s="23">
        <v>922</v>
      </c>
      <c r="Q494" s="24">
        <v>1.401663834764</v>
      </c>
      <c r="R494" s="24">
        <v>1.0103636429127101</v>
      </c>
      <c r="S494" s="24">
        <v>0.95346432264736303</v>
      </c>
      <c r="T494" s="24">
        <f t="shared" si="7"/>
        <v>0.36442516268980479</v>
      </c>
      <c r="U494" s="25">
        <v>0</v>
      </c>
      <c r="V494">
        <v>1</v>
      </c>
      <c r="W494" t="b">
        <f>FALSE()</f>
        <v>0</v>
      </c>
    </row>
    <row r="495" spans="1:23" x14ac:dyDescent="0.2">
      <c r="A495" t="s">
        <v>1126</v>
      </c>
      <c r="B495" t="s">
        <v>1127</v>
      </c>
      <c r="C495" t="s">
        <v>1109</v>
      </c>
      <c r="D495" t="s">
        <v>145</v>
      </c>
      <c r="E495" s="22">
        <v>1190466</v>
      </c>
      <c r="F495" s="22">
        <v>1340017</v>
      </c>
      <c r="G495" s="22">
        <v>1253943</v>
      </c>
      <c r="H495" s="22">
        <v>1365670</v>
      </c>
      <c r="I495" s="22">
        <v>1493619</v>
      </c>
      <c r="J495" s="23">
        <v>282</v>
      </c>
      <c r="K495" s="22">
        <v>2060508</v>
      </c>
      <c r="L495" s="23">
        <v>341</v>
      </c>
      <c r="M495" s="22">
        <v>1865679</v>
      </c>
      <c r="N495" s="23">
        <v>325</v>
      </c>
      <c r="O495" s="23">
        <v>867</v>
      </c>
      <c r="P495" s="23">
        <v>802</v>
      </c>
      <c r="Q495" s="24">
        <v>1.7308415360035501</v>
      </c>
      <c r="R495" s="24">
        <v>1.2476453456585199</v>
      </c>
      <c r="S495" s="24">
        <v>0.92502883506343703</v>
      </c>
      <c r="T495" s="24">
        <f t="shared" si="7"/>
        <v>0.35162094763092272</v>
      </c>
      <c r="U495" s="25">
        <v>6.4683053040103002E-3</v>
      </c>
      <c r="V495">
        <v>1</v>
      </c>
      <c r="W495" t="b">
        <f>FALSE()</f>
        <v>0</v>
      </c>
    </row>
    <row r="496" spans="1:23" x14ac:dyDescent="0.2">
      <c r="A496" t="s">
        <v>1128</v>
      </c>
      <c r="B496" t="s">
        <v>1129</v>
      </c>
      <c r="C496" t="s">
        <v>1109</v>
      </c>
      <c r="D496" t="s">
        <v>145</v>
      </c>
      <c r="E496" s="22">
        <v>2435674</v>
      </c>
      <c r="F496" s="22">
        <v>2419687</v>
      </c>
      <c r="G496" s="22">
        <v>2523902.39</v>
      </c>
      <c r="H496" s="22">
        <v>2682624</v>
      </c>
      <c r="I496" s="22">
        <v>3047915</v>
      </c>
      <c r="J496" s="23">
        <v>550</v>
      </c>
      <c r="K496" s="22">
        <v>3990301</v>
      </c>
      <c r="L496" s="23">
        <v>678</v>
      </c>
      <c r="M496" s="22">
        <v>3782901</v>
      </c>
      <c r="N496" s="23">
        <v>705</v>
      </c>
      <c r="O496" s="23">
        <v>1658</v>
      </c>
      <c r="P496" s="23">
        <v>1890</v>
      </c>
      <c r="Q496" s="24">
        <v>1.6382738412447599</v>
      </c>
      <c r="R496" s="24">
        <v>1.18091962229114</v>
      </c>
      <c r="S496" s="24">
        <v>1.1399276236429401</v>
      </c>
      <c r="T496" s="24">
        <f t="shared" si="7"/>
        <v>0.29100529100529099</v>
      </c>
      <c r="U496" s="25">
        <v>6.6042927903136997E-2</v>
      </c>
      <c r="V496">
        <v>1</v>
      </c>
      <c r="W496" t="b">
        <f>FALSE()</f>
        <v>0</v>
      </c>
    </row>
    <row r="497" spans="1:23" x14ac:dyDescent="0.2">
      <c r="A497" t="s">
        <v>1130</v>
      </c>
      <c r="B497" t="s">
        <v>1131</v>
      </c>
      <c r="C497" t="s">
        <v>1109</v>
      </c>
      <c r="D497" t="s">
        <v>145</v>
      </c>
      <c r="E497" s="22">
        <v>1539330</v>
      </c>
      <c r="F497" s="22">
        <v>1412349</v>
      </c>
      <c r="G497" s="22">
        <v>1271133</v>
      </c>
      <c r="H497" s="22">
        <v>1160604</v>
      </c>
      <c r="I497" s="22">
        <v>1329253</v>
      </c>
      <c r="J497" s="23">
        <v>251</v>
      </c>
      <c r="K497" s="22">
        <v>2031207.43</v>
      </c>
      <c r="L497" s="23">
        <v>347</v>
      </c>
      <c r="M497" s="22">
        <v>1737832</v>
      </c>
      <c r="N497" s="23">
        <v>313</v>
      </c>
      <c r="O497" s="23">
        <v>1046</v>
      </c>
      <c r="P497" s="23">
        <v>968</v>
      </c>
      <c r="Q497" s="24">
        <v>1.3195399491986799</v>
      </c>
      <c r="R497" s="24">
        <v>0.95116614767028096</v>
      </c>
      <c r="S497" s="24">
        <v>0.92543021032504802</v>
      </c>
      <c r="T497" s="24">
        <f t="shared" si="7"/>
        <v>0.25929752066115702</v>
      </c>
      <c r="U497" s="25">
        <v>0</v>
      </c>
      <c r="V497">
        <v>1</v>
      </c>
      <c r="W497" t="b">
        <f>FALSE()</f>
        <v>0</v>
      </c>
    </row>
    <row r="498" spans="1:23" x14ac:dyDescent="0.2">
      <c r="A498" t="s">
        <v>1132</v>
      </c>
      <c r="B498" t="s">
        <v>1133</v>
      </c>
      <c r="C498" t="s">
        <v>1109</v>
      </c>
      <c r="D498" t="s">
        <v>145</v>
      </c>
      <c r="E498" s="22">
        <v>1654873</v>
      </c>
      <c r="F498" s="22">
        <v>1687506.5</v>
      </c>
      <c r="G498" s="22">
        <v>1777253</v>
      </c>
      <c r="H498" s="22">
        <v>1789513</v>
      </c>
      <c r="I498" s="22">
        <v>1867271.4</v>
      </c>
      <c r="J498" s="23">
        <v>375</v>
      </c>
      <c r="K498" s="22">
        <v>2657566.5</v>
      </c>
      <c r="L498" s="23">
        <v>444</v>
      </c>
      <c r="M498" s="22">
        <v>2223577.5</v>
      </c>
      <c r="N498" s="23">
        <v>424</v>
      </c>
      <c r="O498" s="23">
        <v>1265</v>
      </c>
      <c r="P498" s="23">
        <v>1466</v>
      </c>
      <c r="Q498" s="24">
        <v>1.6059035950190701</v>
      </c>
      <c r="R498" s="24">
        <v>1.1575861245669401</v>
      </c>
      <c r="S498" s="24">
        <v>1.1588932806324099</v>
      </c>
      <c r="T498" s="24">
        <f t="shared" si="7"/>
        <v>0.25579809004092768</v>
      </c>
      <c r="U498" s="25">
        <v>2.79937791601866E-2</v>
      </c>
      <c r="V498">
        <v>1</v>
      </c>
      <c r="W498" t="b">
        <f>FALSE()</f>
        <v>0</v>
      </c>
    </row>
    <row r="499" spans="1:23" x14ac:dyDescent="0.2">
      <c r="A499" t="s">
        <v>1134</v>
      </c>
      <c r="B499" t="s">
        <v>1135</v>
      </c>
      <c r="C499" t="s">
        <v>1109</v>
      </c>
      <c r="D499" t="s">
        <v>145</v>
      </c>
      <c r="E499" s="22">
        <v>8375023.6799999997</v>
      </c>
      <c r="F499" s="22">
        <v>7983953.6799999997</v>
      </c>
      <c r="G499" s="22">
        <v>7735245.5</v>
      </c>
      <c r="H499" s="22">
        <v>7299167.5800000001</v>
      </c>
      <c r="I499" s="22">
        <v>7762500.2599999998</v>
      </c>
      <c r="J499" s="23">
        <v>1338</v>
      </c>
      <c r="K499" s="22">
        <v>9083249.8000000007</v>
      </c>
      <c r="L499" s="23">
        <v>1448</v>
      </c>
      <c r="M499" s="22">
        <v>8229284.4800000004</v>
      </c>
      <c r="N499" s="23">
        <v>1461</v>
      </c>
      <c r="O499" s="23">
        <v>4580</v>
      </c>
      <c r="P499" s="23">
        <v>4332</v>
      </c>
      <c r="Q499" s="24">
        <v>1.0845640737340601</v>
      </c>
      <c r="R499" s="24">
        <v>0.78178810163472101</v>
      </c>
      <c r="S499" s="24">
        <v>0.94585152838427899</v>
      </c>
      <c r="T499" s="24">
        <f t="shared" si="7"/>
        <v>0.30886426592797783</v>
      </c>
      <c r="U499" s="25">
        <v>5.1048774323982797E-2</v>
      </c>
      <c r="V499">
        <v>1</v>
      </c>
      <c r="W499" t="b">
        <f>FALSE()</f>
        <v>0</v>
      </c>
    </row>
    <row r="500" spans="1:23" x14ac:dyDescent="0.2">
      <c r="A500" t="s">
        <v>1136</v>
      </c>
      <c r="B500" t="s">
        <v>1137</v>
      </c>
      <c r="C500" t="s">
        <v>1109</v>
      </c>
      <c r="D500" t="s">
        <v>145</v>
      </c>
      <c r="E500" s="22">
        <v>13139010</v>
      </c>
      <c r="F500" s="22">
        <v>11740975</v>
      </c>
      <c r="G500" s="22">
        <v>8827458</v>
      </c>
      <c r="H500" s="22">
        <v>8028936</v>
      </c>
      <c r="I500" s="22">
        <v>9249872.4600000009</v>
      </c>
      <c r="J500" s="23">
        <v>2290</v>
      </c>
      <c r="K500" s="22">
        <v>11699412.83</v>
      </c>
      <c r="L500" s="23">
        <v>2728</v>
      </c>
      <c r="M500" s="22">
        <v>10029681</v>
      </c>
      <c r="N500" s="23">
        <v>2628</v>
      </c>
      <c r="O500" s="23">
        <v>6562</v>
      </c>
      <c r="P500" s="23">
        <v>5815</v>
      </c>
      <c r="Q500" s="24">
        <v>0.89043336065654899</v>
      </c>
      <c r="R500" s="24">
        <v>0.64185254105199496</v>
      </c>
      <c r="S500" s="24">
        <v>0.88616275525754296</v>
      </c>
      <c r="T500" s="24">
        <f t="shared" si="7"/>
        <v>0.39380911435941529</v>
      </c>
      <c r="U500" s="25">
        <v>0.58941824275795995</v>
      </c>
      <c r="V500">
        <v>2</v>
      </c>
      <c r="W500" t="b">
        <f>FALSE()</f>
        <v>0</v>
      </c>
    </row>
    <row r="501" spans="1:23" x14ac:dyDescent="0.2">
      <c r="A501" t="s">
        <v>1138</v>
      </c>
      <c r="B501" t="s">
        <v>1139</v>
      </c>
      <c r="C501" t="s">
        <v>1109</v>
      </c>
      <c r="D501" t="s">
        <v>142</v>
      </c>
      <c r="E501" s="22">
        <v>19348481.34</v>
      </c>
      <c r="F501" s="22">
        <v>16041687.07</v>
      </c>
      <c r="G501" s="22">
        <v>13952988.289999999</v>
      </c>
      <c r="H501" s="22">
        <v>14118061.630000001</v>
      </c>
      <c r="I501" s="22">
        <v>15581281.529999999</v>
      </c>
      <c r="J501" s="23">
        <v>2991</v>
      </c>
      <c r="K501" s="22">
        <v>17931891.760000002</v>
      </c>
      <c r="L501" s="23">
        <v>3101</v>
      </c>
      <c r="M501" s="22">
        <v>16105943.15</v>
      </c>
      <c r="N501" s="23">
        <v>2984</v>
      </c>
      <c r="O501" s="23">
        <v>10058</v>
      </c>
      <c r="P501" s="23">
        <v>7424</v>
      </c>
      <c r="Q501" s="24">
        <v>0.92678549002854205</v>
      </c>
      <c r="R501" s="24">
        <v>0.70694257980268105</v>
      </c>
      <c r="S501" s="24">
        <v>0.73811891032014298</v>
      </c>
      <c r="T501" s="24">
        <f t="shared" si="7"/>
        <v>0.40288254310344829</v>
      </c>
      <c r="U501" s="25">
        <v>0.23440311937612501</v>
      </c>
      <c r="V501">
        <v>1</v>
      </c>
      <c r="W501" t="b">
        <f>FALSE()</f>
        <v>0</v>
      </c>
    </row>
    <row r="502" spans="1:23" x14ac:dyDescent="0.2">
      <c r="A502" t="s">
        <v>1140</v>
      </c>
      <c r="B502" t="s">
        <v>1141</v>
      </c>
      <c r="C502" t="s">
        <v>1109</v>
      </c>
      <c r="D502" t="s">
        <v>142</v>
      </c>
      <c r="E502" s="22">
        <v>10613198</v>
      </c>
      <c r="F502" s="22">
        <v>9423000</v>
      </c>
      <c r="G502" s="22">
        <v>8705078</v>
      </c>
      <c r="H502" s="22">
        <v>8243981</v>
      </c>
      <c r="I502" s="22">
        <v>9434966</v>
      </c>
      <c r="J502" s="23">
        <v>1821</v>
      </c>
      <c r="K502" s="22">
        <v>12096375</v>
      </c>
      <c r="L502" s="23">
        <v>2109</v>
      </c>
      <c r="M502" s="22">
        <v>10329687</v>
      </c>
      <c r="N502" s="23">
        <v>2006</v>
      </c>
      <c r="O502" s="23">
        <v>9477</v>
      </c>
      <c r="P502" s="23">
        <v>8293</v>
      </c>
      <c r="Q502" s="24">
        <v>1.1397483586003001</v>
      </c>
      <c r="R502" s="24">
        <v>0.86938849779570204</v>
      </c>
      <c r="S502" s="24">
        <v>0.875065949140023</v>
      </c>
      <c r="T502" s="24">
        <f t="shared" si="7"/>
        <v>0.2195827806583866</v>
      </c>
      <c r="U502" s="25">
        <v>6.8793753365643501E-2</v>
      </c>
      <c r="V502">
        <v>1</v>
      </c>
      <c r="W502" t="b">
        <f>FALSE()</f>
        <v>0</v>
      </c>
    </row>
    <row r="503" spans="1:23" x14ac:dyDescent="0.2">
      <c r="A503" t="s">
        <v>1142</v>
      </c>
      <c r="B503" t="s">
        <v>1143</v>
      </c>
      <c r="C503" t="s">
        <v>1109</v>
      </c>
      <c r="D503" t="s">
        <v>142</v>
      </c>
      <c r="E503" s="22">
        <v>29780510</v>
      </c>
      <c r="F503" s="22">
        <v>29996776</v>
      </c>
      <c r="G503" s="22">
        <v>30555395</v>
      </c>
      <c r="H503" s="22">
        <v>32394760</v>
      </c>
      <c r="I503" s="22">
        <v>36617016</v>
      </c>
      <c r="J503" s="23">
        <v>6369</v>
      </c>
      <c r="K503" s="22">
        <v>48155357</v>
      </c>
      <c r="L503" s="23">
        <v>7908</v>
      </c>
      <c r="M503" s="22">
        <v>42410442</v>
      </c>
      <c r="N503" s="23">
        <v>7458</v>
      </c>
      <c r="O503" s="23">
        <v>34818</v>
      </c>
      <c r="P503" s="23">
        <v>50794</v>
      </c>
      <c r="Q503" s="24">
        <v>1.6170091445714001</v>
      </c>
      <c r="R503" s="24">
        <v>1.23343818880098</v>
      </c>
      <c r="S503" s="24">
        <v>1.4588431271181601</v>
      </c>
      <c r="T503" s="24">
        <f t="shared" si="7"/>
        <v>0.12538882545182503</v>
      </c>
      <c r="U503" s="25">
        <v>5.4299133928813002E-3</v>
      </c>
      <c r="V503">
        <v>1</v>
      </c>
      <c r="W503" t="b">
        <f>FALSE()</f>
        <v>0</v>
      </c>
    </row>
    <row r="504" spans="1:23" x14ac:dyDescent="0.2">
      <c r="A504" t="s">
        <v>1144</v>
      </c>
      <c r="B504" t="s">
        <v>1145</v>
      </c>
      <c r="C504" t="s">
        <v>1109</v>
      </c>
      <c r="D504" t="s">
        <v>142</v>
      </c>
      <c r="E504" s="22">
        <v>5950615</v>
      </c>
      <c r="F504" s="22">
        <v>5482419</v>
      </c>
      <c r="G504" s="22">
        <v>5079951</v>
      </c>
      <c r="H504" s="22">
        <v>4959142</v>
      </c>
      <c r="I504" s="22">
        <v>5937157</v>
      </c>
      <c r="J504" s="23">
        <v>1215</v>
      </c>
      <c r="K504" s="22">
        <v>7609843</v>
      </c>
      <c r="L504" s="23">
        <v>1500</v>
      </c>
      <c r="M504" s="22">
        <v>6696277</v>
      </c>
      <c r="N504" s="23">
        <v>1449</v>
      </c>
      <c r="O504" s="23">
        <v>4261</v>
      </c>
      <c r="P504" s="23">
        <v>4900</v>
      </c>
      <c r="Q504" s="24">
        <v>1.2788330281828</v>
      </c>
      <c r="R504" s="24">
        <v>0.97548087427715502</v>
      </c>
      <c r="S504" s="24">
        <v>1.1499647969960101</v>
      </c>
      <c r="T504" s="24">
        <f t="shared" si="7"/>
        <v>0.24795918367346939</v>
      </c>
      <c r="U504" s="25">
        <v>0.687909686817189</v>
      </c>
      <c r="V504">
        <v>2</v>
      </c>
      <c r="W504" t="b">
        <f>FALSE()</f>
        <v>0</v>
      </c>
    </row>
    <row r="505" spans="1:23" x14ac:dyDescent="0.2">
      <c r="A505" t="s">
        <v>1146</v>
      </c>
      <c r="B505" t="s">
        <v>1147</v>
      </c>
      <c r="C505" t="s">
        <v>1109</v>
      </c>
      <c r="D505" t="s">
        <v>142</v>
      </c>
      <c r="E505" s="22">
        <v>36424662</v>
      </c>
      <c r="F505" s="22">
        <v>35486300</v>
      </c>
      <c r="G505" s="22">
        <v>34558698</v>
      </c>
      <c r="H505" s="22">
        <v>34377688</v>
      </c>
      <c r="I505" s="22">
        <v>36699309</v>
      </c>
      <c r="J505" s="23">
        <v>6855</v>
      </c>
      <c r="K505" s="22">
        <v>40510307</v>
      </c>
      <c r="L505" s="23">
        <v>6856</v>
      </c>
      <c r="M505" s="22">
        <v>38599538</v>
      </c>
      <c r="N505" s="23">
        <v>7119</v>
      </c>
      <c r="O505" s="23">
        <v>23435</v>
      </c>
      <c r="P505" s="23">
        <v>19239</v>
      </c>
      <c r="Q505" s="24">
        <v>1.1121669982826501</v>
      </c>
      <c r="R505" s="24">
        <v>0.84834971565332196</v>
      </c>
      <c r="S505" s="24">
        <v>0.820951568167271</v>
      </c>
      <c r="T505" s="24">
        <f t="shared" si="7"/>
        <v>0.35630750038983316</v>
      </c>
      <c r="U505" s="25">
        <v>9.2798027821799606E-2</v>
      </c>
      <c r="V505">
        <v>1</v>
      </c>
      <c r="W505" t="b">
        <f>FALSE()</f>
        <v>0</v>
      </c>
    </row>
    <row r="506" spans="1:23" x14ac:dyDescent="0.2">
      <c r="A506" t="s">
        <v>1148</v>
      </c>
      <c r="B506" t="s">
        <v>1149</v>
      </c>
      <c r="C506" t="s">
        <v>1109</v>
      </c>
      <c r="D506" t="s">
        <v>142</v>
      </c>
      <c r="E506" s="22">
        <v>4985575</v>
      </c>
      <c r="F506" s="22">
        <v>5067003</v>
      </c>
      <c r="G506" s="22">
        <v>4749570</v>
      </c>
      <c r="H506" s="22">
        <v>4819188</v>
      </c>
      <c r="I506" s="22">
        <v>5067169</v>
      </c>
      <c r="J506" s="23">
        <v>1021</v>
      </c>
      <c r="K506" s="22">
        <v>6526961</v>
      </c>
      <c r="L506" s="23">
        <v>1187</v>
      </c>
      <c r="M506" s="22">
        <v>5943192</v>
      </c>
      <c r="N506" s="23">
        <v>1175</v>
      </c>
      <c r="O506" s="23">
        <v>3481</v>
      </c>
      <c r="P506" s="23">
        <v>5435</v>
      </c>
      <c r="Q506" s="24">
        <v>1.30916915300642</v>
      </c>
      <c r="R506" s="24">
        <v>0.99862096286806201</v>
      </c>
      <c r="S506" s="24">
        <v>1.56133295030164</v>
      </c>
      <c r="T506" s="24">
        <f t="shared" si="7"/>
        <v>0.18785648574057037</v>
      </c>
      <c r="U506" s="25">
        <v>0.232610321615557</v>
      </c>
      <c r="V506">
        <v>1</v>
      </c>
      <c r="W506" t="b">
        <f>FALSE()</f>
        <v>0</v>
      </c>
    </row>
    <row r="507" spans="1:23" x14ac:dyDescent="0.2">
      <c r="A507" t="s">
        <v>1150</v>
      </c>
      <c r="B507" t="s">
        <v>1151</v>
      </c>
      <c r="C507" t="s">
        <v>1109</v>
      </c>
      <c r="D507" t="s">
        <v>142</v>
      </c>
      <c r="E507" s="22">
        <v>7387987</v>
      </c>
      <c r="F507" s="22">
        <v>7221398</v>
      </c>
      <c r="G507" s="22">
        <v>6805418</v>
      </c>
      <c r="H507" s="22">
        <v>6667387</v>
      </c>
      <c r="I507" s="22">
        <v>6981188</v>
      </c>
      <c r="J507" s="23">
        <v>1343</v>
      </c>
      <c r="K507" s="22">
        <v>8793658</v>
      </c>
      <c r="L507" s="23">
        <v>1560</v>
      </c>
      <c r="M507" s="22">
        <v>8331040</v>
      </c>
      <c r="N507" s="23">
        <v>1594</v>
      </c>
      <c r="O507" s="23">
        <v>4123</v>
      </c>
      <c r="P507" s="23">
        <v>5406</v>
      </c>
      <c r="Q507" s="24">
        <v>1.19026441167263</v>
      </c>
      <c r="R507" s="24">
        <v>0.90792163115248103</v>
      </c>
      <c r="S507" s="24">
        <v>1.3111811787533401</v>
      </c>
      <c r="T507" s="24">
        <f t="shared" si="7"/>
        <v>0.24842767295597484</v>
      </c>
      <c r="U507" s="25">
        <v>0.24937208467886601</v>
      </c>
      <c r="V507">
        <v>1</v>
      </c>
      <c r="W507" t="b">
        <f>FALSE()</f>
        <v>0</v>
      </c>
    </row>
    <row r="508" spans="1:23" x14ac:dyDescent="0.2">
      <c r="A508" t="s">
        <v>1152</v>
      </c>
      <c r="B508" t="s">
        <v>1153</v>
      </c>
      <c r="C508" t="s">
        <v>1109</v>
      </c>
      <c r="D508" t="s">
        <v>142</v>
      </c>
      <c r="E508" s="22">
        <v>8879207</v>
      </c>
      <c r="F508" s="22">
        <v>8148568</v>
      </c>
      <c r="G508" s="22">
        <v>7601253</v>
      </c>
      <c r="H508" s="22">
        <v>8037203</v>
      </c>
      <c r="I508" s="22">
        <v>9618346</v>
      </c>
      <c r="J508" s="23">
        <v>1873</v>
      </c>
      <c r="K508" s="22">
        <v>12206252</v>
      </c>
      <c r="L508" s="23">
        <v>2194</v>
      </c>
      <c r="M508" s="22">
        <v>11623034</v>
      </c>
      <c r="N508" s="23">
        <v>2254</v>
      </c>
      <c r="O508" s="23">
        <v>5022</v>
      </c>
      <c r="P508" s="23">
        <v>7386</v>
      </c>
      <c r="Q508" s="24">
        <v>1.37470069117659</v>
      </c>
      <c r="R508" s="24">
        <v>1.04860775609141</v>
      </c>
      <c r="S508" s="24">
        <v>1.47072879330944</v>
      </c>
      <c r="T508" s="24">
        <f t="shared" si="7"/>
        <v>0.25358786894124019</v>
      </c>
      <c r="U508" s="25">
        <v>0.15339458907605899</v>
      </c>
      <c r="V508">
        <v>1</v>
      </c>
      <c r="W508" t="b">
        <f>FALSE()</f>
        <v>0</v>
      </c>
    </row>
    <row r="509" spans="1:23" x14ac:dyDescent="0.2">
      <c r="A509" t="s">
        <v>1154</v>
      </c>
      <c r="B509" t="s">
        <v>1155</v>
      </c>
      <c r="C509" t="s">
        <v>1109</v>
      </c>
      <c r="D509" t="s">
        <v>142</v>
      </c>
      <c r="E509" s="22">
        <v>7348104</v>
      </c>
      <c r="F509" s="22">
        <v>6463923</v>
      </c>
      <c r="G509" s="22">
        <v>5784793</v>
      </c>
      <c r="H509" s="22">
        <v>5532750</v>
      </c>
      <c r="I509" s="22">
        <v>6135852</v>
      </c>
      <c r="J509" s="23">
        <v>1190</v>
      </c>
      <c r="K509" s="22">
        <v>7748286</v>
      </c>
      <c r="L509" s="23">
        <v>1466</v>
      </c>
      <c r="M509" s="22">
        <v>6427327</v>
      </c>
      <c r="N509" s="23">
        <v>1322</v>
      </c>
      <c r="O509" s="23">
        <v>4837</v>
      </c>
      <c r="P509" s="23">
        <v>5253</v>
      </c>
      <c r="Q509" s="24">
        <v>1.0544605792188</v>
      </c>
      <c r="R509" s="24">
        <v>0.80433184398496804</v>
      </c>
      <c r="S509" s="24">
        <v>1.0860037213148701</v>
      </c>
      <c r="T509" s="24">
        <f t="shared" si="7"/>
        <v>0.22653721682847897</v>
      </c>
      <c r="U509" s="25">
        <v>0.27784540474741298</v>
      </c>
      <c r="V509">
        <v>1</v>
      </c>
      <c r="W509" t="b">
        <f>FALSE()</f>
        <v>0</v>
      </c>
    </row>
    <row r="510" spans="1:23" x14ac:dyDescent="0.2">
      <c r="A510" t="s">
        <v>1156</v>
      </c>
      <c r="B510" t="s">
        <v>1157</v>
      </c>
      <c r="C510" t="s">
        <v>1109</v>
      </c>
      <c r="D510" t="s">
        <v>145</v>
      </c>
      <c r="E510" s="22">
        <v>2119156.7000000002</v>
      </c>
      <c r="F510" s="22">
        <v>2215543.35</v>
      </c>
      <c r="G510" s="22">
        <v>2110898.71</v>
      </c>
      <c r="H510" s="22">
        <v>2246045.4</v>
      </c>
      <c r="I510" s="22">
        <v>2320574.39</v>
      </c>
      <c r="J510" s="23">
        <v>414</v>
      </c>
      <c r="K510" s="22">
        <v>2720724.37</v>
      </c>
      <c r="L510" s="23">
        <v>462</v>
      </c>
      <c r="M510" s="22">
        <v>2554873.9</v>
      </c>
      <c r="N510" s="23">
        <v>445</v>
      </c>
      <c r="O510" s="23">
        <v>1111</v>
      </c>
      <c r="P510" s="23">
        <v>950</v>
      </c>
      <c r="Q510" s="24">
        <v>1.2838712540700701</v>
      </c>
      <c r="R510" s="24">
        <v>0.92545502360882204</v>
      </c>
      <c r="S510" s="24">
        <v>0.85508550855085497</v>
      </c>
      <c r="T510" s="24">
        <f t="shared" si="7"/>
        <v>0.4357894736842105</v>
      </c>
      <c r="U510" s="25">
        <v>0</v>
      </c>
      <c r="V510">
        <v>1</v>
      </c>
      <c r="W510" t="b">
        <f>FALSE()</f>
        <v>0</v>
      </c>
    </row>
    <row r="511" spans="1:23" x14ac:dyDescent="0.2">
      <c r="A511" t="s">
        <v>1158</v>
      </c>
      <c r="B511" t="s">
        <v>1159</v>
      </c>
      <c r="C511" t="s">
        <v>1109</v>
      </c>
      <c r="D511" t="s">
        <v>145</v>
      </c>
      <c r="E511" s="22">
        <v>2853904.23</v>
      </c>
      <c r="F511" s="22">
        <v>2979157.48</v>
      </c>
      <c r="G511" s="22">
        <v>3651195.39</v>
      </c>
      <c r="H511" s="22">
        <v>3892450.12</v>
      </c>
      <c r="I511" s="22">
        <v>4811770.87</v>
      </c>
      <c r="J511" s="23">
        <v>883</v>
      </c>
      <c r="K511" s="22">
        <v>6270668.0199999996</v>
      </c>
      <c r="L511" s="23">
        <v>1068</v>
      </c>
      <c r="M511" s="22">
        <v>6498227.7800000003</v>
      </c>
      <c r="N511" s="23">
        <v>1146</v>
      </c>
      <c r="O511" s="23">
        <v>4227</v>
      </c>
      <c r="P511" s="23">
        <v>3591</v>
      </c>
      <c r="Q511" s="24">
        <v>2.1972244037074802</v>
      </c>
      <c r="R511" s="24">
        <v>1.5838288737758399</v>
      </c>
      <c r="S511" s="24">
        <v>0.84953867991483301</v>
      </c>
      <c r="T511" s="24">
        <f t="shared" si="7"/>
        <v>0.24589250905040377</v>
      </c>
      <c r="U511" s="25">
        <v>0.18118081180811799</v>
      </c>
      <c r="V511">
        <v>3</v>
      </c>
      <c r="W511" t="b">
        <f>FALSE()</f>
        <v>0</v>
      </c>
    </row>
    <row r="512" spans="1:23" x14ac:dyDescent="0.2">
      <c r="A512" t="s">
        <v>1160</v>
      </c>
      <c r="B512" t="s">
        <v>1161</v>
      </c>
      <c r="C512" t="s">
        <v>1109</v>
      </c>
      <c r="D512" t="s">
        <v>145</v>
      </c>
      <c r="E512" s="22">
        <v>18400968.510000002</v>
      </c>
      <c r="F512" s="22">
        <v>15823510.43</v>
      </c>
      <c r="G512" s="22">
        <v>15102638.130000001</v>
      </c>
      <c r="H512" s="22">
        <v>15517402.34</v>
      </c>
      <c r="I512" s="22">
        <v>19273157.32</v>
      </c>
      <c r="J512" s="23">
        <v>4916</v>
      </c>
      <c r="K512" s="22">
        <v>26320630.329999998</v>
      </c>
      <c r="L512" s="23">
        <v>6053</v>
      </c>
      <c r="M512" s="22">
        <v>22189103.710000001</v>
      </c>
      <c r="N512" s="23">
        <v>5725</v>
      </c>
      <c r="O512" s="23">
        <v>2723</v>
      </c>
      <c r="P512" s="23">
        <v>2159</v>
      </c>
      <c r="Q512" s="24">
        <v>1.4303937488777301</v>
      </c>
      <c r="R512" s="24">
        <v>1.0310730740648699</v>
      </c>
      <c r="S512" s="24">
        <v>0.79287550495776704</v>
      </c>
      <c r="T512" s="24">
        <f t="shared" si="7"/>
        <v>2.2769800833719316</v>
      </c>
      <c r="U512" s="25">
        <v>4.8100048100039997E-4</v>
      </c>
      <c r="V512">
        <v>3</v>
      </c>
      <c r="W512" t="b">
        <f>FALSE()</f>
        <v>0</v>
      </c>
    </row>
    <row r="513" spans="1:23" x14ac:dyDescent="0.2">
      <c r="A513" t="s">
        <v>1162</v>
      </c>
      <c r="B513" t="s">
        <v>1163</v>
      </c>
      <c r="C513" t="s">
        <v>1109</v>
      </c>
      <c r="D513" t="s">
        <v>145</v>
      </c>
      <c r="E513" s="22">
        <v>1050413</v>
      </c>
      <c r="F513" s="22">
        <v>973390</v>
      </c>
      <c r="G513" s="22">
        <v>963847</v>
      </c>
      <c r="H513" s="22">
        <v>1104477</v>
      </c>
      <c r="I513" s="22">
        <v>1180854</v>
      </c>
      <c r="J513" s="23">
        <v>213</v>
      </c>
      <c r="K513" s="22">
        <v>1337951</v>
      </c>
      <c r="L513" s="23">
        <v>229</v>
      </c>
      <c r="M513" s="22">
        <v>1120278</v>
      </c>
      <c r="N513" s="23">
        <v>201</v>
      </c>
      <c r="O513" s="23">
        <v>1314</v>
      </c>
      <c r="P513" s="23">
        <v>597</v>
      </c>
      <c r="Q513" s="24">
        <v>1.2737380439884101</v>
      </c>
      <c r="R513" s="24">
        <v>0.918150685151497</v>
      </c>
      <c r="S513" s="24">
        <v>0.454337899543379</v>
      </c>
      <c r="T513" s="24">
        <f t="shared" si="7"/>
        <v>0.35678391959798994</v>
      </c>
      <c r="U513" s="25">
        <v>2.4904214559386899E-2</v>
      </c>
      <c r="V513">
        <v>1</v>
      </c>
      <c r="W513" t="b">
        <f>FALSE()</f>
        <v>0</v>
      </c>
    </row>
    <row r="514" spans="1:23" x14ac:dyDescent="0.2">
      <c r="A514" t="s">
        <v>1164</v>
      </c>
      <c r="B514" t="s">
        <v>1165</v>
      </c>
      <c r="C514" t="s">
        <v>1109</v>
      </c>
      <c r="D514" t="s">
        <v>142</v>
      </c>
      <c r="E514" s="22">
        <v>24573144</v>
      </c>
      <c r="F514" s="22">
        <v>25554347</v>
      </c>
      <c r="G514" s="22">
        <v>26193329</v>
      </c>
      <c r="H514" s="22">
        <v>27112764.449999999</v>
      </c>
      <c r="I514" s="22">
        <v>29789066.010000002</v>
      </c>
      <c r="J514" s="23">
        <v>5365</v>
      </c>
      <c r="K514" s="22">
        <v>45078145.850000001</v>
      </c>
      <c r="L514" s="23">
        <v>7298</v>
      </c>
      <c r="M514" s="22">
        <v>36728597.689999998</v>
      </c>
      <c r="N514" s="23">
        <v>6730</v>
      </c>
      <c r="O514" s="23">
        <v>38502</v>
      </c>
      <c r="P514" s="23">
        <v>42745</v>
      </c>
      <c r="Q514" s="24">
        <v>1.8344476331559401</v>
      </c>
      <c r="R514" s="24">
        <v>1.39929806438407</v>
      </c>
      <c r="S514" s="24">
        <v>1.1102020674250701</v>
      </c>
      <c r="T514" s="24">
        <f t="shared" si="7"/>
        <v>0.1255117557609077</v>
      </c>
      <c r="U514" s="25">
        <v>1.8964479229379799E-2</v>
      </c>
      <c r="V514">
        <v>1</v>
      </c>
      <c r="W514" t="b">
        <f>FALSE()</f>
        <v>0</v>
      </c>
    </row>
    <row r="515" spans="1:23" x14ac:dyDescent="0.2">
      <c r="A515" t="s">
        <v>1166</v>
      </c>
      <c r="B515" t="s">
        <v>1167</v>
      </c>
      <c r="C515" t="s">
        <v>1109</v>
      </c>
      <c r="D515" t="s">
        <v>142</v>
      </c>
      <c r="E515" s="22">
        <v>13411290.02</v>
      </c>
      <c r="F515" s="22">
        <v>11774942.74</v>
      </c>
      <c r="G515" s="22">
        <v>11075628.33</v>
      </c>
      <c r="H515" s="22">
        <v>11412302.73</v>
      </c>
      <c r="I515" s="22">
        <v>12080411.880000001</v>
      </c>
      <c r="J515" s="23">
        <v>2355</v>
      </c>
      <c r="K515" s="22">
        <v>14468198.859999999</v>
      </c>
      <c r="L515" s="23">
        <v>2582</v>
      </c>
      <c r="M515" s="22">
        <v>14686931.529999999</v>
      </c>
      <c r="N515" s="23">
        <v>2734</v>
      </c>
      <c r="O515" s="23">
        <v>9973</v>
      </c>
      <c r="P515" s="23">
        <v>8960</v>
      </c>
      <c r="Q515" s="24">
        <v>1.07880739574074</v>
      </c>
      <c r="R515" s="24">
        <v>0.82290334889865902</v>
      </c>
      <c r="S515" s="24">
        <v>0.89842574952371401</v>
      </c>
      <c r="T515" s="24">
        <f t="shared" si="7"/>
        <v>0.26283482142857145</v>
      </c>
      <c r="U515" s="25">
        <v>6.5932675272083005E-2</v>
      </c>
      <c r="V515">
        <v>1</v>
      </c>
      <c r="W515" t="b">
        <f>FALSE()</f>
        <v>0</v>
      </c>
    </row>
    <row r="516" spans="1:23" x14ac:dyDescent="0.2">
      <c r="A516" t="s">
        <v>1168</v>
      </c>
      <c r="B516" t="s">
        <v>1169</v>
      </c>
      <c r="C516" t="s">
        <v>1109</v>
      </c>
      <c r="D516" t="s">
        <v>142</v>
      </c>
      <c r="E516" s="22">
        <v>11704034.02</v>
      </c>
      <c r="F516" s="22">
        <v>10375755.68</v>
      </c>
      <c r="G516" s="22">
        <v>9747906.6699999999</v>
      </c>
      <c r="H516" s="22">
        <v>9955948.6699999999</v>
      </c>
      <c r="I516" s="22">
        <v>11273253.1</v>
      </c>
      <c r="J516" s="23">
        <v>2155</v>
      </c>
      <c r="K516" s="22">
        <v>14025799.630000001</v>
      </c>
      <c r="L516" s="23">
        <v>2477</v>
      </c>
      <c r="M516" s="22">
        <v>12377740.800000001</v>
      </c>
      <c r="N516" s="23">
        <v>2356</v>
      </c>
      <c r="O516" s="23">
        <v>10024</v>
      </c>
      <c r="P516" s="23">
        <v>9092</v>
      </c>
      <c r="Q516" s="24">
        <v>1.19837310845411</v>
      </c>
      <c r="R516" s="24">
        <v>0.91410686288432597</v>
      </c>
      <c r="S516" s="24">
        <v>0.907023144453312</v>
      </c>
      <c r="T516" s="24">
        <f t="shared" si="7"/>
        <v>0.23702155741311043</v>
      </c>
      <c r="U516" s="25">
        <v>7.2133168927250302E-2</v>
      </c>
      <c r="V516">
        <v>1</v>
      </c>
      <c r="W516" t="b">
        <f>FALSE()</f>
        <v>0</v>
      </c>
    </row>
    <row r="517" spans="1:23" x14ac:dyDescent="0.2">
      <c r="A517" t="s">
        <v>1170</v>
      </c>
      <c r="B517" t="s">
        <v>1171</v>
      </c>
      <c r="C517" t="s">
        <v>1109</v>
      </c>
      <c r="D517" t="s">
        <v>145</v>
      </c>
      <c r="E517" s="22">
        <v>1042329</v>
      </c>
      <c r="F517" s="22">
        <v>1087343</v>
      </c>
      <c r="G517" s="22">
        <v>1160089</v>
      </c>
      <c r="H517" s="22">
        <v>1232611</v>
      </c>
      <c r="I517" s="22">
        <v>1256419</v>
      </c>
      <c r="J517" s="23">
        <v>264</v>
      </c>
      <c r="K517" s="22">
        <v>1843434</v>
      </c>
      <c r="L517" s="23">
        <v>339</v>
      </c>
      <c r="M517" s="22">
        <v>1528431</v>
      </c>
      <c r="N517" s="23">
        <v>314</v>
      </c>
      <c r="O517" s="23">
        <v>2009</v>
      </c>
      <c r="P517" s="23">
        <v>2341</v>
      </c>
      <c r="Q517" s="24">
        <v>1.7685721111088699</v>
      </c>
      <c r="R517" s="24">
        <v>1.2748427380482701</v>
      </c>
      <c r="S517" s="24">
        <v>1.1652563464410199</v>
      </c>
      <c r="T517" s="24">
        <f t="shared" si="7"/>
        <v>0.11277231952157198</v>
      </c>
      <c r="U517" s="25">
        <v>8.9485458612970005E-4</v>
      </c>
      <c r="V517">
        <v>1</v>
      </c>
      <c r="W517" t="b">
        <f>FALSE()</f>
        <v>0</v>
      </c>
    </row>
    <row r="518" spans="1:23" x14ac:dyDescent="0.2">
      <c r="A518" t="s">
        <v>1172</v>
      </c>
      <c r="B518" t="s">
        <v>1173</v>
      </c>
      <c r="C518" t="s">
        <v>1109</v>
      </c>
      <c r="D518" t="s">
        <v>145</v>
      </c>
      <c r="E518" s="22">
        <v>3359989</v>
      </c>
      <c r="F518" s="22">
        <v>3318081</v>
      </c>
      <c r="G518" s="22">
        <v>3541725</v>
      </c>
      <c r="H518" s="22">
        <v>3429461</v>
      </c>
      <c r="I518" s="22">
        <v>3728767.68</v>
      </c>
      <c r="J518" s="23">
        <v>747</v>
      </c>
      <c r="K518" s="22">
        <v>4484319.03</v>
      </c>
      <c r="L518" s="23">
        <v>808</v>
      </c>
      <c r="M518" s="22">
        <v>4528335.0999999996</v>
      </c>
      <c r="N518" s="23">
        <v>880</v>
      </c>
      <c r="O518" s="23">
        <v>1945</v>
      </c>
      <c r="P518" s="23">
        <v>1787</v>
      </c>
      <c r="Q518" s="24">
        <v>1.3346231282304799</v>
      </c>
      <c r="R518" s="24">
        <v>0.96203858037155199</v>
      </c>
      <c r="S518" s="24">
        <v>0.91876606683804596</v>
      </c>
      <c r="T518" s="24">
        <f t="shared" si="7"/>
        <v>0.41801902630106325</v>
      </c>
      <c r="U518" s="25">
        <v>2.8732042473454001E-2</v>
      </c>
      <c r="V518">
        <v>1</v>
      </c>
      <c r="W518" t="b">
        <f>FALSE()</f>
        <v>0</v>
      </c>
    </row>
    <row r="519" spans="1:23" x14ac:dyDescent="0.2">
      <c r="A519" t="s">
        <v>1174</v>
      </c>
      <c r="B519" t="s">
        <v>1175</v>
      </c>
      <c r="C519" t="s">
        <v>1109</v>
      </c>
      <c r="D519" t="s">
        <v>145</v>
      </c>
      <c r="E519" s="22">
        <v>1308482</v>
      </c>
      <c r="F519" s="22">
        <v>1362679.04</v>
      </c>
      <c r="G519" s="22">
        <v>1228164.57</v>
      </c>
      <c r="H519" s="22">
        <v>1483580.03</v>
      </c>
      <c r="I519" s="22">
        <v>1716086.06</v>
      </c>
      <c r="J519" s="23">
        <v>307</v>
      </c>
      <c r="K519" s="22">
        <v>1746267.38</v>
      </c>
      <c r="L519" s="23">
        <v>285</v>
      </c>
      <c r="M519" s="22">
        <v>1937376.35</v>
      </c>
      <c r="N519" s="23">
        <v>316</v>
      </c>
      <c r="O519" s="23">
        <v>653</v>
      </c>
      <c r="P519" s="23">
        <v>617</v>
      </c>
      <c r="Q519" s="24">
        <v>1.33457501134903</v>
      </c>
      <c r="R519" s="24">
        <v>0.96200389620090898</v>
      </c>
      <c r="S519" s="24">
        <v>0.94486983154670801</v>
      </c>
      <c r="T519" s="24">
        <f t="shared" ref="T519:T582" si="8">IFERROR(J519/P519,"")</f>
        <v>0.49756888168557534</v>
      </c>
      <c r="U519" s="25">
        <v>0.23214285714285701</v>
      </c>
      <c r="V519">
        <v>1</v>
      </c>
      <c r="W519" t="b">
        <f>FALSE()</f>
        <v>0</v>
      </c>
    </row>
    <row r="520" spans="1:23" x14ac:dyDescent="0.2">
      <c r="A520" t="s">
        <v>1176</v>
      </c>
      <c r="B520" t="s">
        <v>1177</v>
      </c>
      <c r="C520" t="s">
        <v>1109</v>
      </c>
      <c r="D520" t="s">
        <v>145</v>
      </c>
      <c r="E520" s="22">
        <v>1946307.17</v>
      </c>
      <c r="F520" s="22">
        <v>2044096.19</v>
      </c>
      <c r="G520" s="22">
        <v>2153095.64</v>
      </c>
      <c r="H520" s="22">
        <v>2365748.7200000002</v>
      </c>
      <c r="I520" s="22">
        <v>2679731.16</v>
      </c>
      <c r="J520" s="23">
        <v>478</v>
      </c>
      <c r="K520" s="22">
        <v>2887131.1</v>
      </c>
      <c r="L520" s="23">
        <v>505</v>
      </c>
      <c r="M520" s="22">
        <v>2291284.64</v>
      </c>
      <c r="N520" s="23">
        <v>433</v>
      </c>
      <c r="O520" s="23">
        <v>886</v>
      </c>
      <c r="P520" s="23">
        <v>1014</v>
      </c>
      <c r="Q520" s="24">
        <v>1.48338923295443</v>
      </c>
      <c r="R520" s="24">
        <v>1.06927389584656</v>
      </c>
      <c r="S520" s="24">
        <v>1.14446952595937</v>
      </c>
      <c r="T520" s="24">
        <f t="shared" si="8"/>
        <v>0.47140039447731757</v>
      </c>
      <c r="U520" s="25">
        <v>0.30289532293986599</v>
      </c>
      <c r="V520">
        <v>1</v>
      </c>
      <c r="W520" t="b">
        <f>FALSE()</f>
        <v>0</v>
      </c>
    </row>
    <row r="521" spans="1:23" x14ac:dyDescent="0.2">
      <c r="A521" t="s">
        <v>1178</v>
      </c>
      <c r="B521" t="s">
        <v>1179</v>
      </c>
      <c r="C521" t="s">
        <v>1109</v>
      </c>
      <c r="D521" t="s">
        <v>145</v>
      </c>
      <c r="E521" s="22">
        <v>1709336</v>
      </c>
      <c r="F521" s="22">
        <v>1752761.81</v>
      </c>
      <c r="G521" s="22">
        <v>1891234.31</v>
      </c>
      <c r="H521" s="22">
        <v>1765250.93</v>
      </c>
      <c r="I521" s="22">
        <v>1932071</v>
      </c>
      <c r="J521" s="23">
        <v>346</v>
      </c>
      <c r="K521" s="22">
        <v>2428827</v>
      </c>
      <c r="L521" s="23">
        <v>394</v>
      </c>
      <c r="M521" s="22">
        <v>2423647</v>
      </c>
      <c r="N521" s="23">
        <v>417</v>
      </c>
      <c r="O521" s="23">
        <v>1498</v>
      </c>
      <c r="P521" s="23">
        <v>1507</v>
      </c>
      <c r="Q521" s="24">
        <v>1.4209184151038801</v>
      </c>
      <c r="R521" s="24">
        <v>1.0242429536664399</v>
      </c>
      <c r="S521" s="24">
        <v>1.0060080106809099</v>
      </c>
      <c r="T521" s="24">
        <f t="shared" si="8"/>
        <v>0.22959522229595222</v>
      </c>
      <c r="U521" s="25">
        <v>0</v>
      </c>
      <c r="V521">
        <v>1</v>
      </c>
      <c r="W521" t="b">
        <f>FALSE()</f>
        <v>0</v>
      </c>
    </row>
    <row r="522" spans="1:23" x14ac:dyDescent="0.2">
      <c r="A522" t="s">
        <v>1180</v>
      </c>
      <c r="B522" t="s">
        <v>1181</v>
      </c>
      <c r="C522" t="s">
        <v>1109</v>
      </c>
      <c r="D522" t="s">
        <v>145</v>
      </c>
      <c r="E522" s="22">
        <v>1652576</v>
      </c>
      <c r="F522" s="22">
        <v>1405014</v>
      </c>
      <c r="G522" s="22">
        <v>1360206</v>
      </c>
      <c r="H522" s="22">
        <v>1366574</v>
      </c>
      <c r="I522" s="22">
        <v>1605339</v>
      </c>
      <c r="J522" s="23">
        <v>323</v>
      </c>
      <c r="K522" s="22">
        <v>2672613</v>
      </c>
      <c r="L522" s="23">
        <v>478</v>
      </c>
      <c r="M522" s="22">
        <v>2569335</v>
      </c>
      <c r="N522" s="23">
        <v>512</v>
      </c>
      <c r="O522" s="23">
        <v>2334</v>
      </c>
      <c r="P522" s="23">
        <v>2641</v>
      </c>
      <c r="Q522" s="24">
        <v>1.61724059891951</v>
      </c>
      <c r="R522" s="24">
        <v>1.16575819569873</v>
      </c>
      <c r="S522" s="24">
        <v>1.1315338474721499</v>
      </c>
      <c r="T522" s="24">
        <f t="shared" si="8"/>
        <v>0.1223021582733813</v>
      </c>
      <c r="U522" s="25">
        <v>0.15598650927487401</v>
      </c>
      <c r="V522">
        <v>1</v>
      </c>
      <c r="W522" t="b">
        <f>FALSE()</f>
        <v>0</v>
      </c>
    </row>
    <row r="523" spans="1:23" x14ac:dyDescent="0.2">
      <c r="A523" t="s">
        <v>1182</v>
      </c>
      <c r="B523" t="s">
        <v>1183</v>
      </c>
      <c r="C523" t="s">
        <v>1109</v>
      </c>
      <c r="D523" t="s">
        <v>145</v>
      </c>
      <c r="E523" s="22">
        <v>3257781</v>
      </c>
      <c r="F523" s="22">
        <v>3584107</v>
      </c>
      <c r="G523" s="22">
        <v>3448086</v>
      </c>
      <c r="H523" s="22">
        <v>3230119</v>
      </c>
      <c r="I523" s="22">
        <v>4023134</v>
      </c>
      <c r="J523" s="23">
        <v>854</v>
      </c>
      <c r="K523" s="22">
        <v>5703456</v>
      </c>
      <c r="L523" s="23">
        <v>1121</v>
      </c>
      <c r="M523" s="22">
        <v>4969996</v>
      </c>
      <c r="N523" s="23">
        <v>1054</v>
      </c>
      <c r="O523" s="23">
        <v>5029</v>
      </c>
      <c r="P523" s="23">
        <v>7206</v>
      </c>
      <c r="Q523" s="24">
        <v>1.7507180501083399</v>
      </c>
      <c r="R523" s="24">
        <v>1.26197296594895</v>
      </c>
      <c r="S523" s="24">
        <v>1.43288924239411</v>
      </c>
      <c r="T523" s="24">
        <f t="shared" si="8"/>
        <v>0.11851235081876214</v>
      </c>
      <c r="U523" s="25">
        <v>0.168876331232341</v>
      </c>
      <c r="V523">
        <v>1</v>
      </c>
      <c r="W523" t="b">
        <f>FALSE()</f>
        <v>0</v>
      </c>
    </row>
    <row r="524" spans="1:23" x14ac:dyDescent="0.2">
      <c r="A524" t="s">
        <v>1184</v>
      </c>
      <c r="B524" t="s">
        <v>1185</v>
      </c>
      <c r="C524" t="s">
        <v>1109</v>
      </c>
      <c r="D524" t="s">
        <v>145</v>
      </c>
      <c r="E524" s="22">
        <v>4390667</v>
      </c>
      <c r="F524" s="22">
        <v>4549903</v>
      </c>
      <c r="G524" s="22">
        <v>5333545</v>
      </c>
      <c r="H524" s="22">
        <v>6235342</v>
      </c>
      <c r="I524" s="22">
        <v>7449425</v>
      </c>
      <c r="J524" s="23">
        <v>1248</v>
      </c>
      <c r="K524" s="22">
        <v>9862032</v>
      </c>
      <c r="L524" s="23">
        <v>1504</v>
      </c>
      <c r="M524" s="22">
        <v>8850520</v>
      </c>
      <c r="N524" s="23">
        <v>1445</v>
      </c>
      <c r="O524" s="23">
        <v>9049</v>
      </c>
      <c r="P524" s="23">
        <v>9157</v>
      </c>
      <c r="Q524" s="24">
        <v>2.2461352682861202</v>
      </c>
      <c r="R524" s="24">
        <v>1.6190853725796399</v>
      </c>
      <c r="S524" s="24">
        <v>1.0119350204442501</v>
      </c>
      <c r="T524" s="24">
        <f t="shared" si="8"/>
        <v>0.13628917767827892</v>
      </c>
      <c r="U524" s="25">
        <v>0</v>
      </c>
      <c r="V524">
        <v>3</v>
      </c>
      <c r="W524" t="b">
        <f>FALSE()</f>
        <v>0</v>
      </c>
    </row>
    <row r="525" spans="1:23" x14ac:dyDescent="0.2">
      <c r="A525" t="s">
        <v>1186</v>
      </c>
      <c r="B525" t="s">
        <v>1187</v>
      </c>
      <c r="C525" t="s">
        <v>1109</v>
      </c>
      <c r="D525" t="s">
        <v>145</v>
      </c>
      <c r="E525" s="22">
        <v>3650132</v>
      </c>
      <c r="F525" s="22">
        <v>3366143</v>
      </c>
      <c r="G525" s="22">
        <v>3242746</v>
      </c>
      <c r="H525" s="22">
        <v>3251106</v>
      </c>
      <c r="I525" s="22">
        <v>3578791</v>
      </c>
      <c r="J525" s="23">
        <v>650</v>
      </c>
      <c r="K525" s="22">
        <v>4619170</v>
      </c>
      <c r="L525" s="23">
        <v>757</v>
      </c>
      <c r="M525" s="22">
        <v>4281714</v>
      </c>
      <c r="N525" s="23">
        <v>751</v>
      </c>
      <c r="O525" s="23">
        <v>2894</v>
      </c>
      <c r="P525" s="23">
        <v>2403</v>
      </c>
      <c r="Q525" s="24">
        <v>1.26548026208367</v>
      </c>
      <c r="R525" s="24">
        <v>0.91219821466554996</v>
      </c>
      <c r="S525" s="24">
        <v>0.83033863165169297</v>
      </c>
      <c r="T525" s="24">
        <f t="shared" si="8"/>
        <v>0.27049521431543905</v>
      </c>
      <c r="U525" s="25">
        <v>3.1042128603104E-3</v>
      </c>
      <c r="V525">
        <v>1</v>
      </c>
      <c r="W525" t="b">
        <f>FALSE()</f>
        <v>0</v>
      </c>
    </row>
    <row r="526" spans="1:23" x14ac:dyDescent="0.2">
      <c r="A526" t="s">
        <v>1188</v>
      </c>
      <c r="B526" t="s">
        <v>1189</v>
      </c>
      <c r="C526" t="s">
        <v>1109</v>
      </c>
      <c r="D526" t="s">
        <v>142</v>
      </c>
      <c r="E526" s="22">
        <v>10431551</v>
      </c>
      <c r="F526" s="22">
        <v>8769699</v>
      </c>
      <c r="G526" s="22">
        <v>7743211</v>
      </c>
      <c r="H526" s="22">
        <v>7759094.79</v>
      </c>
      <c r="I526" s="22">
        <v>8717965</v>
      </c>
      <c r="J526" s="23">
        <v>1825</v>
      </c>
      <c r="K526" s="22">
        <v>10458241.470000001</v>
      </c>
      <c r="L526" s="23">
        <v>1972</v>
      </c>
      <c r="M526" s="22">
        <v>9535691.5199999996</v>
      </c>
      <c r="N526" s="23">
        <v>1932</v>
      </c>
      <c r="O526" s="23">
        <v>18554</v>
      </c>
      <c r="P526" s="23">
        <v>21226</v>
      </c>
      <c r="Q526" s="24">
        <v>1.0025586291051101</v>
      </c>
      <c r="R526" s="24">
        <v>0.76474156240963098</v>
      </c>
      <c r="S526" s="24">
        <v>1.14401207286838</v>
      </c>
      <c r="T526" s="24">
        <f t="shared" si="8"/>
        <v>8.5979459153867899E-2</v>
      </c>
      <c r="U526" s="25">
        <v>5.24460353617529E-2</v>
      </c>
      <c r="V526">
        <v>1</v>
      </c>
      <c r="W526" t="b">
        <f>FALSE()</f>
        <v>0</v>
      </c>
    </row>
    <row r="527" spans="1:23" x14ac:dyDescent="0.2">
      <c r="A527" t="s">
        <v>1190</v>
      </c>
      <c r="B527" t="s">
        <v>1191</v>
      </c>
      <c r="C527" t="s">
        <v>1109</v>
      </c>
      <c r="D527" t="s">
        <v>145</v>
      </c>
      <c r="E527" s="22">
        <v>1088185.3700000001</v>
      </c>
      <c r="F527" s="22">
        <v>1055632.92</v>
      </c>
      <c r="G527" s="22">
        <v>919742.31</v>
      </c>
      <c r="H527" s="22">
        <v>983742.73</v>
      </c>
      <c r="I527" s="22">
        <v>1103541.25</v>
      </c>
      <c r="J527" s="23">
        <v>201</v>
      </c>
      <c r="K527" s="22">
        <v>1504515.91</v>
      </c>
      <c r="L527" s="23">
        <v>261</v>
      </c>
      <c r="M527" s="22">
        <v>1517307.93</v>
      </c>
      <c r="N527" s="23">
        <v>267</v>
      </c>
      <c r="O527" s="23">
        <v>915</v>
      </c>
      <c r="P527" s="23">
        <v>852</v>
      </c>
      <c r="Q527" s="24">
        <v>1.3825915615829301</v>
      </c>
      <c r="R527" s="24">
        <v>0.99661574492753002</v>
      </c>
      <c r="S527" s="24">
        <v>0.93114754098360597</v>
      </c>
      <c r="T527" s="24">
        <f t="shared" si="8"/>
        <v>0.23591549295774647</v>
      </c>
      <c r="U527" s="25">
        <v>1.1834319526627E-3</v>
      </c>
      <c r="V527">
        <v>1</v>
      </c>
      <c r="W527" t="b">
        <f>FALSE()</f>
        <v>0</v>
      </c>
    </row>
    <row r="528" spans="1:23" x14ac:dyDescent="0.2">
      <c r="A528" t="s">
        <v>1192</v>
      </c>
      <c r="B528" t="s">
        <v>1193</v>
      </c>
      <c r="C528" t="s">
        <v>1194</v>
      </c>
      <c r="D528" t="s">
        <v>145</v>
      </c>
      <c r="E528" s="22">
        <v>1625455.04</v>
      </c>
      <c r="F528" s="22">
        <v>1196690.8</v>
      </c>
      <c r="G528" s="22">
        <v>1208212.6100000001</v>
      </c>
      <c r="H528" s="22">
        <v>1118048.8700000001</v>
      </c>
      <c r="I528" s="22">
        <v>1150783.81</v>
      </c>
      <c r="J528" s="23">
        <v>232</v>
      </c>
      <c r="K528" s="22">
        <v>1333390.78</v>
      </c>
      <c r="L528" s="23">
        <v>249</v>
      </c>
      <c r="M528" s="22">
        <v>1269015.49</v>
      </c>
      <c r="N528" s="23">
        <v>254</v>
      </c>
      <c r="O528" s="23">
        <v>906</v>
      </c>
      <c r="P528" s="23">
        <v>874</v>
      </c>
      <c r="Q528" s="24">
        <v>0.82031846294561295</v>
      </c>
      <c r="R528" s="24">
        <v>0.59131150423798595</v>
      </c>
      <c r="S528" s="24">
        <v>0.96467991169977896</v>
      </c>
      <c r="T528" s="24">
        <f t="shared" si="8"/>
        <v>0.26544622425629288</v>
      </c>
      <c r="U528" s="25">
        <v>9.7693351424694694E-2</v>
      </c>
      <c r="V528">
        <v>1</v>
      </c>
      <c r="W528" t="b">
        <f>FALSE()</f>
        <v>0</v>
      </c>
    </row>
    <row r="529" spans="1:23" x14ac:dyDescent="0.2">
      <c r="A529" t="s">
        <v>1195</v>
      </c>
      <c r="B529" t="s">
        <v>1196</v>
      </c>
      <c r="C529" t="s">
        <v>1194</v>
      </c>
      <c r="D529" t="s">
        <v>145</v>
      </c>
      <c r="E529" s="22">
        <v>3720051.75</v>
      </c>
      <c r="F529" s="22">
        <v>3660038.42</v>
      </c>
      <c r="G529" s="22">
        <v>3666540</v>
      </c>
      <c r="H529" s="22">
        <v>3485547</v>
      </c>
      <c r="I529" s="22">
        <v>3859982</v>
      </c>
      <c r="J529" s="23">
        <v>759</v>
      </c>
      <c r="K529" s="22">
        <v>4793458</v>
      </c>
      <c r="L529" s="23">
        <v>844</v>
      </c>
      <c r="M529" s="22">
        <v>4062860</v>
      </c>
      <c r="N529" s="23">
        <v>855</v>
      </c>
      <c r="O529" s="23">
        <v>1911</v>
      </c>
      <c r="P529" s="23">
        <v>1788</v>
      </c>
      <c r="Q529" s="24">
        <v>1.2885460531563799</v>
      </c>
      <c r="R529" s="24">
        <v>0.92882476670811798</v>
      </c>
      <c r="S529" s="24">
        <v>0.93563579277865006</v>
      </c>
      <c r="T529" s="24">
        <f t="shared" si="8"/>
        <v>0.42449664429530204</v>
      </c>
      <c r="U529" s="25">
        <v>0.44521497919556202</v>
      </c>
      <c r="V529">
        <v>2</v>
      </c>
      <c r="W529" t="b">
        <f>FALSE()</f>
        <v>0</v>
      </c>
    </row>
    <row r="530" spans="1:23" x14ac:dyDescent="0.2">
      <c r="A530" t="s">
        <v>1197</v>
      </c>
      <c r="B530" t="s">
        <v>1198</v>
      </c>
      <c r="C530" t="s">
        <v>1194</v>
      </c>
      <c r="D530" t="s">
        <v>142</v>
      </c>
      <c r="E530" s="22">
        <v>3493206.84</v>
      </c>
      <c r="F530" s="22">
        <v>3248848.89</v>
      </c>
      <c r="G530" s="22">
        <v>3226998.46</v>
      </c>
      <c r="H530" s="22">
        <v>3437272.88</v>
      </c>
      <c r="I530" s="22">
        <v>3990834.31</v>
      </c>
      <c r="J530" s="23">
        <v>939</v>
      </c>
      <c r="K530" s="22">
        <v>4929099.6100000003</v>
      </c>
      <c r="L530" s="23">
        <v>1025</v>
      </c>
      <c r="M530" s="22">
        <v>4327969.41</v>
      </c>
      <c r="N530" s="23">
        <v>988</v>
      </c>
      <c r="O530" s="23">
        <v>3195</v>
      </c>
      <c r="P530" s="23">
        <v>3880</v>
      </c>
      <c r="Q530" s="24">
        <v>1.4110528908731901</v>
      </c>
      <c r="R530" s="24">
        <v>1.1097916820962499</v>
      </c>
      <c r="S530" s="24">
        <v>1.21439749608764</v>
      </c>
      <c r="T530" s="24">
        <f t="shared" si="8"/>
        <v>0.24201030927835052</v>
      </c>
      <c r="U530" s="25">
        <v>0.34270101483216198</v>
      </c>
      <c r="V530">
        <v>1</v>
      </c>
      <c r="W530" t="b">
        <f>FALSE()</f>
        <v>0</v>
      </c>
    </row>
    <row r="531" spans="1:23" x14ac:dyDescent="0.2">
      <c r="A531" t="s">
        <v>1199</v>
      </c>
      <c r="B531" t="s">
        <v>1200</v>
      </c>
      <c r="C531" t="s">
        <v>1194</v>
      </c>
      <c r="D531" t="s">
        <v>145</v>
      </c>
      <c r="E531" s="22">
        <v>1460083.29</v>
      </c>
      <c r="F531" s="22">
        <v>1301424</v>
      </c>
      <c r="G531" s="22">
        <v>1215774</v>
      </c>
      <c r="H531" s="22">
        <v>1227571</v>
      </c>
      <c r="I531" s="22">
        <v>1221818</v>
      </c>
      <c r="J531" s="23">
        <v>249</v>
      </c>
      <c r="K531" s="22">
        <v>1571726</v>
      </c>
      <c r="L531" s="23">
        <v>272</v>
      </c>
      <c r="M531" s="22">
        <v>1342224</v>
      </c>
      <c r="N531" s="23">
        <v>256</v>
      </c>
      <c r="O531" s="23">
        <v>1256</v>
      </c>
      <c r="P531" s="23">
        <v>1235</v>
      </c>
      <c r="Q531" s="24">
        <v>1.0764632475178899</v>
      </c>
      <c r="R531" s="24">
        <v>0.77594876977541605</v>
      </c>
      <c r="S531" s="24">
        <v>0.98328025477707004</v>
      </c>
      <c r="T531" s="24">
        <f t="shared" si="8"/>
        <v>0.20161943319838058</v>
      </c>
      <c r="U531" s="25">
        <v>0</v>
      </c>
      <c r="V531">
        <v>1</v>
      </c>
      <c r="W531" t="b">
        <f>FALSE()</f>
        <v>0</v>
      </c>
    </row>
    <row r="532" spans="1:23" x14ac:dyDescent="0.2">
      <c r="A532" t="s">
        <v>1201</v>
      </c>
      <c r="B532" t="s">
        <v>1202</v>
      </c>
      <c r="C532" t="s">
        <v>1194</v>
      </c>
      <c r="D532" t="s">
        <v>145</v>
      </c>
      <c r="E532" s="22">
        <v>1099862.46</v>
      </c>
      <c r="F532" s="22">
        <v>1154921.1599999999</v>
      </c>
      <c r="G532" s="22">
        <v>1343697.48</v>
      </c>
      <c r="H532" s="22">
        <v>1521116.51</v>
      </c>
      <c r="I532" s="22">
        <v>1741484.42</v>
      </c>
      <c r="J532" s="23">
        <v>319</v>
      </c>
      <c r="K532" s="22">
        <v>2036853.62</v>
      </c>
      <c r="L532" s="23">
        <v>336</v>
      </c>
      <c r="M532" s="22">
        <v>1686186.3</v>
      </c>
      <c r="N532" s="23">
        <v>310</v>
      </c>
      <c r="O532" s="23">
        <v>698</v>
      </c>
      <c r="P532" s="23">
        <v>912</v>
      </c>
      <c r="Q532" s="24">
        <v>1.85191666601659</v>
      </c>
      <c r="R532" s="24">
        <v>1.3349201303765701</v>
      </c>
      <c r="S532" s="24">
        <v>1.30659025787966</v>
      </c>
      <c r="T532" s="24">
        <f t="shared" si="8"/>
        <v>0.34978070175438597</v>
      </c>
      <c r="U532" s="25">
        <v>3.9035591274397201E-2</v>
      </c>
      <c r="V532">
        <v>1</v>
      </c>
      <c r="W532" t="b">
        <f>FALSE()</f>
        <v>0</v>
      </c>
    </row>
    <row r="533" spans="1:23" x14ac:dyDescent="0.2">
      <c r="A533" t="s">
        <v>1203</v>
      </c>
      <c r="B533" t="s">
        <v>1204</v>
      </c>
      <c r="C533" t="s">
        <v>1194</v>
      </c>
      <c r="D533" t="s">
        <v>145</v>
      </c>
      <c r="E533" s="22">
        <v>2252944</v>
      </c>
      <c r="F533" s="22">
        <v>2408804</v>
      </c>
      <c r="G533" s="22">
        <v>2388532</v>
      </c>
      <c r="H533" s="22">
        <v>2308668</v>
      </c>
      <c r="I533" s="22">
        <v>2530075</v>
      </c>
      <c r="J533" s="23">
        <v>468</v>
      </c>
      <c r="K533" s="22">
        <v>2796772</v>
      </c>
      <c r="L533" s="23">
        <v>482</v>
      </c>
      <c r="M533" s="22">
        <v>2626659</v>
      </c>
      <c r="N533" s="23">
        <v>472</v>
      </c>
      <c r="O533" s="23">
        <v>1449</v>
      </c>
      <c r="P533" s="23">
        <v>1326</v>
      </c>
      <c r="Q533" s="24">
        <v>1.24138549382497</v>
      </c>
      <c r="R533" s="24">
        <v>0.89482994330888799</v>
      </c>
      <c r="S533" s="24">
        <v>0.91511387163561098</v>
      </c>
      <c r="T533" s="24">
        <f t="shared" si="8"/>
        <v>0.35294117647058826</v>
      </c>
      <c r="U533" s="25">
        <v>0</v>
      </c>
      <c r="V533">
        <v>1</v>
      </c>
      <c r="W533" t="b">
        <f>FALSE()</f>
        <v>0</v>
      </c>
    </row>
    <row r="534" spans="1:23" x14ac:dyDescent="0.2">
      <c r="A534" t="s">
        <v>1205</v>
      </c>
      <c r="B534" t="s">
        <v>1206</v>
      </c>
      <c r="C534" t="s">
        <v>1194</v>
      </c>
      <c r="D534" t="s">
        <v>145</v>
      </c>
      <c r="E534" s="22">
        <v>1039130</v>
      </c>
      <c r="F534" s="22">
        <v>1134135</v>
      </c>
      <c r="G534" s="22">
        <v>1419196</v>
      </c>
      <c r="H534" s="22">
        <v>1500689</v>
      </c>
      <c r="I534" s="22">
        <v>1897625</v>
      </c>
      <c r="J534" s="23">
        <v>353</v>
      </c>
      <c r="K534" s="22">
        <v>2336267</v>
      </c>
      <c r="L534" s="23">
        <v>399</v>
      </c>
      <c r="M534" s="22">
        <v>2003236</v>
      </c>
      <c r="N534" s="23">
        <v>364</v>
      </c>
      <c r="O534" s="23">
        <v>1029</v>
      </c>
      <c r="P534" s="23">
        <v>1140</v>
      </c>
      <c r="Q534" s="24">
        <v>2.24829135911772</v>
      </c>
      <c r="R534" s="24">
        <v>1.62063955107312</v>
      </c>
      <c r="S534" s="24">
        <v>1.1078717201166199</v>
      </c>
      <c r="T534" s="24">
        <f t="shared" si="8"/>
        <v>0.30964912280701756</v>
      </c>
      <c r="U534" s="25">
        <v>0</v>
      </c>
      <c r="V534">
        <v>1</v>
      </c>
      <c r="W534" t="b">
        <f>FALSE()</f>
        <v>0</v>
      </c>
    </row>
    <row r="535" spans="1:23" x14ac:dyDescent="0.2">
      <c r="A535" t="s">
        <v>1207</v>
      </c>
      <c r="B535" t="s">
        <v>1208</v>
      </c>
      <c r="C535" t="s">
        <v>1194</v>
      </c>
      <c r="D535" t="s">
        <v>142</v>
      </c>
      <c r="E535" s="22">
        <v>2034241</v>
      </c>
      <c r="F535" s="22">
        <v>1831284</v>
      </c>
      <c r="G535" s="22">
        <v>1801847</v>
      </c>
      <c r="H535" s="22">
        <v>1875349</v>
      </c>
      <c r="I535" s="22">
        <v>2172166</v>
      </c>
      <c r="J535" s="23">
        <v>456</v>
      </c>
      <c r="K535" s="22">
        <v>2518592</v>
      </c>
      <c r="L535" s="23">
        <v>499</v>
      </c>
      <c r="M535" s="22">
        <v>2150257</v>
      </c>
      <c r="N535" s="23">
        <v>457</v>
      </c>
      <c r="O535" s="23">
        <v>1975</v>
      </c>
      <c r="P535" s="23">
        <v>2005</v>
      </c>
      <c r="Q535" s="24">
        <v>1.23809912394844</v>
      </c>
      <c r="R535" s="24">
        <v>0.97376371804061101</v>
      </c>
      <c r="S535" s="24">
        <v>1.01518987341772</v>
      </c>
      <c r="T535" s="24">
        <f t="shared" si="8"/>
        <v>0.22743142144638404</v>
      </c>
      <c r="U535" s="25">
        <v>0.40600122473974298</v>
      </c>
      <c r="V535">
        <v>2</v>
      </c>
      <c r="W535" t="b">
        <f>FALSE()</f>
        <v>0</v>
      </c>
    </row>
    <row r="536" spans="1:23" x14ac:dyDescent="0.2">
      <c r="A536" t="s">
        <v>1209</v>
      </c>
      <c r="B536" t="s">
        <v>1210</v>
      </c>
      <c r="C536" t="s">
        <v>1194</v>
      </c>
      <c r="D536" t="s">
        <v>145</v>
      </c>
      <c r="E536" s="22">
        <v>101713.75</v>
      </c>
      <c r="F536" s="22">
        <v>77777.86</v>
      </c>
      <c r="G536" s="22">
        <v>76189.75</v>
      </c>
      <c r="H536" s="22">
        <v>47179.45</v>
      </c>
      <c r="I536" s="22">
        <v>39520</v>
      </c>
      <c r="J536" s="23">
        <v>6</v>
      </c>
      <c r="K536" s="22">
        <v>19412</v>
      </c>
      <c r="L536" s="23">
        <v>3</v>
      </c>
      <c r="M536" s="22"/>
      <c r="N536" s="23"/>
      <c r="O536" s="23">
        <v>78</v>
      </c>
      <c r="P536" s="23">
        <v>74</v>
      </c>
      <c r="Q536" s="24">
        <v>0.19084931978223199</v>
      </c>
      <c r="R536" s="24">
        <v>0.13757022846712399</v>
      </c>
      <c r="S536" s="24">
        <v>0.94871794871794901</v>
      </c>
      <c r="T536" s="24">
        <f t="shared" si="8"/>
        <v>8.1081081081081086E-2</v>
      </c>
      <c r="U536" s="25">
        <v>0</v>
      </c>
      <c r="V536">
        <v>1</v>
      </c>
      <c r="W536" t="b">
        <f>FALSE()</f>
        <v>0</v>
      </c>
    </row>
    <row r="537" spans="1:23" x14ac:dyDescent="0.2">
      <c r="A537" t="s">
        <v>1211</v>
      </c>
      <c r="B537" t="s">
        <v>1212</v>
      </c>
      <c r="C537" t="s">
        <v>1194</v>
      </c>
      <c r="D537" t="s">
        <v>145</v>
      </c>
      <c r="E537" s="22">
        <v>1310845</v>
      </c>
      <c r="F537" s="22">
        <v>1333283</v>
      </c>
      <c r="G537" s="22">
        <v>1318456</v>
      </c>
      <c r="H537" s="22">
        <v>1428632</v>
      </c>
      <c r="I537" s="22">
        <v>1680118</v>
      </c>
      <c r="J537" s="23">
        <v>347</v>
      </c>
      <c r="K537" s="22">
        <v>2427907</v>
      </c>
      <c r="L537" s="23">
        <v>416</v>
      </c>
      <c r="M537" s="22">
        <v>2389028</v>
      </c>
      <c r="N537" s="23">
        <v>420</v>
      </c>
      <c r="O537" s="23">
        <v>1523</v>
      </c>
      <c r="P537" s="23">
        <v>1795</v>
      </c>
      <c r="Q537" s="24">
        <v>1.8521694021795101</v>
      </c>
      <c r="R537" s="24">
        <v>1.3351023105997699</v>
      </c>
      <c r="S537" s="24">
        <v>1.17859487852922</v>
      </c>
      <c r="T537" s="24">
        <f t="shared" si="8"/>
        <v>0.19331476323119778</v>
      </c>
      <c r="U537" s="25">
        <v>7.1976401179941002E-2</v>
      </c>
      <c r="V537">
        <v>1</v>
      </c>
      <c r="W537" t="b">
        <f>FALSE()</f>
        <v>0</v>
      </c>
    </row>
    <row r="538" spans="1:23" x14ac:dyDescent="0.2">
      <c r="A538" t="s">
        <v>1213</v>
      </c>
      <c r="B538" t="s">
        <v>1214</v>
      </c>
      <c r="C538" t="s">
        <v>1194</v>
      </c>
      <c r="D538" t="s">
        <v>145</v>
      </c>
      <c r="E538" s="22">
        <v>2688238</v>
      </c>
      <c r="F538" s="22">
        <v>2746477</v>
      </c>
      <c r="G538" s="22">
        <v>2793089</v>
      </c>
      <c r="H538" s="22">
        <v>3235567</v>
      </c>
      <c r="I538" s="22">
        <v>3509632</v>
      </c>
      <c r="J538" s="23">
        <v>634</v>
      </c>
      <c r="K538" s="22">
        <v>4334047</v>
      </c>
      <c r="L538" s="23">
        <v>773</v>
      </c>
      <c r="M538" s="22">
        <v>4531799</v>
      </c>
      <c r="N538" s="23">
        <v>785</v>
      </c>
      <c r="O538" s="23">
        <v>3020</v>
      </c>
      <c r="P538" s="23">
        <v>2813</v>
      </c>
      <c r="Q538" s="24">
        <v>1.6122259264246701</v>
      </c>
      <c r="R538" s="24">
        <v>1.1621434610924499</v>
      </c>
      <c r="S538" s="24">
        <v>0.93145695364238401</v>
      </c>
      <c r="T538" s="24">
        <f t="shared" si="8"/>
        <v>0.22538215428368291</v>
      </c>
      <c r="U538" s="25">
        <v>3.3308660251665E-3</v>
      </c>
      <c r="V538">
        <v>1</v>
      </c>
      <c r="W538" t="b">
        <f>FALSE()</f>
        <v>0</v>
      </c>
    </row>
    <row r="539" spans="1:23" x14ac:dyDescent="0.2">
      <c r="A539" t="s">
        <v>1215</v>
      </c>
      <c r="B539" t="s">
        <v>1216</v>
      </c>
      <c r="C539" t="s">
        <v>1194</v>
      </c>
      <c r="D539" t="s">
        <v>142</v>
      </c>
      <c r="E539" s="22">
        <v>1569635</v>
      </c>
      <c r="F539" s="22">
        <v>1486194</v>
      </c>
      <c r="G539" s="22">
        <v>1447854</v>
      </c>
      <c r="H539" s="22">
        <v>1454904</v>
      </c>
      <c r="I539" s="22">
        <v>1469224</v>
      </c>
      <c r="J539" s="23">
        <v>273</v>
      </c>
      <c r="K539" s="22">
        <v>1772265</v>
      </c>
      <c r="L539" s="23">
        <v>331</v>
      </c>
      <c r="M539" s="22">
        <v>1483452</v>
      </c>
      <c r="N539" s="23">
        <v>297</v>
      </c>
      <c r="O539" s="23">
        <v>905</v>
      </c>
      <c r="P539" s="23">
        <v>841</v>
      </c>
      <c r="Q539" s="24">
        <v>1.1290937064986499</v>
      </c>
      <c r="R539" s="24">
        <v>0.88803106664839304</v>
      </c>
      <c r="S539" s="24">
        <v>0.92928176795580097</v>
      </c>
      <c r="T539" s="24">
        <f t="shared" si="8"/>
        <v>0.32461355529131986</v>
      </c>
      <c r="U539" s="25">
        <v>0.19854014598540101</v>
      </c>
      <c r="V539">
        <v>1</v>
      </c>
      <c r="W539" t="b">
        <f>FALSE()</f>
        <v>0</v>
      </c>
    </row>
    <row r="540" spans="1:23" x14ac:dyDescent="0.2">
      <c r="A540" t="s">
        <v>1217</v>
      </c>
      <c r="B540" t="s">
        <v>1218</v>
      </c>
      <c r="C540" t="s">
        <v>1194</v>
      </c>
      <c r="D540" t="s">
        <v>142</v>
      </c>
      <c r="E540" s="22">
        <v>2303998.73</v>
      </c>
      <c r="F540" s="22">
        <v>1995880.82</v>
      </c>
      <c r="G540" s="22">
        <v>2019643.4</v>
      </c>
      <c r="H540" s="22">
        <v>2114182.16</v>
      </c>
      <c r="I540" s="22">
        <v>2262142.23</v>
      </c>
      <c r="J540" s="23">
        <v>453</v>
      </c>
      <c r="K540" s="22">
        <v>2618730.39</v>
      </c>
      <c r="L540" s="23">
        <v>478</v>
      </c>
      <c r="M540" s="22">
        <v>2476052.7599999998</v>
      </c>
      <c r="N540" s="23">
        <v>484</v>
      </c>
      <c r="O540" s="23">
        <v>2476</v>
      </c>
      <c r="P540" s="23">
        <v>2385</v>
      </c>
      <c r="Q540" s="24">
        <v>1.1366023582834199</v>
      </c>
      <c r="R540" s="24">
        <v>0.89393661373907796</v>
      </c>
      <c r="S540" s="24">
        <v>0.96324717285945105</v>
      </c>
      <c r="T540" s="24">
        <f t="shared" si="8"/>
        <v>0.18993710691823901</v>
      </c>
      <c r="U540" s="25">
        <v>7.16403162055336E-2</v>
      </c>
      <c r="V540">
        <v>1</v>
      </c>
      <c r="W540" t="b">
        <f>FALSE()</f>
        <v>0</v>
      </c>
    </row>
    <row r="541" spans="1:23" x14ac:dyDescent="0.2">
      <c r="A541" t="s">
        <v>1219</v>
      </c>
      <c r="B541" t="s">
        <v>1220</v>
      </c>
      <c r="C541" t="s">
        <v>1194</v>
      </c>
      <c r="D541" t="s">
        <v>142</v>
      </c>
      <c r="E541" s="22">
        <v>8229024.1200000001</v>
      </c>
      <c r="F541" s="22">
        <v>7330487.0700000003</v>
      </c>
      <c r="G541" s="22">
        <v>7822032.6600000001</v>
      </c>
      <c r="H541" s="22">
        <v>8427680.2799999993</v>
      </c>
      <c r="I541" s="22">
        <v>9921375.0700000003</v>
      </c>
      <c r="J541" s="23">
        <v>2188</v>
      </c>
      <c r="K541" s="22">
        <v>11519559.84</v>
      </c>
      <c r="L541" s="23">
        <v>2345</v>
      </c>
      <c r="M541" s="22">
        <v>9732833.1199999992</v>
      </c>
      <c r="N541" s="23">
        <v>2120</v>
      </c>
      <c r="O541" s="23">
        <v>6934</v>
      </c>
      <c r="P541" s="23">
        <v>5737</v>
      </c>
      <c r="Q541" s="24">
        <v>1.39986949509634</v>
      </c>
      <c r="R541" s="24">
        <v>1.10099595254492</v>
      </c>
      <c r="S541" s="24">
        <v>0.82737236804153502</v>
      </c>
      <c r="T541" s="24">
        <f t="shared" si="8"/>
        <v>0.38138399860554295</v>
      </c>
      <c r="U541" s="25">
        <v>0.109390914646568</v>
      </c>
      <c r="V541">
        <v>1</v>
      </c>
      <c r="W541" t="b">
        <f>FALSE()</f>
        <v>0</v>
      </c>
    </row>
    <row r="542" spans="1:23" x14ac:dyDescent="0.2">
      <c r="A542" t="s">
        <v>1221</v>
      </c>
      <c r="B542" t="s">
        <v>1222</v>
      </c>
      <c r="C542" t="s">
        <v>1194</v>
      </c>
      <c r="D542" t="s">
        <v>145</v>
      </c>
      <c r="E542" s="22">
        <v>2032846</v>
      </c>
      <c r="F542" s="22">
        <v>2153889</v>
      </c>
      <c r="G542" s="22">
        <v>2069172</v>
      </c>
      <c r="H542" s="22">
        <v>2010704</v>
      </c>
      <c r="I542" s="22">
        <v>2507165</v>
      </c>
      <c r="J542" s="23">
        <v>459</v>
      </c>
      <c r="K542" s="22">
        <v>2652362</v>
      </c>
      <c r="L542" s="23">
        <v>458</v>
      </c>
      <c r="M542" s="22">
        <v>2438822</v>
      </c>
      <c r="N542" s="23">
        <v>447</v>
      </c>
      <c r="O542" s="23">
        <v>1056</v>
      </c>
      <c r="P542" s="23">
        <v>974</v>
      </c>
      <c r="Q542" s="24">
        <v>1.3047530408107699</v>
      </c>
      <c r="R542" s="24">
        <v>0.94050727622358798</v>
      </c>
      <c r="S542" s="24">
        <v>0.92234848484848497</v>
      </c>
      <c r="T542" s="24">
        <f t="shared" si="8"/>
        <v>0.47125256673511295</v>
      </c>
      <c r="U542" s="25">
        <v>2.2172949002217199E-2</v>
      </c>
      <c r="V542">
        <v>1</v>
      </c>
      <c r="W542" t="b">
        <f>FALSE()</f>
        <v>0</v>
      </c>
    </row>
    <row r="543" spans="1:23" x14ac:dyDescent="0.2">
      <c r="A543" t="s">
        <v>1223</v>
      </c>
      <c r="B543" t="s">
        <v>1224</v>
      </c>
      <c r="C543" t="s">
        <v>1194</v>
      </c>
      <c r="D543" t="s">
        <v>145</v>
      </c>
      <c r="E543" s="22">
        <v>3347777</v>
      </c>
      <c r="F543" s="22">
        <v>3229574.06</v>
      </c>
      <c r="G543" s="22">
        <v>3043461</v>
      </c>
      <c r="H543" s="22">
        <v>2992371</v>
      </c>
      <c r="I543" s="22">
        <v>3500588</v>
      </c>
      <c r="J543" s="23">
        <v>668</v>
      </c>
      <c r="K543" s="22">
        <v>4379639</v>
      </c>
      <c r="L543" s="23">
        <v>751</v>
      </c>
      <c r="M543" s="22">
        <v>4103849</v>
      </c>
      <c r="N543" s="23">
        <v>774</v>
      </c>
      <c r="O543" s="23">
        <v>1829</v>
      </c>
      <c r="P543" s="23">
        <v>1631</v>
      </c>
      <c r="Q543" s="24">
        <v>1.30822303875079</v>
      </c>
      <c r="R543" s="24">
        <v>0.94300856053486803</v>
      </c>
      <c r="S543" s="24">
        <v>0.89174412247129597</v>
      </c>
      <c r="T543" s="24">
        <f t="shared" si="8"/>
        <v>0.40956468424279585</v>
      </c>
      <c r="U543" s="25">
        <v>7.2825354012137494E-2</v>
      </c>
      <c r="V543">
        <v>1</v>
      </c>
      <c r="W543" t="b">
        <f>FALSE()</f>
        <v>0</v>
      </c>
    </row>
    <row r="544" spans="1:23" x14ac:dyDescent="0.2">
      <c r="A544" t="s">
        <v>1225</v>
      </c>
      <c r="B544" t="s">
        <v>1226</v>
      </c>
      <c r="C544" t="s">
        <v>1194</v>
      </c>
      <c r="D544" t="s">
        <v>145</v>
      </c>
      <c r="E544" s="22">
        <v>1544177</v>
      </c>
      <c r="F544" s="22">
        <v>1426433</v>
      </c>
      <c r="G544" s="22">
        <v>1511451</v>
      </c>
      <c r="H544" s="22">
        <v>1506140</v>
      </c>
      <c r="I544" s="22">
        <v>1782518</v>
      </c>
      <c r="J544" s="23">
        <v>321</v>
      </c>
      <c r="K544" s="22">
        <v>2566454</v>
      </c>
      <c r="L544" s="23">
        <v>405</v>
      </c>
      <c r="M544" s="22">
        <v>2607839</v>
      </c>
      <c r="N544" s="23">
        <v>422</v>
      </c>
      <c r="O544" s="23">
        <v>1580</v>
      </c>
      <c r="P544" s="23">
        <v>1798</v>
      </c>
      <c r="Q544" s="24">
        <v>1.66202061033159</v>
      </c>
      <c r="R544" s="24">
        <v>1.1980370448334801</v>
      </c>
      <c r="S544" s="24">
        <v>1.1379746835443001</v>
      </c>
      <c r="T544" s="24">
        <f t="shared" si="8"/>
        <v>0.17853170189098999</v>
      </c>
      <c r="U544" s="25">
        <v>0</v>
      </c>
      <c r="V544">
        <v>1</v>
      </c>
      <c r="W544" t="b">
        <f>FALSE()</f>
        <v>0</v>
      </c>
    </row>
    <row r="545" spans="1:23" x14ac:dyDescent="0.2">
      <c r="A545" t="s">
        <v>1227</v>
      </c>
      <c r="B545" t="s">
        <v>1228</v>
      </c>
      <c r="C545" t="s">
        <v>1194</v>
      </c>
      <c r="D545" t="s">
        <v>142</v>
      </c>
      <c r="E545" s="22">
        <v>26966874</v>
      </c>
      <c r="F545" s="22">
        <v>25241225</v>
      </c>
      <c r="G545" s="22">
        <v>23833267</v>
      </c>
      <c r="H545" s="22">
        <v>23944134</v>
      </c>
      <c r="I545" s="22">
        <v>25080649</v>
      </c>
      <c r="J545" s="23">
        <v>4892</v>
      </c>
      <c r="K545" s="22">
        <v>32171596</v>
      </c>
      <c r="L545" s="23">
        <v>5990</v>
      </c>
      <c r="M545" s="22">
        <v>29928508</v>
      </c>
      <c r="N545" s="23">
        <v>5807</v>
      </c>
      <c r="O545" s="23">
        <v>27778</v>
      </c>
      <c r="P545" s="23">
        <v>26641</v>
      </c>
      <c r="Q545" s="24">
        <v>1.19300427628356</v>
      </c>
      <c r="R545" s="24">
        <v>0.91001157211207295</v>
      </c>
      <c r="S545" s="24">
        <v>0.95906832745338</v>
      </c>
      <c r="T545" s="24">
        <f t="shared" si="8"/>
        <v>0.18362674073796029</v>
      </c>
      <c r="U545" s="25">
        <v>1.5987683562292701E-2</v>
      </c>
      <c r="V545">
        <v>1</v>
      </c>
      <c r="W545" t="b">
        <f>FALSE()</f>
        <v>0</v>
      </c>
    </row>
    <row r="546" spans="1:23" x14ac:dyDescent="0.2">
      <c r="A546" t="s">
        <v>1229</v>
      </c>
      <c r="B546" t="s">
        <v>1230</v>
      </c>
      <c r="C546" t="s">
        <v>1194</v>
      </c>
      <c r="D546" t="s">
        <v>145</v>
      </c>
      <c r="E546" s="22">
        <v>1569572.5</v>
      </c>
      <c r="F546" s="22">
        <v>1698889.04</v>
      </c>
      <c r="G546" s="22">
        <v>2030633.69</v>
      </c>
      <c r="H546" s="22">
        <v>1825361</v>
      </c>
      <c r="I546" s="22"/>
      <c r="J546" s="23"/>
      <c r="K546" s="22"/>
      <c r="L546" s="23"/>
      <c r="M546" s="22"/>
      <c r="N546" s="23"/>
      <c r="O546" s="23"/>
      <c r="P546" s="23"/>
      <c r="Q546" s="24"/>
      <c r="R546" s="24"/>
      <c r="S546" s="24"/>
      <c r="T546" s="24" t="str">
        <f t="shared" si="8"/>
        <v/>
      </c>
      <c r="U546" s="25"/>
      <c r="V546">
        <v>0</v>
      </c>
      <c r="W546" t="b">
        <f>FALSE()</f>
        <v>0</v>
      </c>
    </row>
    <row r="547" spans="1:23" x14ac:dyDescent="0.2">
      <c r="A547" t="s">
        <v>1231</v>
      </c>
      <c r="B547" t="s">
        <v>1232</v>
      </c>
      <c r="C547" t="s">
        <v>1194</v>
      </c>
      <c r="D547" t="s">
        <v>145</v>
      </c>
      <c r="E547" s="22">
        <v>1570323.43</v>
      </c>
      <c r="F547" s="22">
        <v>1537246.25</v>
      </c>
      <c r="G547" s="22">
        <v>1431689.07</v>
      </c>
      <c r="H547" s="22">
        <v>1424953.26</v>
      </c>
      <c r="I547" s="22">
        <v>1351065.73</v>
      </c>
      <c r="J547" s="23">
        <v>278</v>
      </c>
      <c r="K547" s="22">
        <v>1511634.58</v>
      </c>
      <c r="L547" s="23">
        <v>284</v>
      </c>
      <c r="M547" s="22">
        <v>1436341.46</v>
      </c>
      <c r="N547" s="23">
        <v>274</v>
      </c>
      <c r="O547" s="23">
        <v>1397</v>
      </c>
      <c r="P547" s="23">
        <v>1225</v>
      </c>
      <c r="Q547" s="24">
        <v>0.96262626610621205</v>
      </c>
      <c r="R547" s="24">
        <v>0.69389147159546305</v>
      </c>
      <c r="S547" s="24">
        <v>0.87687902648532601</v>
      </c>
      <c r="T547" s="24">
        <f t="shared" si="8"/>
        <v>0.22693877551020408</v>
      </c>
      <c r="U547" s="25">
        <v>0</v>
      </c>
      <c r="V547">
        <v>1</v>
      </c>
      <c r="W547" t="b">
        <f>FALSE()</f>
        <v>0</v>
      </c>
    </row>
    <row r="548" spans="1:23" x14ac:dyDescent="0.2">
      <c r="A548" t="s">
        <v>1233</v>
      </c>
      <c r="B548" t="s">
        <v>1234</v>
      </c>
      <c r="C548" t="s">
        <v>1194</v>
      </c>
      <c r="D548" t="s">
        <v>145</v>
      </c>
      <c r="E548" s="22">
        <v>1670969</v>
      </c>
      <c r="F548" s="22">
        <v>1567262</v>
      </c>
      <c r="G548" s="22">
        <v>1377622</v>
      </c>
      <c r="H548" s="22">
        <v>1452963</v>
      </c>
      <c r="I548" s="22">
        <v>1566807</v>
      </c>
      <c r="J548" s="23">
        <v>304</v>
      </c>
      <c r="K548" s="22">
        <v>1820444</v>
      </c>
      <c r="L548" s="23">
        <v>321</v>
      </c>
      <c r="M548" s="22">
        <v>1577192</v>
      </c>
      <c r="N548" s="23">
        <v>298</v>
      </c>
      <c r="O548" s="23">
        <v>1842</v>
      </c>
      <c r="P548" s="23">
        <v>1488</v>
      </c>
      <c r="Q548" s="24">
        <v>1.0894540832295501</v>
      </c>
      <c r="R548" s="24">
        <v>0.78531297520654797</v>
      </c>
      <c r="S548" s="24">
        <v>0.80781758957654703</v>
      </c>
      <c r="T548" s="24">
        <f t="shared" si="8"/>
        <v>0.20430107526881722</v>
      </c>
      <c r="U548" s="25">
        <v>0</v>
      </c>
      <c r="V548">
        <v>1</v>
      </c>
      <c r="W548" t="b">
        <f>FALSE()</f>
        <v>0</v>
      </c>
    </row>
    <row r="549" spans="1:23" x14ac:dyDescent="0.2">
      <c r="A549" t="s">
        <v>1235</v>
      </c>
      <c r="B549" t="s">
        <v>1236</v>
      </c>
      <c r="C549" t="s">
        <v>1194</v>
      </c>
      <c r="D549" t="s">
        <v>142</v>
      </c>
      <c r="E549" s="22">
        <v>1941880</v>
      </c>
      <c r="F549" s="22">
        <v>1662476</v>
      </c>
      <c r="G549" s="22">
        <v>1635427</v>
      </c>
      <c r="H549" s="22">
        <v>1788101</v>
      </c>
      <c r="I549" s="22">
        <v>2209877</v>
      </c>
      <c r="J549" s="23">
        <v>460</v>
      </c>
      <c r="K549" s="22">
        <v>2537424</v>
      </c>
      <c r="L549" s="23">
        <v>488</v>
      </c>
      <c r="M549" s="22">
        <v>2560898</v>
      </c>
      <c r="N549" s="23">
        <v>550</v>
      </c>
      <c r="O549" s="23">
        <v>2076</v>
      </c>
      <c r="P549" s="23">
        <v>2208</v>
      </c>
      <c r="Q549" s="24">
        <v>1.3066842441345501</v>
      </c>
      <c r="R549" s="24">
        <v>1.0277058462134401</v>
      </c>
      <c r="S549" s="24">
        <v>1.0635838150289001</v>
      </c>
      <c r="T549" s="24">
        <f t="shared" si="8"/>
        <v>0.20833333333333334</v>
      </c>
      <c r="U549" s="25">
        <v>0.25721925133689799</v>
      </c>
      <c r="V549">
        <v>1</v>
      </c>
      <c r="W549" t="b">
        <f>FALSE()</f>
        <v>0</v>
      </c>
    </row>
    <row r="550" spans="1:23" x14ac:dyDescent="0.2">
      <c r="A550" t="s">
        <v>1237</v>
      </c>
      <c r="B550" t="s">
        <v>1238</v>
      </c>
      <c r="C550" t="s">
        <v>1194</v>
      </c>
      <c r="D550" t="s">
        <v>142</v>
      </c>
      <c r="E550" s="22">
        <v>2933324</v>
      </c>
      <c r="F550" s="22">
        <v>2596332</v>
      </c>
      <c r="G550" s="22">
        <v>2507662.54</v>
      </c>
      <c r="H550" s="22">
        <v>2530343.16</v>
      </c>
      <c r="I550" s="22">
        <v>2673287.6800000002</v>
      </c>
      <c r="J550" s="23">
        <v>582</v>
      </c>
      <c r="K550" s="22">
        <v>3343056.66</v>
      </c>
      <c r="L550" s="23">
        <v>662</v>
      </c>
      <c r="M550" s="22">
        <v>2977765.95</v>
      </c>
      <c r="N550" s="23">
        <v>625</v>
      </c>
      <c r="O550" s="23">
        <v>3499</v>
      </c>
      <c r="P550" s="23">
        <v>3317</v>
      </c>
      <c r="Q550" s="24">
        <v>1.1396820330791999</v>
      </c>
      <c r="R550" s="24">
        <v>0.89635877487422899</v>
      </c>
      <c r="S550" s="24">
        <v>0.94798513861103195</v>
      </c>
      <c r="T550" s="24">
        <f t="shared" si="8"/>
        <v>0.17545975278866446</v>
      </c>
      <c r="U550" s="25">
        <v>0.18939700526102801</v>
      </c>
      <c r="V550">
        <v>1</v>
      </c>
      <c r="W550" t="b">
        <f>FALSE()</f>
        <v>0</v>
      </c>
    </row>
    <row r="551" spans="1:23" x14ac:dyDescent="0.2">
      <c r="A551" t="s">
        <v>1239</v>
      </c>
      <c r="B551" t="s">
        <v>1240</v>
      </c>
      <c r="C551" t="s">
        <v>1194</v>
      </c>
      <c r="D551" t="s">
        <v>145</v>
      </c>
      <c r="E551" s="22">
        <v>1691149.22</v>
      </c>
      <c r="F551" s="22">
        <v>1747612.4</v>
      </c>
      <c r="G551" s="22">
        <v>1743285.57</v>
      </c>
      <c r="H551" s="22">
        <v>1848157.04</v>
      </c>
      <c r="I551" s="22">
        <v>2137422.63</v>
      </c>
      <c r="J551" s="23">
        <v>414</v>
      </c>
      <c r="K551" s="22">
        <v>2667584.0499999998</v>
      </c>
      <c r="L551" s="23">
        <v>476</v>
      </c>
      <c r="M551" s="22">
        <v>2679043.9300000002</v>
      </c>
      <c r="N551" s="23">
        <v>495</v>
      </c>
      <c r="O551" s="23">
        <v>1331</v>
      </c>
      <c r="P551" s="23">
        <v>1194</v>
      </c>
      <c r="Q551" s="24">
        <v>1.5773794638890599</v>
      </c>
      <c r="R551" s="24">
        <v>1.1370250283007299</v>
      </c>
      <c r="S551" s="24">
        <v>0.89706987227648405</v>
      </c>
      <c r="T551" s="24">
        <f t="shared" si="8"/>
        <v>0.34673366834170855</v>
      </c>
      <c r="U551" s="25">
        <v>4.2480883602378901E-2</v>
      </c>
      <c r="V551">
        <v>1</v>
      </c>
      <c r="W551" t="b">
        <f>FALSE()</f>
        <v>0</v>
      </c>
    </row>
    <row r="552" spans="1:23" x14ac:dyDescent="0.2">
      <c r="A552" t="s">
        <v>1241</v>
      </c>
      <c r="B552" t="s">
        <v>1242</v>
      </c>
      <c r="C552" t="s">
        <v>1194</v>
      </c>
      <c r="D552" t="s">
        <v>145</v>
      </c>
      <c r="E552" s="22">
        <v>2324151</v>
      </c>
      <c r="F552" s="22">
        <v>2230485</v>
      </c>
      <c r="G552" s="22">
        <v>1915751</v>
      </c>
      <c r="H552" s="22">
        <v>1624814</v>
      </c>
      <c r="I552" s="22">
        <v>1714053</v>
      </c>
      <c r="J552" s="23">
        <v>358</v>
      </c>
      <c r="K552" s="22">
        <v>2194774</v>
      </c>
      <c r="L552" s="23">
        <v>401</v>
      </c>
      <c r="M552" s="22">
        <v>2281013</v>
      </c>
      <c r="N552" s="23">
        <v>419</v>
      </c>
      <c r="O552" s="23">
        <v>1550</v>
      </c>
      <c r="P552" s="23">
        <v>1299</v>
      </c>
      <c r="Q552" s="24">
        <v>0.94433365129890501</v>
      </c>
      <c r="R552" s="24">
        <v>0.68070557603568904</v>
      </c>
      <c r="S552" s="24">
        <v>0.83806451612903199</v>
      </c>
      <c r="T552" s="24">
        <f t="shared" si="8"/>
        <v>0.27559661277906083</v>
      </c>
      <c r="U552" s="25">
        <v>8.9451476793248899E-2</v>
      </c>
      <c r="V552">
        <v>1</v>
      </c>
      <c r="W552" t="b">
        <f>FALSE()</f>
        <v>0</v>
      </c>
    </row>
    <row r="553" spans="1:23" x14ac:dyDescent="0.2">
      <c r="A553" t="s">
        <v>1243</v>
      </c>
      <c r="B553" t="s">
        <v>1244</v>
      </c>
      <c r="C553" t="s">
        <v>84</v>
      </c>
      <c r="D553" t="s">
        <v>44</v>
      </c>
      <c r="E553" s="22">
        <v>90628845.799999997</v>
      </c>
      <c r="F553" s="22">
        <v>84175586.670000002</v>
      </c>
      <c r="G553" s="22">
        <v>63780713.539999999</v>
      </c>
      <c r="H553" s="22">
        <v>51855372.340000004</v>
      </c>
      <c r="I553" s="22">
        <v>54369090.549999997</v>
      </c>
      <c r="J553" s="23">
        <v>12282</v>
      </c>
      <c r="K553" s="22">
        <v>60479725.159999996</v>
      </c>
      <c r="L553" s="23">
        <v>11975</v>
      </c>
      <c r="M553" s="22">
        <v>44945082.289999999</v>
      </c>
      <c r="N553" s="23">
        <v>10103</v>
      </c>
      <c r="O553" s="23">
        <v>57740</v>
      </c>
      <c r="P553" s="23">
        <v>36770</v>
      </c>
      <c r="Q553" s="24">
        <v>0.66733416525536304</v>
      </c>
      <c r="R553" s="24">
        <v>0.45950696389912599</v>
      </c>
      <c r="S553" s="24">
        <v>0.63682022861101495</v>
      </c>
      <c r="T553" s="24">
        <f t="shared" si="8"/>
        <v>0.33402230078868644</v>
      </c>
      <c r="U553" s="25">
        <v>1</v>
      </c>
      <c r="V553">
        <v>2</v>
      </c>
      <c r="W553" t="b">
        <f>FALSE()</f>
        <v>0</v>
      </c>
    </row>
    <row r="554" spans="1:23" x14ac:dyDescent="0.2">
      <c r="A554" t="s">
        <v>1245</v>
      </c>
      <c r="B554" t="s">
        <v>1246</v>
      </c>
      <c r="C554" t="s">
        <v>1194</v>
      </c>
      <c r="D554" t="s">
        <v>145</v>
      </c>
      <c r="E554" s="22">
        <v>1064922.19</v>
      </c>
      <c r="F554" s="22">
        <v>1126838.5</v>
      </c>
      <c r="G554" s="22">
        <v>1200417.8799999999</v>
      </c>
      <c r="H554" s="22">
        <v>1226978.25</v>
      </c>
      <c r="I554" s="22">
        <v>1317470.05</v>
      </c>
      <c r="J554" s="23">
        <v>300</v>
      </c>
      <c r="K554" s="22">
        <v>1983488.9</v>
      </c>
      <c r="L554" s="23">
        <v>379</v>
      </c>
      <c r="M554" s="22">
        <v>1822185.53</v>
      </c>
      <c r="N554" s="23">
        <v>385</v>
      </c>
      <c r="O554" s="23">
        <v>1173</v>
      </c>
      <c r="P554" s="23">
        <v>1290</v>
      </c>
      <c r="Q554" s="24">
        <v>1.86256697308561</v>
      </c>
      <c r="R554" s="24">
        <v>1.34259720870413</v>
      </c>
      <c r="S554" s="24">
        <v>1.0997442455243001</v>
      </c>
      <c r="T554" s="24">
        <f t="shared" si="8"/>
        <v>0.23255813953488372</v>
      </c>
      <c r="U554" s="25">
        <v>9.7731239092495606E-2</v>
      </c>
      <c r="V554">
        <v>1</v>
      </c>
      <c r="W554" t="b">
        <f>FALSE()</f>
        <v>0</v>
      </c>
    </row>
    <row r="555" spans="1:23" x14ac:dyDescent="0.2">
      <c r="A555" t="s">
        <v>1247</v>
      </c>
      <c r="B555" t="s">
        <v>1248</v>
      </c>
      <c r="C555" t="s">
        <v>1194</v>
      </c>
      <c r="D555" t="s">
        <v>145</v>
      </c>
      <c r="E555" s="22">
        <v>2108581.25</v>
      </c>
      <c r="F555" s="22">
        <v>2014786.97</v>
      </c>
      <c r="G555" s="22">
        <v>1959588.29</v>
      </c>
      <c r="H555" s="22">
        <v>1801140.88</v>
      </c>
      <c r="I555" s="22">
        <v>2101730.0299999998</v>
      </c>
      <c r="J555" s="23">
        <v>408</v>
      </c>
      <c r="K555" s="22">
        <v>3048475.71</v>
      </c>
      <c r="L555" s="23">
        <v>526</v>
      </c>
      <c r="M555" s="22">
        <v>2641574.13</v>
      </c>
      <c r="N555" s="23">
        <v>522</v>
      </c>
      <c r="O555" s="23">
        <v>1358</v>
      </c>
      <c r="P555" s="23">
        <v>1210</v>
      </c>
      <c r="Q555" s="24">
        <v>1.44574732892081</v>
      </c>
      <c r="R555" s="24">
        <v>1.0421404203709801</v>
      </c>
      <c r="S555" s="24">
        <v>0.89101620029455098</v>
      </c>
      <c r="T555" s="24">
        <f t="shared" si="8"/>
        <v>0.33719008264462808</v>
      </c>
      <c r="U555" s="25">
        <v>4.2982456140350803E-2</v>
      </c>
      <c r="V555">
        <v>1</v>
      </c>
      <c r="W555" t="b">
        <f>FALSE()</f>
        <v>0</v>
      </c>
    </row>
    <row r="556" spans="1:23" x14ac:dyDescent="0.2">
      <c r="A556" t="s">
        <v>1249</v>
      </c>
      <c r="B556" t="s">
        <v>1250</v>
      </c>
      <c r="C556" t="s">
        <v>1194</v>
      </c>
      <c r="D556" t="s">
        <v>145</v>
      </c>
      <c r="E556" s="22">
        <v>2667709.81</v>
      </c>
      <c r="F556" s="22">
        <v>2737402.01</v>
      </c>
      <c r="G556" s="22">
        <v>2787785.8</v>
      </c>
      <c r="H556" s="22">
        <v>2941169.32</v>
      </c>
      <c r="I556" s="22">
        <v>3379253.38</v>
      </c>
      <c r="J556" s="23">
        <v>705</v>
      </c>
      <c r="K556" s="22">
        <v>4087766.29</v>
      </c>
      <c r="L556" s="23">
        <v>766</v>
      </c>
      <c r="M556" s="22">
        <v>3455627.13</v>
      </c>
      <c r="N556" s="23">
        <v>673</v>
      </c>
      <c r="O556" s="23">
        <v>2427</v>
      </c>
      <c r="P556" s="23">
        <v>2248</v>
      </c>
      <c r="Q556" s="24">
        <v>1.53231295048542</v>
      </c>
      <c r="R556" s="24">
        <v>1.1045396594651</v>
      </c>
      <c r="S556" s="24">
        <v>0.92624639472599901</v>
      </c>
      <c r="T556" s="24">
        <f t="shared" si="8"/>
        <v>0.31361209964412812</v>
      </c>
      <c r="U556" s="25">
        <v>7.0955534531693398E-2</v>
      </c>
      <c r="V556">
        <v>1</v>
      </c>
      <c r="W556" t="b">
        <f>FALSE()</f>
        <v>0</v>
      </c>
    </row>
    <row r="557" spans="1:23" x14ac:dyDescent="0.2">
      <c r="A557" t="s">
        <v>1251</v>
      </c>
      <c r="B557" t="s">
        <v>1252</v>
      </c>
      <c r="C557" t="s">
        <v>1194</v>
      </c>
      <c r="D557" t="s">
        <v>142</v>
      </c>
      <c r="E557" s="22">
        <v>10230801</v>
      </c>
      <c r="F557" s="22">
        <v>9766102</v>
      </c>
      <c r="G557" s="22">
        <v>9650812</v>
      </c>
      <c r="H557" s="22">
        <v>9832194</v>
      </c>
      <c r="I557" s="22">
        <v>11367528</v>
      </c>
      <c r="J557" s="23">
        <v>2257</v>
      </c>
      <c r="K557" s="22">
        <v>13886874</v>
      </c>
      <c r="L557" s="23">
        <v>2532</v>
      </c>
      <c r="M557" s="22">
        <v>12190410</v>
      </c>
      <c r="N557" s="23">
        <v>2473</v>
      </c>
      <c r="O557" s="23">
        <v>9119</v>
      </c>
      <c r="P557" s="23">
        <v>8433</v>
      </c>
      <c r="Q557" s="24">
        <v>1.35735940910199</v>
      </c>
      <c r="R557" s="24">
        <v>1.03538000186046</v>
      </c>
      <c r="S557" s="24">
        <v>0.92477245311986001</v>
      </c>
      <c r="T557" s="24">
        <f t="shared" si="8"/>
        <v>0.26763903711609155</v>
      </c>
      <c r="U557" s="25">
        <v>8.6630462891129995E-2</v>
      </c>
      <c r="V557">
        <v>1</v>
      </c>
      <c r="W557" t="b">
        <f>FALSE()</f>
        <v>0</v>
      </c>
    </row>
    <row r="558" spans="1:23" x14ac:dyDescent="0.2">
      <c r="A558" t="s">
        <v>1253</v>
      </c>
      <c r="B558" t="s">
        <v>1254</v>
      </c>
      <c r="C558" t="s">
        <v>1194</v>
      </c>
      <c r="D558" t="s">
        <v>145</v>
      </c>
      <c r="E558" s="22">
        <v>4106450</v>
      </c>
      <c r="F558" s="22">
        <v>3969472</v>
      </c>
      <c r="G558" s="22">
        <v>3002148</v>
      </c>
      <c r="H558" s="22">
        <v>2903000</v>
      </c>
      <c r="I558" s="22">
        <v>3106976</v>
      </c>
      <c r="J558" s="23">
        <v>572</v>
      </c>
      <c r="K558" s="22">
        <v>3375194</v>
      </c>
      <c r="L558" s="23">
        <v>575</v>
      </c>
      <c r="M558" s="22">
        <v>2603393</v>
      </c>
      <c r="N558" s="23">
        <v>507</v>
      </c>
      <c r="O558" s="23">
        <v>1949</v>
      </c>
      <c r="P558" s="23">
        <v>1658</v>
      </c>
      <c r="Q558" s="24">
        <v>0.82192502039474502</v>
      </c>
      <c r="R558" s="24">
        <v>0.59246956168128595</v>
      </c>
      <c r="S558" s="24">
        <v>0.85069266290405299</v>
      </c>
      <c r="T558" s="24">
        <f t="shared" si="8"/>
        <v>0.34499396863691195</v>
      </c>
      <c r="U558" s="25">
        <v>0</v>
      </c>
      <c r="V558">
        <v>1</v>
      </c>
      <c r="W558" t="b">
        <f>FALSE()</f>
        <v>0</v>
      </c>
    </row>
    <row r="559" spans="1:23" x14ac:dyDescent="0.2">
      <c r="A559" t="s">
        <v>1255</v>
      </c>
      <c r="B559" t="s">
        <v>1256</v>
      </c>
      <c r="C559" t="s">
        <v>1194</v>
      </c>
      <c r="D559" t="s">
        <v>142</v>
      </c>
      <c r="E559" s="22">
        <v>19130279.170000002</v>
      </c>
      <c r="F559" s="22">
        <v>18370971.050000001</v>
      </c>
      <c r="G559" s="22">
        <v>18438569.280000001</v>
      </c>
      <c r="H559" s="22">
        <v>18805693.300000001</v>
      </c>
      <c r="I559" s="22">
        <v>21280645.93</v>
      </c>
      <c r="J559" s="23">
        <v>4083</v>
      </c>
      <c r="K559" s="22">
        <v>26579866.760000002</v>
      </c>
      <c r="L559" s="23">
        <v>4711</v>
      </c>
      <c r="M559" s="22">
        <v>23493822.640000001</v>
      </c>
      <c r="N559" s="23">
        <v>4601</v>
      </c>
      <c r="O559" s="23">
        <v>24276</v>
      </c>
      <c r="P559" s="23">
        <v>23911</v>
      </c>
      <c r="Q559" s="24">
        <v>1.3894134279902399</v>
      </c>
      <c r="R559" s="24">
        <v>1.0598304826348299</v>
      </c>
      <c r="S559" s="24">
        <v>0.98496457406492</v>
      </c>
      <c r="T559" s="24">
        <f t="shared" si="8"/>
        <v>0.17075822843042951</v>
      </c>
      <c r="U559" s="25">
        <v>3.7234523271577002E-2</v>
      </c>
      <c r="V559">
        <v>1</v>
      </c>
      <c r="W559" t="b">
        <f>FALSE()</f>
        <v>0</v>
      </c>
    </row>
    <row r="560" spans="1:23" x14ac:dyDescent="0.2">
      <c r="A560" t="s">
        <v>1257</v>
      </c>
      <c r="B560" t="s">
        <v>1258</v>
      </c>
      <c r="C560" t="s">
        <v>1194</v>
      </c>
      <c r="D560" t="s">
        <v>145</v>
      </c>
      <c r="E560" s="22">
        <v>8277816</v>
      </c>
      <c r="F560" s="22">
        <v>6429454</v>
      </c>
      <c r="G560" s="22">
        <v>4882813</v>
      </c>
      <c r="H560" s="22">
        <v>4984820</v>
      </c>
      <c r="I560" s="22">
        <v>5691574</v>
      </c>
      <c r="J560" s="23">
        <v>1226</v>
      </c>
      <c r="K560" s="22">
        <v>6940564.9500000002</v>
      </c>
      <c r="L560" s="23">
        <v>1369</v>
      </c>
      <c r="M560" s="22">
        <v>5135849</v>
      </c>
      <c r="N560" s="23">
        <v>1237</v>
      </c>
      <c r="O560" s="23">
        <v>6493</v>
      </c>
      <c r="P560" s="23">
        <v>4026</v>
      </c>
      <c r="Q560" s="24">
        <v>0.83845363922077998</v>
      </c>
      <c r="R560" s="24">
        <v>0.60438391312219397</v>
      </c>
      <c r="S560" s="24">
        <v>0.62005236408439901</v>
      </c>
      <c r="T560" s="24">
        <f t="shared" si="8"/>
        <v>0.30452061599602581</v>
      </c>
      <c r="U560" s="25">
        <v>0.70607028753993595</v>
      </c>
      <c r="V560">
        <v>2</v>
      </c>
      <c r="W560" t="b">
        <f>FALSE()</f>
        <v>0</v>
      </c>
    </row>
    <row r="561" spans="1:23" x14ac:dyDescent="0.2">
      <c r="A561" t="s">
        <v>1259</v>
      </c>
      <c r="B561" t="s">
        <v>1260</v>
      </c>
      <c r="C561" t="s">
        <v>1194</v>
      </c>
      <c r="D561" t="s">
        <v>44</v>
      </c>
      <c r="E561" s="22">
        <v>4561456.0999999996</v>
      </c>
      <c r="F561" s="22">
        <v>4166383</v>
      </c>
      <c r="G561" s="22">
        <v>3961023</v>
      </c>
      <c r="H561" s="22">
        <v>4277044</v>
      </c>
      <c r="I561" s="22">
        <v>4927293</v>
      </c>
      <c r="J561" s="23">
        <v>1052</v>
      </c>
      <c r="K561" s="22">
        <v>5444028</v>
      </c>
      <c r="L561" s="23">
        <v>1091</v>
      </c>
      <c r="M561" s="22">
        <v>4011176</v>
      </c>
      <c r="N561" s="23">
        <v>908</v>
      </c>
      <c r="O561" s="23">
        <v>3916</v>
      </c>
      <c r="P561" s="23">
        <v>3042</v>
      </c>
      <c r="Q561" s="24">
        <v>1.1934846857344501</v>
      </c>
      <c r="R561" s="24">
        <v>0.82179896213178905</v>
      </c>
      <c r="S561" s="24">
        <v>0.776813074565884</v>
      </c>
      <c r="T561" s="24">
        <f t="shared" si="8"/>
        <v>0.34582511505588431</v>
      </c>
      <c r="U561" s="25">
        <v>0.697176684881603</v>
      </c>
      <c r="V561">
        <v>2</v>
      </c>
      <c r="W561" t="b">
        <f>FALSE()</f>
        <v>0</v>
      </c>
    </row>
    <row r="562" spans="1:23" x14ac:dyDescent="0.2">
      <c r="A562" t="s">
        <v>1261</v>
      </c>
      <c r="B562" t="s">
        <v>1262</v>
      </c>
      <c r="C562" t="s">
        <v>1194</v>
      </c>
      <c r="D562" t="s">
        <v>145</v>
      </c>
      <c r="E562" s="22">
        <v>1541021</v>
      </c>
      <c r="F562" s="22">
        <v>1760820</v>
      </c>
      <c r="G562" s="22">
        <v>1567389</v>
      </c>
      <c r="H562" s="22">
        <v>1485432</v>
      </c>
      <c r="I562" s="22">
        <v>1716451</v>
      </c>
      <c r="J562" s="23">
        <v>338</v>
      </c>
      <c r="K562" s="22">
        <v>2313766</v>
      </c>
      <c r="L562" s="23">
        <v>402</v>
      </c>
      <c r="M562" s="22">
        <v>1962260</v>
      </c>
      <c r="N562" s="23">
        <v>377</v>
      </c>
      <c r="O562" s="23">
        <v>1590</v>
      </c>
      <c r="P562" s="23">
        <v>1482</v>
      </c>
      <c r="Q562" s="24">
        <v>1.5014500126863899</v>
      </c>
      <c r="R562" s="24">
        <v>1.0822926773484001</v>
      </c>
      <c r="S562" s="24">
        <v>0.932075471698113</v>
      </c>
      <c r="T562" s="24">
        <f t="shared" si="8"/>
        <v>0.22807017543859648</v>
      </c>
      <c r="U562" s="25">
        <v>2.7510316368638001E-3</v>
      </c>
      <c r="V562">
        <v>1</v>
      </c>
      <c r="W562" t="b">
        <f>FALSE()</f>
        <v>0</v>
      </c>
    </row>
    <row r="563" spans="1:23" x14ac:dyDescent="0.2">
      <c r="A563" t="s">
        <v>1263</v>
      </c>
      <c r="B563" t="s">
        <v>1264</v>
      </c>
      <c r="C563" t="s">
        <v>1194</v>
      </c>
      <c r="D563" t="s">
        <v>145</v>
      </c>
      <c r="E563" s="22">
        <v>3042974</v>
      </c>
      <c r="F563" s="22">
        <v>3182522</v>
      </c>
      <c r="G563" s="22">
        <v>3084744</v>
      </c>
      <c r="H563" s="22">
        <v>3303392</v>
      </c>
      <c r="I563" s="22">
        <v>3860438</v>
      </c>
      <c r="J563" s="23">
        <v>734</v>
      </c>
      <c r="K563" s="22">
        <v>4295025</v>
      </c>
      <c r="L563" s="23">
        <v>761</v>
      </c>
      <c r="M563" s="22">
        <v>3532969</v>
      </c>
      <c r="N563" s="23">
        <v>702</v>
      </c>
      <c r="O563" s="23">
        <v>1421</v>
      </c>
      <c r="P563" s="23">
        <v>1586</v>
      </c>
      <c r="Q563" s="24">
        <v>1.41145635815488</v>
      </c>
      <c r="R563" s="24">
        <v>1.01742240362347</v>
      </c>
      <c r="S563" s="24">
        <v>1.1161154116819101</v>
      </c>
      <c r="T563" s="24">
        <f t="shared" si="8"/>
        <v>0.46279949558638084</v>
      </c>
      <c r="U563" s="25">
        <v>0.24223602484472101</v>
      </c>
      <c r="V563">
        <v>1</v>
      </c>
      <c r="W563" t="b">
        <f>FALSE()</f>
        <v>0</v>
      </c>
    </row>
    <row r="564" spans="1:23" x14ac:dyDescent="0.2">
      <c r="A564" t="s">
        <v>1265</v>
      </c>
      <c r="B564" t="s">
        <v>1266</v>
      </c>
      <c r="C564" t="s">
        <v>1267</v>
      </c>
      <c r="D564" t="s">
        <v>142</v>
      </c>
      <c r="E564" s="22">
        <v>1994648.47</v>
      </c>
      <c r="F564" s="22">
        <v>1819486.21</v>
      </c>
      <c r="G564" s="22">
        <v>1692555.36</v>
      </c>
      <c r="H564" s="22">
        <v>1564450.21</v>
      </c>
      <c r="I564" s="22">
        <v>1319491.72</v>
      </c>
      <c r="J564" s="23">
        <v>331</v>
      </c>
      <c r="K564" s="22">
        <v>1753647.81</v>
      </c>
      <c r="L564" s="23">
        <v>369</v>
      </c>
      <c r="M564" s="22">
        <v>1552277</v>
      </c>
      <c r="N564" s="23">
        <v>360</v>
      </c>
      <c r="O564" s="23">
        <v>3356</v>
      </c>
      <c r="P564" s="23">
        <v>2707</v>
      </c>
      <c r="Q564" s="24">
        <v>0.87917637437136997</v>
      </c>
      <c r="R564" s="24">
        <v>0.69147133582575804</v>
      </c>
      <c r="S564" s="24">
        <v>0.80661501787842704</v>
      </c>
      <c r="T564" s="24">
        <f t="shared" si="8"/>
        <v>0.12227558182489841</v>
      </c>
      <c r="U564" s="25">
        <v>0.61695101816180498</v>
      </c>
      <c r="V564">
        <v>2</v>
      </c>
      <c r="W564" t="b">
        <f>FALSE()</f>
        <v>0</v>
      </c>
    </row>
    <row r="565" spans="1:23" x14ac:dyDescent="0.2">
      <c r="A565" t="s">
        <v>1268</v>
      </c>
      <c r="B565" t="s">
        <v>1269</v>
      </c>
      <c r="C565" t="s">
        <v>1267</v>
      </c>
      <c r="D565" t="s">
        <v>142</v>
      </c>
      <c r="E565" s="22">
        <v>3950901</v>
      </c>
      <c r="F565" s="22">
        <v>3956530</v>
      </c>
      <c r="G565" s="22">
        <v>3943058</v>
      </c>
      <c r="H565" s="22">
        <v>3965870</v>
      </c>
      <c r="I565" s="22">
        <v>4267896</v>
      </c>
      <c r="J565" s="23">
        <v>1018</v>
      </c>
      <c r="K565" s="22">
        <v>5278729</v>
      </c>
      <c r="L565" s="23">
        <v>1138</v>
      </c>
      <c r="M565" s="22">
        <v>4578217</v>
      </c>
      <c r="N565" s="23">
        <v>1023</v>
      </c>
      <c r="O565" s="23">
        <v>3944</v>
      </c>
      <c r="P565" s="23">
        <v>3350</v>
      </c>
      <c r="Q565" s="24">
        <v>1.33608232653767</v>
      </c>
      <c r="R565" s="24">
        <v>1.0508274085103499</v>
      </c>
      <c r="S565" s="24">
        <v>0.84939148073022297</v>
      </c>
      <c r="T565" s="24">
        <f t="shared" si="8"/>
        <v>0.30388059701492537</v>
      </c>
      <c r="U565" s="25">
        <v>0.335032437442076</v>
      </c>
      <c r="V565">
        <v>1</v>
      </c>
      <c r="W565" t="b">
        <f>FALSE()</f>
        <v>0</v>
      </c>
    </row>
    <row r="566" spans="1:23" x14ac:dyDescent="0.2">
      <c r="A566" t="s">
        <v>1270</v>
      </c>
      <c r="B566" t="s">
        <v>1271</v>
      </c>
      <c r="C566" t="s">
        <v>1267</v>
      </c>
      <c r="D566" t="s">
        <v>145</v>
      </c>
      <c r="E566" s="22">
        <v>1995196.23</v>
      </c>
      <c r="F566" s="22">
        <v>1756314</v>
      </c>
      <c r="G566" s="22">
        <v>1623161</v>
      </c>
      <c r="H566" s="22">
        <v>1809140</v>
      </c>
      <c r="I566" s="22">
        <v>2164944</v>
      </c>
      <c r="J566" s="23">
        <v>431</v>
      </c>
      <c r="K566" s="22">
        <v>2469846</v>
      </c>
      <c r="L566" s="23">
        <v>439</v>
      </c>
      <c r="M566" s="22">
        <v>2007456</v>
      </c>
      <c r="N566" s="23">
        <v>399</v>
      </c>
      <c r="O566" s="23">
        <v>1883</v>
      </c>
      <c r="P566" s="23">
        <v>1964</v>
      </c>
      <c r="Q566" s="24">
        <v>1.23789628451734</v>
      </c>
      <c r="R566" s="24">
        <v>0.89231481083596098</v>
      </c>
      <c r="S566" s="24">
        <v>1.0430164630908101</v>
      </c>
      <c r="T566" s="24">
        <f t="shared" si="8"/>
        <v>0.21945010183299388</v>
      </c>
      <c r="U566" s="25">
        <v>0.10706932052162001</v>
      </c>
      <c r="V566">
        <v>1</v>
      </c>
      <c r="W566" t="b">
        <f>FALSE()</f>
        <v>0</v>
      </c>
    </row>
    <row r="567" spans="1:23" x14ac:dyDescent="0.2">
      <c r="A567" t="s">
        <v>1272</v>
      </c>
      <c r="B567" t="s">
        <v>1273</v>
      </c>
      <c r="C567" t="s">
        <v>1267</v>
      </c>
      <c r="D567" t="s">
        <v>145</v>
      </c>
      <c r="E567" s="22">
        <v>1782984</v>
      </c>
      <c r="F567" s="22">
        <v>1648700.07</v>
      </c>
      <c r="G567" s="22">
        <v>1566425.94</v>
      </c>
      <c r="H567" s="22">
        <v>1652522</v>
      </c>
      <c r="I567" s="22">
        <v>1778289</v>
      </c>
      <c r="J567" s="23">
        <v>316</v>
      </c>
      <c r="K567" s="22">
        <v>1963530.54</v>
      </c>
      <c r="L567" s="23">
        <v>333</v>
      </c>
      <c r="M567" s="22">
        <v>1803785</v>
      </c>
      <c r="N567" s="23">
        <v>317</v>
      </c>
      <c r="O567" s="23">
        <v>790</v>
      </c>
      <c r="P567" s="23">
        <v>689</v>
      </c>
      <c r="Q567" s="24">
        <v>1.10126088624463</v>
      </c>
      <c r="R567" s="24">
        <v>0.793823692405354</v>
      </c>
      <c r="S567" s="24">
        <v>0.87215189873417698</v>
      </c>
      <c r="T567" s="24">
        <f t="shared" si="8"/>
        <v>0.45863570391872277</v>
      </c>
      <c r="U567" s="25">
        <v>1.5698587127157999E-3</v>
      </c>
      <c r="V567">
        <v>1</v>
      </c>
      <c r="W567" t="b">
        <f>FALSE()</f>
        <v>0</v>
      </c>
    </row>
    <row r="568" spans="1:23" x14ac:dyDescent="0.2">
      <c r="A568" t="s">
        <v>1274</v>
      </c>
      <c r="B568" t="s">
        <v>1275</v>
      </c>
      <c r="C568" t="s">
        <v>1267</v>
      </c>
      <c r="D568" t="s">
        <v>145</v>
      </c>
      <c r="E568" s="22">
        <v>888034</v>
      </c>
      <c r="F568" s="22">
        <v>857076</v>
      </c>
      <c r="G568" s="22">
        <v>801050</v>
      </c>
      <c r="H568" s="22">
        <v>1002638</v>
      </c>
      <c r="I568" s="22">
        <v>1024358</v>
      </c>
      <c r="J568" s="23">
        <v>211</v>
      </c>
      <c r="K568" s="22">
        <v>1281879.01</v>
      </c>
      <c r="L568" s="23">
        <v>233</v>
      </c>
      <c r="M568" s="22">
        <v>1053728.69</v>
      </c>
      <c r="N568" s="23">
        <v>210</v>
      </c>
      <c r="O568" s="23">
        <v>490</v>
      </c>
      <c r="P568" s="23">
        <v>515</v>
      </c>
      <c r="Q568" s="24">
        <v>1.4435021744662899</v>
      </c>
      <c r="R568" s="24">
        <v>1.0405220420000001</v>
      </c>
      <c r="S568" s="24">
        <v>1.0510204081632699</v>
      </c>
      <c r="T568" s="24">
        <f t="shared" si="8"/>
        <v>0.40970873786407769</v>
      </c>
      <c r="U568" s="25">
        <v>0</v>
      </c>
      <c r="V568">
        <v>1</v>
      </c>
      <c r="W568" t="b">
        <f>FALSE()</f>
        <v>0</v>
      </c>
    </row>
    <row r="569" spans="1:23" x14ac:dyDescent="0.2">
      <c r="A569" t="s">
        <v>1276</v>
      </c>
      <c r="B569" t="s">
        <v>1277</v>
      </c>
      <c r="C569" t="s">
        <v>1267</v>
      </c>
      <c r="D569" t="s">
        <v>142</v>
      </c>
      <c r="E569" s="22">
        <v>9725621</v>
      </c>
      <c r="F569" s="22">
        <v>8738310</v>
      </c>
      <c r="G569" s="22">
        <v>8712137</v>
      </c>
      <c r="H569" s="22">
        <v>9224911</v>
      </c>
      <c r="I569" s="22">
        <v>10204588</v>
      </c>
      <c r="J569" s="23">
        <v>2717</v>
      </c>
      <c r="K569" s="22">
        <v>12695025</v>
      </c>
      <c r="L569" s="23">
        <v>3043</v>
      </c>
      <c r="M569" s="22">
        <v>10992863</v>
      </c>
      <c r="N569" s="23">
        <v>2775</v>
      </c>
      <c r="O569" s="23">
        <v>10478</v>
      </c>
      <c r="P569" s="23">
        <v>9198</v>
      </c>
      <c r="Q569" s="24">
        <v>1.3053176758584399</v>
      </c>
      <c r="R569" s="24">
        <v>1.0266310416361899</v>
      </c>
      <c r="S569" s="24">
        <v>0.87783928230578401</v>
      </c>
      <c r="T569" s="24">
        <f t="shared" si="8"/>
        <v>0.29539030223961732</v>
      </c>
      <c r="U569" s="25">
        <v>0.331959706959707</v>
      </c>
      <c r="V569">
        <v>1</v>
      </c>
      <c r="W569" t="b">
        <f>FALSE()</f>
        <v>0</v>
      </c>
    </row>
    <row r="570" spans="1:23" x14ac:dyDescent="0.2">
      <c r="A570" t="s">
        <v>1278</v>
      </c>
      <c r="B570" t="s">
        <v>1279</v>
      </c>
      <c r="C570" t="s">
        <v>1267</v>
      </c>
      <c r="D570" t="s">
        <v>145</v>
      </c>
      <c r="E570" s="22">
        <v>1823881</v>
      </c>
      <c r="F570" s="22">
        <v>1704891</v>
      </c>
      <c r="G570" s="22">
        <v>1398900</v>
      </c>
      <c r="H570" s="22">
        <v>1175851</v>
      </c>
      <c r="I570" s="22">
        <v>1192590</v>
      </c>
      <c r="J570" s="23">
        <v>226</v>
      </c>
      <c r="K570" s="22">
        <v>1435894</v>
      </c>
      <c r="L570" s="23">
        <v>248</v>
      </c>
      <c r="M570" s="22">
        <v>1442955</v>
      </c>
      <c r="N570" s="23">
        <v>272</v>
      </c>
      <c r="O570" s="23">
        <v>677</v>
      </c>
      <c r="P570" s="23">
        <v>549</v>
      </c>
      <c r="Q570" s="24">
        <v>0.787273950438653</v>
      </c>
      <c r="R570" s="24">
        <v>0.56749197404340901</v>
      </c>
      <c r="S570" s="24">
        <v>0.81093057607090102</v>
      </c>
      <c r="T570" s="24">
        <f t="shared" si="8"/>
        <v>0.4116575591985428</v>
      </c>
      <c r="U570" s="25">
        <v>0.290617848970252</v>
      </c>
      <c r="V570">
        <v>1</v>
      </c>
      <c r="W570" t="b">
        <f>FALSE()</f>
        <v>0</v>
      </c>
    </row>
    <row r="571" spans="1:23" x14ac:dyDescent="0.2">
      <c r="A571" t="s">
        <v>1280</v>
      </c>
      <c r="B571" t="s">
        <v>1281</v>
      </c>
      <c r="C571" t="s">
        <v>1267</v>
      </c>
      <c r="D571" t="s">
        <v>142</v>
      </c>
      <c r="E571" s="22">
        <v>2099728</v>
      </c>
      <c r="F571" s="22">
        <v>1746467</v>
      </c>
      <c r="G571" s="22">
        <v>1736797</v>
      </c>
      <c r="H571" s="22">
        <v>1811011</v>
      </c>
      <c r="I571" s="22">
        <v>1815083</v>
      </c>
      <c r="J571" s="23">
        <v>426</v>
      </c>
      <c r="K571" s="22">
        <v>2229674</v>
      </c>
      <c r="L571" s="23">
        <v>478</v>
      </c>
      <c r="M571" s="22">
        <v>1854642</v>
      </c>
      <c r="N571" s="23">
        <v>411</v>
      </c>
      <c r="O571" s="23">
        <v>2452</v>
      </c>
      <c r="P571" s="23">
        <v>2370</v>
      </c>
      <c r="Q571" s="24">
        <v>1.0618870634672699</v>
      </c>
      <c r="R571" s="24">
        <v>0.835173109373894</v>
      </c>
      <c r="S571" s="24">
        <v>0.96655791190864604</v>
      </c>
      <c r="T571" s="24">
        <f t="shared" si="8"/>
        <v>0.17974683544303796</v>
      </c>
      <c r="U571" s="25">
        <v>0.232968369829684</v>
      </c>
      <c r="V571">
        <v>1</v>
      </c>
      <c r="W571" t="b">
        <f>FALSE()</f>
        <v>0</v>
      </c>
    </row>
    <row r="572" spans="1:23" x14ac:dyDescent="0.2">
      <c r="A572" t="s">
        <v>1282</v>
      </c>
      <c r="B572" t="s">
        <v>1283</v>
      </c>
      <c r="C572" t="s">
        <v>1267</v>
      </c>
      <c r="D572" t="s">
        <v>142</v>
      </c>
      <c r="E572" s="22">
        <v>3042107</v>
      </c>
      <c r="F572" s="22">
        <v>2674691</v>
      </c>
      <c r="G572" s="22">
        <v>2331860.81</v>
      </c>
      <c r="H572" s="22">
        <v>2532859.67</v>
      </c>
      <c r="I572" s="22">
        <v>2881156.07</v>
      </c>
      <c r="J572" s="23">
        <v>573</v>
      </c>
      <c r="K572" s="22">
        <v>3211850.7</v>
      </c>
      <c r="L572" s="23">
        <v>654</v>
      </c>
      <c r="M572" s="22">
        <v>2884974.45</v>
      </c>
      <c r="N572" s="23">
        <v>544</v>
      </c>
      <c r="O572" s="23">
        <v>1901</v>
      </c>
      <c r="P572" s="23">
        <v>1784</v>
      </c>
      <c r="Q572" s="24">
        <v>1.0557980702191001</v>
      </c>
      <c r="R572" s="24">
        <v>0.83038412229702996</v>
      </c>
      <c r="S572" s="24">
        <v>0.93845344555497101</v>
      </c>
      <c r="T572" s="24">
        <f t="shared" si="8"/>
        <v>0.3211883408071749</v>
      </c>
      <c r="U572" s="25">
        <v>8.1932773109243698E-2</v>
      </c>
      <c r="V572">
        <v>1</v>
      </c>
      <c r="W572" t="b">
        <f>FALSE()</f>
        <v>0</v>
      </c>
    </row>
    <row r="573" spans="1:23" x14ac:dyDescent="0.2">
      <c r="A573" t="s">
        <v>1284</v>
      </c>
      <c r="B573" t="s">
        <v>1285</v>
      </c>
      <c r="C573" t="s">
        <v>1267</v>
      </c>
      <c r="D573" t="s">
        <v>142</v>
      </c>
      <c r="E573" s="22">
        <v>1556473</v>
      </c>
      <c r="F573" s="22">
        <v>1500179</v>
      </c>
      <c r="G573" s="22">
        <v>1723564</v>
      </c>
      <c r="H573" s="22">
        <v>1526667</v>
      </c>
      <c r="I573" s="22">
        <v>1827693</v>
      </c>
      <c r="J573" s="23">
        <v>387</v>
      </c>
      <c r="K573" s="22">
        <v>2172425</v>
      </c>
      <c r="L573" s="23">
        <v>419</v>
      </c>
      <c r="M573" s="22">
        <v>1948129</v>
      </c>
      <c r="N573" s="23">
        <v>415</v>
      </c>
      <c r="O573" s="23">
        <v>2257</v>
      </c>
      <c r="P573" s="23">
        <v>2218</v>
      </c>
      <c r="Q573" s="24">
        <v>1.3957357435689499</v>
      </c>
      <c r="R573" s="24">
        <v>1.09774476111856</v>
      </c>
      <c r="S573" s="24">
        <v>0.982720425343376</v>
      </c>
      <c r="T573" s="24">
        <f t="shared" si="8"/>
        <v>0.17448151487826871</v>
      </c>
      <c r="U573" s="25">
        <v>0.45600000000000002</v>
      </c>
      <c r="V573">
        <v>1</v>
      </c>
      <c r="W573" t="b">
        <f>FALSE()</f>
        <v>0</v>
      </c>
    </row>
    <row r="574" spans="1:23" x14ac:dyDescent="0.2">
      <c r="A574" t="s">
        <v>1286</v>
      </c>
      <c r="B574" t="s">
        <v>1287</v>
      </c>
      <c r="C574" t="s">
        <v>1267</v>
      </c>
      <c r="D574" t="s">
        <v>142</v>
      </c>
      <c r="E574" s="22">
        <v>1937067</v>
      </c>
      <c r="F574" s="22">
        <v>1916128</v>
      </c>
      <c r="G574" s="22">
        <v>2247883</v>
      </c>
      <c r="H574" s="22">
        <v>2120878</v>
      </c>
      <c r="I574" s="22">
        <v>2561425</v>
      </c>
      <c r="J574" s="23">
        <v>499</v>
      </c>
      <c r="K574" s="22">
        <v>2689066</v>
      </c>
      <c r="L574" s="23">
        <v>523</v>
      </c>
      <c r="M574" s="22">
        <v>2820144</v>
      </c>
      <c r="N574" s="23">
        <v>546</v>
      </c>
      <c r="O574" s="23">
        <v>2060</v>
      </c>
      <c r="P574" s="23">
        <v>2295</v>
      </c>
      <c r="Q574" s="24">
        <v>1.3882152759816799</v>
      </c>
      <c r="R574" s="24">
        <v>1.09182992091107</v>
      </c>
      <c r="S574" s="24">
        <v>1.11407766990291</v>
      </c>
      <c r="T574" s="24">
        <f t="shared" si="8"/>
        <v>0.21742919389978213</v>
      </c>
      <c r="U574" s="25">
        <v>0.19464997154240199</v>
      </c>
      <c r="V574">
        <v>0</v>
      </c>
      <c r="W574" t="b">
        <f>FALSE()</f>
        <v>0</v>
      </c>
    </row>
    <row r="575" spans="1:23" x14ac:dyDescent="0.2">
      <c r="A575" t="s">
        <v>1288</v>
      </c>
      <c r="B575" t="s">
        <v>1289</v>
      </c>
      <c r="C575" t="s">
        <v>1267</v>
      </c>
      <c r="D575" t="s">
        <v>145</v>
      </c>
      <c r="E575" s="22">
        <v>777511.35</v>
      </c>
      <c r="F575" s="22">
        <v>912673.53</v>
      </c>
      <c r="G575" s="22">
        <v>1007177</v>
      </c>
      <c r="H575" s="22">
        <v>1197029</v>
      </c>
      <c r="I575" s="22">
        <v>1302364</v>
      </c>
      <c r="J575" s="23">
        <v>310</v>
      </c>
      <c r="K575" s="22">
        <v>1295590.55</v>
      </c>
      <c r="L575" s="23">
        <v>304</v>
      </c>
      <c r="M575" s="22">
        <v>844682</v>
      </c>
      <c r="N575" s="23">
        <v>202</v>
      </c>
      <c r="O575" s="23">
        <v>565</v>
      </c>
      <c r="P575" s="23">
        <v>520</v>
      </c>
      <c r="Q575" s="24">
        <v>1.66633007994031</v>
      </c>
      <c r="R575" s="24">
        <v>1.20114344688574</v>
      </c>
      <c r="S575" s="24">
        <v>0.92035398230088505</v>
      </c>
      <c r="T575" s="24">
        <f t="shared" si="8"/>
        <v>0.59615384615384615</v>
      </c>
      <c r="U575" s="25">
        <v>3.4383954154727697E-2</v>
      </c>
      <c r="V575">
        <v>1</v>
      </c>
      <c r="W575" t="b">
        <f>FALSE()</f>
        <v>0</v>
      </c>
    </row>
    <row r="576" spans="1:23" x14ac:dyDescent="0.2">
      <c r="A576" t="s">
        <v>1290</v>
      </c>
      <c r="B576" t="s">
        <v>1291</v>
      </c>
      <c r="C576" t="s">
        <v>1267</v>
      </c>
      <c r="D576" t="s">
        <v>142</v>
      </c>
      <c r="E576" s="22">
        <v>14681756</v>
      </c>
      <c r="F576" s="22">
        <v>12758756</v>
      </c>
      <c r="G576" s="22">
        <v>11616428</v>
      </c>
      <c r="H576" s="22">
        <v>11224921</v>
      </c>
      <c r="I576" s="22">
        <v>12406435</v>
      </c>
      <c r="J576" s="23">
        <v>2691</v>
      </c>
      <c r="K576" s="22">
        <v>15759798</v>
      </c>
      <c r="L576" s="23">
        <v>3116</v>
      </c>
      <c r="M576" s="22">
        <v>13584101</v>
      </c>
      <c r="N576" s="23">
        <v>2924</v>
      </c>
      <c r="O576" s="23">
        <v>15285</v>
      </c>
      <c r="P576" s="23">
        <v>13253</v>
      </c>
      <c r="Q576" s="24">
        <v>1.0734273202742199</v>
      </c>
      <c r="R576" s="24">
        <v>0.81879948185417495</v>
      </c>
      <c r="S576" s="24">
        <v>0.86705920837422301</v>
      </c>
      <c r="T576" s="24">
        <f t="shared" si="8"/>
        <v>0.20304836640760582</v>
      </c>
      <c r="U576" s="25">
        <v>0.35351753870272401</v>
      </c>
      <c r="V576">
        <v>1</v>
      </c>
      <c r="W576" t="b">
        <f>FALSE()</f>
        <v>0</v>
      </c>
    </row>
    <row r="577" spans="1:23" x14ac:dyDescent="0.2">
      <c r="A577" t="s">
        <v>1292</v>
      </c>
      <c r="B577" t="s">
        <v>1293</v>
      </c>
      <c r="C577" t="s">
        <v>1267</v>
      </c>
      <c r="D577" t="s">
        <v>142</v>
      </c>
      <c r="E577" s="22">
        <v>2820791.33</v>
      </c>
      <c r="F577" s="22">
        <v>2405785.7000000002</v>
      </c>
      <c r="G577" s="22">
        <v>2216391</v>
      </c>
      <c r="H577" s="22">
        <v>2063261</v>
      </c>
      <c r="I577" s="22">
        <v>2069368</v>
      </c>
      <c r="J577" s="23">
        <v>421</v>
      </c>
      <c r="K577" s="22">
        <v>1780733.86</v>
      </c>
      <c r="L577" s="23">
        <v>338</v>
      </c>
      <c r="M577" s="22">
        <v>1276119.04</v>
      </c>
      <c r="N577" s="23">
        <v>259</v>
      </c>
      <c r="O577" s="23">
        <v>2271</v>
      </c>
      <c r="P577" s="23">
        <v>1946</v>
      </c>
      <c r="Q577" s="24">
        <v>0.631288759668727</v>
      </c>
      <c r="R577" s="24">
        <v>0.49650797571993599</v>
      </c>
      <c r="S577" s="24">
        <v>0.85689123734037898</v>
      </c>
      <c r="T577" s="24">
        <f t="shared" si="8"/>
        <v>0.21634121274409043</v>
      </c>
      <c r="U577" s="25">
        <v>7.8551912568306001E-2</v>
      </c>
      <c r="V577">
        <v>1</v>
      </c>
      <c r="W577" t="b">
        <f>FALSE()</f>
        <v>0</v>
      </c>
    </row>
    <row r="578" spans="1:23" x14ac:dyDescent="0.2">
      <c r="A578" t="s">
        <v>1294</v>
      </c>
      <c r="B578" t="s">
        <v>1295</v>
      </c>
      <c r="C578" t="s">
        <v>1267</v>
      </c>
      <c r="D578" t="s">
        <v>145</v>
      </c>
      <c r="E578" s="22">
        <v>490581</v>
      </c>
      <c r="F578" s="22">
        <v>438942.96</v>
      </c>
      <c r="G578" s="22">
        <v>496587.44</v>
      </c>
      <c r="H578" s="22">
        <v>449657.59999999998</v>
      </c>
      <c r="I578" s="22">
        <v>524881.80000000005</v>
      </c>
      <c r="J578" s="23">
        <v>96</v>
      </c>
      <c r="K578" s="22">
        <v>640597.80000000005</v>
      </c>
      <c r="L578" s="23">
        <v>113</v>
      </c>
      <c r="M578" s="22">
        <v>432408</v>
      </c>
      <c r="N578" s="23">
        <v>83</v>
      </c>
      <c r="O578" s="23">
        <v>177</v>
      </c>
      <c r="P578" s="23">
        <v>198</v>
      </c>
      <c r="Q578" s="24">
        <v>1.3057941502015</v>
      </c>
      <c r="R578" s="24">
        <v>0.94125774081474101</v>
      </c>
      <c r="S578" s="24">
        <v>1.1186440677966101</v>
      </c>
      <c r="T578" s="24">
        <f t="shared" si="8"/>
        <v>0.48484848484848486</v>
      </c>
      <c r="U578" s="25">
        <v>0.36196319018404899</v>
      </c>
      <c r="V578">
        <v>0</v>
      </c>
      <c r="W578" t="b">
        <f>FALSE()</f>
        <v>0</v>
      </c>
    </row>
    <row r="579" spans="1:23" x14ac:dyDescent="0.2">
      <c r="A579" t="s">
        <v>1296</v>
      </c>
      <c r="B579" t="s">
        <v>1297</v>
      </c>
      <c r="C579" t="s">
        <v>1267</v>
      </c>
      <c r="D579" t="s">
        <v>145</v>
      </c>
      <c r="E579" s="22">
        <v>2079457.28</v>
      </c>
      <c r="F579" s="22">
        <v>2068756</v>
      </c>
      <c r="G579" s="22">
        <v>2104044</v>
      </c>
      <c r="H579" s="22">
        <v>2344327</v>
      </c>
      <c r="I579" s="22">
        <v>2530451</v>
      </c>
      <c r="J579" s="23">
        <v>479</v>
      </c>
      <c r="K579" s="22">
        <v>2959698</v>
      </c>
      <c r="L579" s="23">
        <v>521</v>
      </c>
      <c r="M579" s="22">
        <v>2674962.61</v>
      </c>
      <c r="N579" s="23">
        <v>481</v>
      </c>
      <c r="O579" s="23">
        <v>1792</v>
      </c>
      <c r="P579" s="23">
        <v>2274</v>
      </c>
      <c r="Q579" s="24">
        <v>1.4233031033943599</v>
      </c>
      <c r="R579" s="24">
        <v>1.0259619124414501</v>
      </c>
      <c r="S579" s="24">
        <v>1.26897321428571</v>
      </c>
      <c r="T579" s="24">
        <f t="shared" si="8"/>
        <v>0.21064204045734389</v>
      </c>
      <c r="U579" s="25">
        <v>8.4246575342465699E-2</v>
      </c>
      <c r="V579">
        <v>1</v>
      </c>
      <c r="W579" t="b">
        <f>FALSE()</f>
        <v>0</v>
      </c>
    </row>
    <row r="580" spans="1:23" x14ac:dyDescent="0.2">
      <c r="A580" t="s">
        <v>1298</v>
      </c>
      <c r="B580" t="s">
        <v>1299</v>
      </c>
      <c r="C580" t="s">
        <v>1267</v>
      </c>
      <c r="D580" t="s">
        <v>142</v>
      </c>
      <c r="E580" s="22">
        <v>3078182.78</v>
      </c>
      <c r="F580" s="22">
        <v>2872505.01</v>
      </c>
      <c r="G580" s="22">
        <v>2749432.3</v>
      </c>
      <c r="H580" s="22">
        <v>2880288.49</v>
      </c>
      <c r="I580" s="22">
        <v>3197480.79</v>
      </c>
      <c r="J580" s="23">
        <v>700</v>
      </c>
      <c r="K580" s="22">
        <v>4388187.2</v>
      </c>
      <c r="L580" s="23">
        <v>856</v>
      </c>
      <c r="M580" s="22">
        <v>3765603.52</v>
      </c>
      <c r="N580" s="23">
        <v>771</v>
      </c>
      <c r="O580" s="23">
        <v>2537</v>
      </c>
      <c r="P580" s="23">
        <v>2591</v>
      </c>
      <c r="Q580" s="24">
        <v>1.4255772037032799</v>
      </c>
      <c r="R580" s="24">
        <v>1.1212150395559599</v>
      </c>
      <c r="S580" s="24">
        <v>1.0212849822625201</v>
      </c>
      <c r="T580" s="24">
        <f t="shared" si="8"/>
        <v>0.27016595908915475</v>
      </c>
      <c r="U580" s="25">
        <v>0.20850840336134499</v>
      </c>
      <c r="V580">
        <v>1</v>
      </c>
      <c r="W580" t="b">
        <f>FALSE()</f>
        <v>0</v>
      </c>
    </row>
    <row r="581" spans="1:23" x14ac:dyDescent="0.2">
      <c r="A581" t="s">
        <v>1300</v>
      </c>
      <c r="B581" t="s">
        <v>1301</v>
      </c>
      <c r="C581" t="s">
        <v>1267</v>
      </c>
      <c r="D581" t="s">
        <v>145</v>
      </c>
      <c r="E581" s="22">
        <v>599407</v>
      </c>
      <c r="F581" s="22">
        <v>606415</v>
      </c>
      <c r="G581" s="22">
        <v>527355</v>
      </c>
      <c r="H581" s="22">
        <v>497608.96000000002</v>
      </c>
      <c r="I581" s="22">
        <v>650912</v>
      </c>
      <c r="J581" s="23">
        <v>121</v>
      </c>
      <c r="K581" s="22">
        <v>923164</v>
      </c>
      <c r="L581" s="23">
        <v>163</v>
      </c>
      <c r="M581" s="22">
        <v>949888</v>
      </c>
      <c r="N581" s="23">
        <v>179</v>
      </c>
      <c r="O581" s="23">
        <v>410</v>
      </c>
      <c r="P581" s="23">
        <v>331</v>
      </c>
      <c r="Q581" s="24">
        <v>1.5401288273243401</v>
      </c>
      <c r="R581" s="24">
        <v>1.11017359079704</v>
      </c>
      <c r="S581" s="24">
        <v>0.80731707317073198</v>
      </c>
      <c r="T581" s="24">
        <f t="shared" si="8"/>
        <v>0.36555891238670696</v>
      </c>
      <c r="U581" s="25">
        <v>9.7402597402597001E-3</v>
      </c>
      <c r="V581">
        <v>1</v>
      </c>
      <c r="W581" t="b">
        <f>FALSE()</f>
        <v>0</v>
      </c>
    </row>
    <row r="582" spans="1:23" x14ac:dyDescent="0.2">
      <c r="A582" t="s">
        <v>1302</v>
      </c>
      <c r="B582" t="s">
        <v>992</v>
      </c>
      <c r="C582" t="s">
        <v>1267</v>
      </c>
      <c r="D582" t="s">
        <v>142</v>
      </c>
      <c r="E582" s="22">
        <v>2672311</v>
      </c>
      <c r="F582" s="22">
        <v>2615674</v>
      </c>
      <c r="G582" s="22">
        <v>2246738</v>
      </c>
      <c r="H582" s="22">
        <v>1902192</v>
      </c>
      <c r="I582" s="22">
        <v>2378332</v>
      </c>
      <c r="J582" s="23">
        <v>496</v>
      </c>
      <c r="K582" s="22">
        <v>2640529</v>
      </c>
      <c r="L582" s="23">
        <v>530</v>
      </c>
      <c r="M582" s="22">
        <v>1885850</v>
      </c>
      <c r="N582" s="23">
        <v>417</v>
      </c>
      <c r="O582" s="23">
        <v>3757</v>
      </c>
      <c r="P582" s="23">
        <v>3597</v>
      </c>
      <c r="Q582" s="24">
        <v>0.98810692318371596</v>
      </c>
      <c r="R582" s="24">
        <v>0.77714510310978402</v>
      </c>
      <c r="S582" s="24">
        <v>0.95741282938514805</v>
      </c>
      <c r="T582" s="24">
        <f t="shared" si="8"/>
        <v>0.13789268835140395</v>
      </c>
      <c r="U582" s="25">
        <v>0.28460128322639799</v>
      </c>
      <c r="V582">
        <v>1</v>
      </c>
      <c r="W582" t="b">
        <f>FALSE()</f>
        <v>0</v>
      </c>
    </row>
    <row r="583" spans="1:23" x14ac:dyDescent="0.2">
      <c r="A583" t="s">
        <v>1303</v>
      </c>
      <c r="B583" t="s">
        <v>1304</v>
      </c>
      <c r="C583" t="s">
        <v>1267</v>
      </c>
      <c r="D583" t="s">
        <v>142</v>
      </c>
      <c r="E583" s="22">
        <v>6396562</v>
      </c>
      <c r="F583" s="22">
        <v>5706009</v>
      </c>
      <c r="G583" s="22">
        <v>5818010</v>
      </c>
      <c r="H583" s="22">
        <v>5903419</v>
      </c>
      <c r="I583" s="22">
        <v>6324790</v>
      </c>
      <c r="J583" s="23">
        <v>1564</v>
      </c>
      <c r="K583" s="22">
        <v>7864193</v>
      </c>
      <c r="L583" s="23">
        <v>1773</v>
      </c>
      <c r="M583" s="22">
        <v>6748144</v>
      </c>
      <c r="N583" s="23">
        <v>1644</v>
      </c>
      <c r="O583" s="23">
        <v>7713</v>
      </c>
      <c r="P583" s="23">
        <v>7544</v>
      </c>
      <c r="Q583" s="24">
        <v>1.2294405963703601</v>
      </c>
      <c r="R583" s="24">
        <v>0.96695379479286803</v>
      </c>
      <c r="S583" s="24">
        <v>0.97808894074938402</v>
      </c>
      <c r="T583" s="24">
        <f t="shared" ref="T583:T646" si="9">IFERROR(J583/P583,"")</f>
        <v>0.2073170731707317</v>
      </c>
      <c r="U583" s="25">
        <v>0.24764198274132099</v>
      </c>
      <c r="V583">
        <v>1</v>
      </c>
      <c r="W583" t="b">
        <f>FALSE()</f>
        <v>0</v>
      </c>
    </row>
    <row r="584" spans="1:23" x14ac:dyDescent="0.2">
      <c r="A584" t="s">
        <v>1305</v>
      </c>
      <c r="B584" t="s">
        <v>1306</v>
      </c>
      <c r="C584" t="s">
        <v>1267</v>
      </c>
      <c r="D584" t="s">
        <v>142</v>
      </c>
      <c r="E584" s="22">
        <v>1944147</v>
      </c>
      <c r="F584" s="22">
        <v>1748441</v>
      </c>
      <c r="G584" s="22">
        <v>1932728</v>
      </c>
      <c r="H584" s="22">
        <v>1794767</v>
      </c>
      <c r="I584" s="22">
        <v>2102389</v>
      </c>
      <c r="J584" s="23">
        <v>446</v>
      </c>
      <c r="K584" s="22">
        <v>2052793.25</v>
      </c>
      <c r="L584" s="23">
        <v>428</v>
      </c>
      <c r="M584" s="22">
        <v>1453452.07</v>
      </c>
      <c r="N584" s="23">
        <v>319</v>
      </c>
      <c r="O584" s="23">
        <v>1133</v>
      </c>
      <c r="P584" s="23">
        <v>1100</v>
      </c>
      <c r="Q584" s="24">
        <v>1.0558837629047599</v>
      </c>
      <c r="R584" s="24">
        <v>0.830451519508278</v>
      </c>
      <c r="S584" s="24">
        <v>0.970873786407767</v>
      </c>
      <c r="T584" s="24">
        <f t="shared" si="9"/>
        <v>0.40545454545454546</v>
      </c>
      <c r="U584" s="25">
        <v>0.21802679658952501</v>
      </c>
      <c r="V584">
        <v>1</v>
      </c>
      <c r="W584" t="b">
        <f>FALSE()</f>
        <v>0</v>
      </c>
    </row>
    <row r="585" spans="1:23" x14ac:dyDescent="0.2">
      <c r="A585" t="s">
        <v>1307</v>
      </c>
      <c r="B585" t="s">
        <v>1308</v>
      </c>
      <c r="C585" t="s">
        <v>1267</v>
      </c>
      <c r="D585" t="s">
        <v>142</v>
      </c>
      <c r="E585" s="22">
        <v>7388281.2800000003</v>
      </c>
      <c r="F585" s="22">
        <v>6257271.7400000002</v>
      </c>
      <c r="G585" s="22">
        <v>6547615.2199999997</v>
      </c>
      <c r="H585" s="22">
        <v>6269633.0899999999</v>
      </c>
      <c r="I585" s="22">
        <v>6722646.4500000002</v>
      </c>
      <c r="J585" s="23">
        <v>1775</v>
      </c>
      <c r="K585" s="22">
        <v>8098716.7800000003</v>
      </c>
      <c r="L585" s="23">
        <v>1911</v>
      </c>
      <c r="M585" s="22">
        <v>7133426.6799999997</v>
      </c>
      <c r="N585" s="23">
        <v>1823</v>
      </c>
      <c r="O585" s="23">
        <v>6867</v>
      </c>
      <c r="P585" s="23">
        <v>6621</v>
      </c>
      <c r="Q585" s="24">
        <v>1.0961570726771299</v>
      </c>
      <c r="R585" s="24">
        <v>0.86212643721330995</v>
      </c>
      <c r="S585" s="24">
        <v>0.96417649628658797</v>
      </c>
      <c r="T585" s="24">
        <f t="shared" si="9"/>
        <v>0.26808639178371846</v>
      </c>
      <c r="U585" s="25">
        <v>0.19487820112429699</v>
      </c>
      <c r="V585">
        <v>1</v>
      </c>
      <c r="W585" t="b">
        <f>FALSE()</f>
        <v>0</v>
      </c>
    </row>
    <row r="586" spans="1:23" x14ac:dyDescent="0.2">
      <c r="A586" t="s">
        <v>1309</v>
      </c>
      <c r="B586" t="s">
        <v>1310</v>
      </c>
      <c r="C586" t="s">
        <v>1267</v>
      </c>
      <c r="D586" t="s">
        <v>142</v>
      </c>
      <c r="E586" s="22">
        <v>7822152</v>
      </c>
      <c r="F586" s="22">
        <v>7229626.1500000004</v>
      </c>
      <c r="G586" s="22">
        <v>6403695.1600000001</v>
      </c>
      <c r="H586" s="22">
        <v>6397289.9100000001</v>
      </c>
      <c r="I586" s="22">
        <v>7533796</v>
      </c>
      <c r="J586" s="23">
        <v>1464</v>
      </c>
      <c r="K586" s="22">
        <v>9345193</v>
      </c>
      <c r="L586" s="23">
        <v>1708</v>
      </c>
      <c r="M586" s="22">
        <v>9138088</v>
      </c>
      <c r="N586" s="23">
        <v>1710</v>
      </c>
      <c r="O586" s="23">
        <v>5414</v>
      </c>
      <c r="P586" s="23">
        <v>4937</v>
      </c>
      <c r="Q586" s="24">
        <v>1.1947086939757801</v>
      </c>
      <c r="R586" s="24">
        <v>0.91131168465522205</v>
      </c>
      <c r="S586" s="24">
        <v>0.91189508681196896</v>
      </c>
      <c r="T586" s="24">
        <f t="shared" si="9"/>
        <v>0.2965363581122139</v>
      </c>
      <c r="U586" s="25">
        <v>5.2643470402168997E-2</v>
      </c>
      <c r="V586">
        <v>1</v>
      </c>
      <c r="W586" t="b">
        <f>FALSE()</f>
        <v>0</v>
      </c>
    </row>
    <row r="587" spans="1:23" x14ac:dyDescent="0.2">
      <c r="A587" t="s">
        <v>1311</v>
      </c>
      <c r="B587" t="s">
        <v>1312</v>
      </c>
      <c r="C587" t="s">
        <v>1267</v>
      </c>
      <c r="D587" t="s">
        <v>142</v>
      </c>
      <c r="E587" s="22">
        <v>5444985</v>
      </c>
      <c r="F587" s="22">
        <v>5096944</v>
      </c>
      <c r="G587" s="22">
        <v>4863374</v>
      </c>
      <c r="H587" s="22">
        <v>4798813</v>
      </c>
      <c r="I587" s="22">
        <v>4612115</v>
      </c>
      <c r="J587" s="23">
        <v>906</v>
      </c>
      <c r="K587" s="22">
        <v>5218401</v>
      </c>
      <c r="L587" s="23">
        <v>939</v>
      </c>
      <c r="M587" s="22">
        <v>5503268</v>
      </c>
      <c r="N587" s="23">
        <v>1001</v>
      </c>
      <c r="O587" s="23">
        <v>3460</v>
      </c>
      <c r="P587" s="23">
        <v>2698</v>
      </c>
      <c r="Q587" s="24">
        <v>0.95838666222221003</v>
      </c>
      <c r="R587" s="24">
        <v>0.731047633707541</v>
      </c>
      <c r="S587" s="24">
        <v>0.77976878612716805</v>
      </c>
      <c r="T587" s="24">
        <f t="shared" si="9"/>
        <v>0.33580429948109713</v>
      </c>
      <c r="U587" s="25">
        <v>9.2454394693200603E-2</v>
      </c>
      <c r="V587">
        <v>1</v>
      </c>
      <c r="W587" t="b">
        <f>FALSE()</f>
        <v>0</v>
      </c>
    </row>
    <row r="588" spans="1:23" x14ac:dyDescent="0.2">
      <c r="A588" t="s">
        <v>1313</v>
      </c>
      <c r="B588" t="s">
        <v>1314</v>
      </c>
      <c r="C588" t="s">
        <v>1267</v>
      </c>
      <c r="D588" t="s">
        <v>142</v>
      </c>
      <c r="E588" s="22">
        <v>17040465.52</v>
      </c>
      <c r="F588" s="22">
        <v>15334431.57</v>
      </c>
      <c r="G588" s="22">
        <v>14296585.59</v>
      </c>
      <c r="H588" s="22">
        <v>14651636.4</v>
      </c>
      <c r="I588" s="22">
        <v>16796315.75</v>
      </c>
      <c r="J588" s="23">
        <v>3367</v>
      </c>
      <c r="K588" s="22">
        <v>23128471.649999999</v>
      </c>
      <c r="L588" s="23">
        <v>4130</v>
      </c>
      <c r="M588" s="22">
        <v>21334865</v>
      </c>
      <c r="N588" s="23">
        <v>4189</v>
      </c>
      <c r="O588" s="23">
        <v>17452</v>
      </c>
      <c r="P588" s="23">
        <v>16473</v>
      </c>
      <c r="Q588" s="24">
        <v>1.35726759476463</v>
      </c>
      <c r="R588" s="24">
        <v>1.0353099668143699</v>
      </c>
      <c r="S588" s="24">
        <v>0.94390327756131098</v>
      </c>
      <c r="T588" s="24">
        <f t="shared" si="9"/>
        <v>0.20439507072178717</v>
      </c>
      <c r="U588" s="25">
        <v>9.5017534572884199E-2</v>
      </c>
      <c r="V588">
        <v>1</v>
      </c>
      <c r="W588" t="b">
        <f>FALSE()</f>
        <v>0</v>
      </c>
    </row>
    <row r="589" spans="1:23" x14ac:dyDescent="0.2">
      <c r="A589" t="s">
        <v>1315</v>
      </c>
      <c r="B589" t="s">
        <v>1316</v>
      </c>
      <c r="C589" t="s">
        <v>1267</v>
      </c>
      <c r="D589" t="s">
        <v>145</v>
      </c>
      <c r="E589" s="22">
        <v>1275334</v>
      </c>
      <c r="F589" s="22">
        <v>1494001.5</v>
      </c>
      <c r="G589" s="22">
        <v>1642999.5</v>
      </c>
      <c r="H589" s="22">
        <v>1685233</v>
      </c>
      <c r="I589" s="22">
        <v>2066491.5</v>
      </c>
      <c r="J589" s="23">
        <v>372</v>
      </c>
      <c r="K589" s="22">
        <v>2547583</v>
      </c>
      <c r="L589" s="23">
        <v>432</v>
      </c>
      <c r="M589" s="22">
        <v>1831930.5</v>
      </c>
      <c r="N589" s="23">
        <v>364</v>
      </c>
      <c r="O589" s="23">
        <v>802</v>
      </c>
      <c r="P589" s="23">
        <v>1003</v>
      </c>
      <c r="Q589" s="24">
        <v>1.9975810258332301</v>
      </c>
      <c r="R589" s="24">
        <v>1.43991960997838</v>
      </c>
      <c r="S589" s="24">
        <v>1.25062344139651</v>
      </c>
      <c r="T589" s="24">
        <f t="shared" si="9"/>
        <v>0.3708873379860419</v>
      </c>
      <c r="U589" s="25">
        <v>2.2246941045606199E-2</v>
      </c>
      <c r="V589">
        <v>1</v>
      </c>
      <c r="W589" t="b">
        <f>FALSE()</f>
        <v>0</v>
      </c>
    </row>
    <row r="590" spans="1:23" x14ac:dyDescent="0.2">
      <c r="A590" t="s">
        <v>1317</v>
      </c>
      <c r="B590" t="s">
        <v>1318</v>
      </c>
      <c r="C590" t="s">
        <v>1267</v>
      </c>
      <c r="D590" t="s">
        <v>142</v>
      </c>
      <c r="E590" s="22">
        <v>2122872</v>
      </c>
      <c r="F590" s="22">
        <v>1758506</v>
      </c>
      <c r="G590" s="22">
        <v>1650417</v>
      </c>
      <c r="H590" s="22">
        <v>1505881</v>
      </c>
      <c r="I590" s="22">
        <v>1837011</v>
      </c>
      <c r="J590" s="23">
        <v>387</v>
      </c>
      <c r="K590" s="22">
        <v>2156172.23</v>
      </c>
      <c r="L590" s="23">
        <v>439</v>
      </c>
      <c r="M590" s="22">
        <v>2124219.5299999998</v>
      </c>
      <c r="N590" s="23">
        <v>445</v>
      </c>
      <c r="O590" s="23">
        <v>2300</v>
      </c>
      <c r="P590" s="23">
        <v>1934</v>
      </c>
      <c r="Q590" s="24">
        <v>1.0156864050211201</v>
      </c>
      <c r="R590" s="24">
        <v>0.79883633788747999</v>
      </c>
      <c r="S590" s="24">
        <v>0.84086956521739098</v>
      </c>
      <c r="T590" s="24">
        <f t="shared" si="9"/>
        <v>0.20010341261633918</v>
      </c>
      <c r="U590" s="25">
        <v>0.28954607977991798</v>
      </c>
      <c r="V590">
        <v>1</v>
      </c>
      <c r="W590" t="b">
        <f>FALSE()</f>
        <v>0</v>
      </c>
    </row>
    <row r="591" spans="1:23" x14ac:dyDescent="0.2">
      <c r="A591" t="s">
        <v>1319</v>
      </c>
      <c r="B591" t="s">
        <v>1320</v>
      </c>
      <c r="C591" t="s">
        <v>1267</v>
      </c>
      <c r="D591" t="s">
        <v>145</v>
      </c>
      <c r="E591" s="22">
        <v>300407.42</v>
      </c>
      <c r="F591" s="22">
        <v>291137.67</v>
      </c>
      <c r="G591" s="22">
        <v>276262.92</v>
      </c>
      <c r="H591" s="22">
        <v>272767.5</v>
      </c>
      <c r="I591" s="22">
        <v>333283</v>
      </c>
      <c r="J591" s="23">
        <v>67</v>
      </c>
      <c r="K591" s="22">
        <v>422028</v>
      </c>
      <c r="L591" s="23">
        <v>82</v>
      </c>
      <c r="M591" s="22">
        <v>403100</v>
      </c>
      <c r="N591" s="23">
        <v>73</v>
      </c>
      <c r="O591" s="23">
        <v>231</v>
      </c>
      <c r="P591" s="23">
        <v>154</v>
      </c>
      <c r="Q591" s="24">
        <v>1.4048521171680799</v>
      </c>
      <c r="R591" s="24">
        <v>1.0126618577517601</v>
      </c>
      <c r="S591" s="24">
        <v>0.66666666666666696</v>
      </c>
      <c r="T591" s="24">
        <f t="shared" si="9"/>
        <v>0.43506493506493504</v>
      </c>
      <c r="U591" s="25">
        <v>0.2</v>
      </c>
      <c r="V591">
        <v>1</v>
      </c>
      <c r="W591" t="b">
        <f>FALSE()</f>
        <v>0</v>
      </c>
    </row>
    <row r="592" spans="1:23" x14ac:dyDescent="0.2">
      <c r="A592" t="s">
        <v>1321</v>
      </c>
      <c r="B592" t="s">
        <v>1322</v>
      </c>
      <c r="C592" t="s">
        <v>1267</v>
      </c>
      <c r="D592" t="s">
        <v>145</v>
      </c>
      <c r="E592" s="22">
        <v>1346608</v>
      </c>
      <c r="F592" s="22">
        <v>1195849</v>
      </c>
      <c r="G592" s="22">
        <v>1315635</v>
      </c>
      <c r="H592" s="22">
        <v>1383613</v>
      </c>
      <c r="I592" s="22">
        <v>1707309</v>
      </c>
      <c r="J592" s="23">
        <v>323</v>
      </c>
      <c r="K592" s="22">
        <v>2204148</v>
      </c>
      <c r="L592" s="23">
        <v>398</v>
      </c>
      <c r="M592" s="22">
        <v>2103055.84</v>
      </c>
      <c r="N592" s="23">
        <v>395</v>
      </c>
      <c r="O592" s="23">
        <v>867</v>
      </c>
      <c r="P592" s="23">
        <v>828</v>
      </c>
      <c r="Q592" s="24">
        <v>1.6368148711429</v>
      </c>
      <c r="R592" s="24">
        <v>1.1798679504776499</v>
      </c>
      <c r="S592" s="24">
        <v>0.95501730103806204</v>
      </c>
      <c r="T592" s="24">
        <f t="shared" si="9"/>
        <v>0.39009661835748793</v>
      </c>
      <c r="U592" s="25">
        <v>0</v>
      </c>
      <c r="V592">
        <v>1</v>
      </c>
      <c r="W592" t="b">
        <f>FALSE()</f>
        <v>0</v>
      </c>
    </row>
    <row r="593" spans="1:23" x14ac:dyDescent="0.2">
      <c r="A593" t="s">
        <v>1323</v>
      </c>
      <c r="B593" t="s">
        <v>1324</v>
      </c>
      <c r="C593" t="s">
        <v>1267</v>
      </c>
      <c r="D593" t="s">
        <v>142</v>
      </c>
      <c r="E593" s="22">
        <v>1862462</v>
      </c>
      <c r="F593" s="22">
        <v>1571817</v>
      </c>
      <c r="G593" s="22">
        <v>1273198</v>
      </c>
      <c r="H593" s="22">
        <v>1467127</v>
      </c>
      <c r="I593" s="22">
        <v>1595890</v>
      </c>
      <c r="J593" s="23">
        <v>376</v>
      </c>
      <c r="K593" s="22">
        <v>2005690</v>
      </c>
      <c r="L593" s="23">
        <v>437</v>
      </c>
      <c r="M593" s="22">
        <v>1613150</v>
      </c>
      <c r="N593" s="23">
        <v>355</v>
      </c>
      <c r="O593" s="23">
        <v>2157</v>
      </c>
      <c r="P593" s="23">
        <v>2307</v>
      </c>
      <c r="Q593" s="24">
        <v>1.07690250861494</v>
      </c>
      <c r="R593" s="24">
        <v>0.84698274190832601</v>
      </c>
      <c r="S593" s="24">
        <v>1.06954102920723</v>
      </c>
      <c r="T593" s="24">
        <f t="shared" si="9"/>
        <v>0.16298222800173384</v>
      </c>
      <c r="U593" s="25">
        <v>0.13740886146943401</v>
      </c>
      <c r="V593">
        <v>1</v>
      </c>
      <c r="W593" t="b">
        <f>FALSE()</f>
        <v>0</v>
      </c>
    </row>
    <row r="594" spans="1:23" x14ac:dyDescent="0.2">
      <c r="A594" t="s">
        <v>1325</v>
      </c>
      <c r="B594" t="s">
        <v>1326</v>
      </c>
      <c r="C594" t="s">
        <v>1267</v>
      </c>
      <c r="D594" t="s">
        <v>145</v>
      </c>
      <c r="E594" s="22">
        <v>5659068</v>
      </c>
      <c r="F594" s="22">
        <v>5228003</v>
      </c>
      <c r="G594" s="22">
        <v>5321530</v>
      </c>
      <c r="H594" s="22">
        <v>4642528</v>
      </c>
      <c r="I594" s="22">
        <v>5544520</v>
      </c>
      <c r="J594" s="23">
        <v>1063</v>
      </c>
      <c r="K594" s="22">
        <v>5904175</v>
      </c>
      <c r="L594" s="23">
        <v>1139</v>
      </c>
      <c r="M594" s="22">
        <v>5217615.43</v>
      </c>
      <c r="N594" s="23">
        <v>1010</v>
      </c>
      <c r="O594" s="23">
        <v>2363</v>
      </c>
      <c r="P594" s="23">
        <v>3003</v>
      </c>
      <c r="Q594" s="24">
        <v>1.04331225565765</v>
      </c>
      <c r="R594" s="24">
        <v>0.75205248589382301</v>
      </c>
      <c r="S594" s="24">
        <v>1.2708421498095599</v>
      </c>
      <c r="T594" s="24">
        <f t="shared" si="9"/>
        <v>0.35397935397935398</v>
      </c>
      <c r="U594" s="25">
        <v>0.26276463262764599</v>
      </c>
      <c r="V594">
        <v>1</v>
      </c>
      <c r="W594" t="b">
        <f>FALSE()</f>
        <v>0</v>
      </c>
    </row>
    <row r="595" spans="1:23" x14ac:dyDescent="0.2">
      <c r="A595" t="s">
        <v>1327</v>
      </c>
      <c r="B595" t="s">
        <v>1328</v>
      </c>
      <c r="C595" t="s">
        <v>1267</v>
      </c>
      <c r="D595" t="s">
        <v>142</v>
      </c>
      <c r="E595" s="22">
        <v>1331279</v>
      </c>
      <c r="F595" s="22">
        <v>1275526</v>
      </c>
      <c r="G595" s="22">
        <v>1122510</v>
      </c>
      <c r="H595" s="22">
        <v>1115039</v>
      </c>
      <c r="I595" s="22">
        <v>1299250</v>
      </c>
      <c r="J595" s="23">
        <v>265</v>
      </c>
      <c r="K595" s="22">
        <v>1510133</v>
      </c>
      <c r="L595" s="23">
        <v>294</v>
      </c>
      <c r="M595" s="22">
        <v>1686319</v>
      </c>
      <c r="N595" s="23">
        <v>324</v>
      </c>
      <c r="O595" s="23">
        <v>1693</v>
      </c>
      <c r="P595" s="23">
        <v>1947</v>
      </c>
      <c r="Q595" s="24">
        <v>1.1343474959043101</v>
      </c>
      <c r="R595" s="24">
        <v>0.89216316674160101</v>
      </c>
      <c r="S595" s="24">
        <v>1.15002953337271</v>
      </c>
      <c r="T595" s="24">
        <f t="shared" si="9"/>
        <v>0.13610683102208526</v>
      </c>
      <c r="U595" s="25">
        <v>0.300954032957502</v>
      </c>
      <c r="V595">
        <v>1</v>
      </c>
      <c r="W595" t="b">
        <f>FALSE()</f>
        <v>0</v>
      </c>
    </row>
    <row r="596" spans="1:23" x14ac:dyDescent="0.2">
      <c r="A596" t="s">
        <v>1329</v>
      </c>
      <c r="B596" t="s">
        <v>1330</v>
      </c>
      <c r="C596" t="s">
        <v>1267</v>
      </c>
      <c r="D596" t="s">
        <v>145</v>
      </c>
      <c r="E596" s="22">
        <v>1778438</v>
      </c>
      <c r="F596" s="22">
        <v>1633475</v>
      </c>
      <c r="G596" s="22">
        <v>1490887</v>
      </c>
      <c r="H596" s="22">
        <v>1646611</v>
      </c>
      <c r="I596" s="22">
        <v>1769179</v>
      </c>
      <c r="J596" s="23">
        <v>327</v>
      </c>
      <c r="K596" s="22">
        <v>2237833</v>
      </c>
      <c r="L596" s="23">
        <v>385</v>
      </c>
      <c r="M596" s="22">
        <v>2353959</v>
      </c>
      <c r="N596" s="23">
        <v>423</v>
      </c>
      <c r="O596" s="23">
        <v>2598</v>
      </c>
      <c r="P596" s="23">
        <v>3318</v>
      </c>
      <c r="Q596" s="24">
        <v>1.2583137562287801</v>
      </c>
      <c r="R596" s="24">
        <v>0.90703237048599805</v>
      </c>
      <c r="S596" s="24">
        <v>1.2771362586605099</v>
      </c>
      <c r="T596" s="24">
        <f t="shared" si="9"/>
        <v>9.8553345388788433E-2</v>
      </c>
      <c r="U596" s="25">
        <v>9.5913261050875002E-3</v>
      </c>
      <c r="V596">
        <v>1</v>
      </c>
      <c r="W596" t="b">
        <f>FALSE()</f>
        <v>0</v>
      </c>
    </row>
    <row r="597" spans="1:23" x14ac:dyDescent="0.2">
      <c r="A597" t="s">
        <v>1331</v>
      </c>
      <c r="B597" t="s">
        <v>1332</v>
      </c>
      <c r="C597" t="s">
        <v>1267</v>
      </c>
      <c r="D597" t="s">
        <v>145</v>
      </c>
      <c r="E597" s="22">
        <v>2364036</v>
      </c>
      <c r="F597" s="22">
        <v>2518542</v>
      </c>
      <c r="G597" s="22">
        <v>2125759</v>
      </c>
      <c r="H597" s="22">
        <v>2152346</v>
      </c>
      <c r="I597" s="22">
        <v>2384936</v>
      </c>
      <c r="J597" s="23">
        <v>516</v>
      </c>
      <c r="K597" s="22">
        <v>2411704</v>
      </c>
      <c r="L597" s="23">
        <v>490</v>
      </c>
      <c r="M597" s="22">
        <v>1990194</v>
      </c>
      <c r="N597" s="23">
        <v>394</v>
      </c>
      <c r="O597" s="23">
        <v>1787</v>
      </c>
      <c r="P597" s="23">
        <v>1412</v>
      </c>
      <c r="Q597" s="24">
        <v>1.0201638215323301</v>
      </c>
      <c r="R597" s="24">
        <v>0.73536636212398299</v>
      </c>
      <c r="S597" s="24">
        <v>0.79015109121432603</v>
      </c>
      <c r="T597" s="24">
        <f t="shared" si="9"/>
        <v>0.36543909348441928</v>
      </c>
      <c r="U597" s="25">
        <v>0.44605009633911402</v>
      </c>
      <c r="V597">
        <v>2</v>
      </c>
      <c r="W597" t="b">
        <f>FALSE()</f>
        <v>0</v>
      </c>
    </row>
    <row r="598" spans="1:23" x14ac:dyDescent="0.2">
      <c r="A598" t="s">
        <v>1333</v>
      </c>
      <c r="B598" t="s">
        <v>1334</v>
      </c>
      <c r="C598" t="s">
        <v>1267</v>
      </c>
      <c r="D598" t="s">
        <v>145</v>
      </c>
      <c r="E598" s="22">
        <v>1546176</v>
      </c>
      <c r="F598" s="22">
        <v>1476037</v>
      </c>
      <c r="G598" s="22">
        <v>1585199.91</v>
      </c>
      <c r="H598" s="22">
        <v>1838778</v>
      </c>
      <c r="I598" s="22">
        <v>2275451</v>
      </c>
      <c r="J598" s="23">
        <v>409</v>
      </c>
      <c r="K598" s="22">
        <v>3335281.11</v>
      </c>
      <c r="L598" s="23">
        <v>556</v>
      </c>
      <c r="M598" s="22">
        <v>2863649</v>
      </c>
      <c r="N598" s="23">
        <v>557</v>
      </c>
      <c r="O598" s="23">
        <v>925</v>
      </c>
      <c r="P598" s="23">
        <v>1112</v>
      </c>
      <c r="Q598" s="24">
        <v>2.1571160786352901</v>
      </c>
      <c r="R598" s="24">
        <v>1.5549175239742801</v>
      </c>
      <c r="S598" s="24">
        <v>1.2021621621621601</v>
      </c>
      <c r="T598" s="24">
        <f t="shared" si="9"/>
        <v>0.36780575539568344</v>
      </c>
      <c r="U598" s="25">
        <v>3.8423645320197E-2</v>
      </c>
      <c r="V598">
        <v>1</v>
      </c>
      <c r="W598" t="b">
        <f>FALSE()</f>
        <v>0</v>
      </c>
    </row>
    <row r="599" spans="1:23" x14ac:dyDescent="0.2">
      <c r="A599" t="s">
        <v>1335</v>
      </c>
      <c r="B599" t="s">
        <v>1336</v>
      </c>
      <c r="C599" t="s">
        <v>1267</v>
      </c>
      <c r="D599" t="s">
        <v>145</v>
      </c>
      <c r="E599" s="22">
        <v>1360869.84</v>
      </c>
      <c r="F599" s="22">
        <v>1260148.22</v>
      </c>
      <c r="G599" s="22">
        <v>1273027.49</v>
      </c>
      <c r="H599" s="22">
        <v>1197664.44</v>
      </c>
      <c r="I599" s="22">
        <v>1460973.35</v>
      </c>
      <c r="J599" s="23">
        <v>272</v>
      </c>
      <c r="K599" s="22">
        <v>1688314.79</v>
      </c>
      <c r="L599" s="23">
        <v>282</v>
      </c>
      <c r="M599" s="22">
        <v>1264829.79</v>
      </c>
      <c r="N599" s="23">
        <v>243</v>
      </c>
      <c r="O599" s="23">
        <v>761</v>
      </c>
      <c r="P599" s="23">
        <v>779</v>
      </c>
      <c r="Q599" s="24">
        <v>1.2406144514158699</v>
      </c>
      <c r="R599" s="24">
        <v>0.89427415154343204</v>
      </c>
      <c r="S599" s="24">
        <v>1.02365308804205</v>
      </c>
      <c r="T599" s="24">
        <f t="shared" si="9"/>
        <v>0.34916559691912707</v>
      </c>
      <c r="U599" s="25">
        <v>0.13823529411764701</v>
      </c>
      <c r="V599">
        <v>1</v>
      </c>
      <c r="W599" t="b">
        <f>FALSE()</f>
        <v>0</v>
      </c>
    </row>
    <row r="600" spans="1:23" x14ac:dyDescent="0.2">
      <c r="A600" t="s">
        <v>1337</v>
      </c>
      <c r="B600" t="s">
        <v>1338</v>
      </c>
      <c r="C600" t="s">
        <v>1267</v>
      </c>
      <c r="D600" t="s">
        <v>145</v>
      </c>
      <c r="E600" s="22">
        <v>1029375.07</v>
      </c>
      <c r="F600" s="22">
        <v>1008311.85</v>
      </c>
      <c r="G600" s="22">
        <v>1104557.56</v>
      </c>
      <c r="H600" s="22">
        <v>1089244</v>
      </c>
      <c r="I600" s="22">
        <v>1228232.83</v>
      </c>
      <c r="J600" s="23">
        <v>225</v>
      </c>
      <c r="K600" s="22">
        <v>1349362.86</v>
      </c>
      <c r="L600" s="23">
        <v>222</v>
      </c>
      <c r="M600" s="22">
        <v>1316238.6299999999</v>
      </c>
      <c r="N600" s="23">
        <v>234</v>
      </c>
      <c r="O600" s="23">
        <v>634</v>
      </c>
      <c r="P600" s="23">
        <v>627</v>
      </c>
      <c r="Q600" s="24">
        <v>1.310856362589</v>
      </c>
      <c r="R600" s="24">
        <v>0.94490674367989702</v>
      </c>
      <c r="S600" s="24">
        <v>0.988958990536278</v>
      </c>
      <c r="T600" s="24">
        <f t="shared" si="9"/>
        <v>0.35885167464114831</v>
      </c>
      <c r="U600" s="25">
        <v>3.0981067125645401E-2</v>
      </c>
      <c r="V600">
        <v>1</v>
      </c>
      <c r="W600" t="b">
        <f>FALSE()</f>
        <v>0</v>
      </c>
    </row>
    <row r="601" spans="1:23" x14ac:dyDescent="0.2">
      <c r="A601" t="s">
        <v>1339</v>
      </c>
      <c r="B601" t="s">
        <v>1340</v>
      </c>
      <c r="C601" t="s">
        <v>1267</v>
      </c>
      <c r="D601" t="s">
        <v>142</v>
      </c>
      <c r="E601" s="22">
        <v>18289992</v>
      </c>
      <c r="F601" s="22">
        <v>17558903</v>
      </c>
      <c r="G601" s="22">
        <v>17662201</v>
      </c>
      <c r="H601" s="22">
        <v>19214255</v>
      </c>
      <c r="I601" s="22">
        <v>23388818</v>
      </c>
      <c r="J601" s="23">
        <v>4468</v>
      </c>
      <c r="K601" s="22">
        <v>30472174</v>
      </c>
      <c r="L601" s="23">
        <v>5322</v>
      </c>
      <c r="M601" s="22">
        <v>27341503</v>
      </c>
      <c r="N601" s="23">
        <v>5190</v>
      </c>
      <c r="O601" s="23">
        <v>20955</v>
      </c>
      <c r="P601" s="23">
        <v>22216</v>
      </c>
      <c r="Q601" s="24">
        <v>1.66605726235419</v>
      </c>
      <c r="R601" s="24">
        <v>1.2708515959948701</v>
      </c>
      <c r="S601" s="24">
        <v>1.0601765688379901</v>
      </c>
      <c r="T601" s="24">
        <f t="shared" si="9"/>
        <v>0.20111631256751891</v>
      </c>
      <c r="U601" s="25">
        <v>5.0686122922303803E-2</v>
      </c>
      <c r="V601">
        <v>1</v>
      </c>
      <c r="W601" t="b">
        <f>FALSE()</f>
        <v>0</v>
      </c>
    </row>
    <row r="602" spans="1:23" x14ac:dyDescent="0.2">
      <c r="A602" t="s">
        <v>1341</v>
      </c>
      <c r="B602" t="s">
        <v>1342</v>
      </c>
      <c r="C602" t="s">
        <v>1267</v>
      </c>
      <c r="D602" t="s">
        <v>142</v>
      </c>
      <c r="E602" s="22">
        <v>8353446.9299999997</v>
      </c>
      <c r="F602" s="22">
        <v>7198436.79</v>
      </c>
      <c r="G602" s="22">
        <v>7649388.3899999997</v>
      </c>
      <c r="H602" s="22">
        <v>8228846.1399999997</v>
      </c>
      <c r="I602" s="22">
        <v>10022526</v>
      </c>
      <c r="J602" s="23">
        <v>2082</v>
      </c>
      <c r="K602" s="22">
        <v>13776954</v>
      </c>
      <c r="L602" s="23">
        <v>2666</v>
      </c>
      <c r="M602" s="22">
        <v>13093427.800000001</v>
      </c>
      <c r="N602" s="23">
        <v>2678</v>
      </c>
      <c r="O602" s="23">
        <v>7383</v>
      </c>
      <c r="P602" s="23">
        <v>7341</v>
      </c>
      <c r="Q602" s="24">
        <v>1.6492537889386001</v>
      </c>
      <c r="R602" s="24">
        <v>1.2580340767589</v>
      </c>
      <c r="S602" s="24">
        <v>0.99431125558716005</v>
      </c>
      <c r="T602" s="24">
        <f t="shared" si="9"/>
        <v>0.28361258684102986</v>
      </c>
      <c r="U602" s="25">
        <v>9.7106424717999004E-2</v>
      </c>
      <c r="V602">
        <v>1</v>
      </c>
      <c r="W602" t="b">
        <f>FALSE()</f>
        <v>0</v>
      </c>
    </row>
    <row r="603" spans="1:23" x14ac:dyDescent="0.2">
      <c r="A603" t="s">
        <v>1343</v>
      </c>
      <c r="B603" t="s">
        <v>1344</v>
      </c>
      <c r="C603" t="s">
        <v>1267</v>
      </c>
      <c r="D603" t="s">
        <v>142</v>
      </c>
      <c r="E603" s="22">
        <v>18295542</v>
      </c>
      <c r="F603" s="22">
        <v>17134244</v>
      </c>
      <c r="G603" s="22">
        <v>17576298</v>
      </c>
      <c r="H603" s="22">
        <v>18642225</v>
      </c>
      <c r="I603" s="22">
        <v>22222238</v>
      </c>
      <c r="J603" s="23">
        <v>4358</v>
      </c>
      <c r="K603" s="22">
        <v>28681688</v>
      </c>
      <c r="L603" s="23">
        <v>5149</v>
      </c>
      <c r="M603" s="22">
        <v>25800906</v>
      </c>
      <c r="N603" s="23">
        <v>5050</v>
      </c>
      <c r="O603" s="23">
        <v>13784</v>
      </c>
      <c r="P603" s="23">
        <v>14506</v>
      </c>
      <c r="Q603" s="24">
        <v>1.5676872540862701</v>
      </c>
      <c r="R603" s="24">
        <v>1.1958159505641299</v>
      </c>
      <c r="S603" s="24">
        <v>1.05237957051654</v>
      </c>
      <c r="T603" s="24">
        <f t="shared" si="9"/>
        <v>0.30042740934785606</v>
      </c>
      <c r="U603" s="25">
        <v>0.24766645924082101</v>
      </c>
      <c r="V603">
        <v>1</v>
      </c>
      <c r="W603" t="b">
        <f>FALSE()</f>
        <v>0</v>
      </c>
    </row>
    <row r="604" spans="1:23" x14ac:dyDescent="0.2">
      <c r="A604" t="s">
        <v>1345</v>
      </c>
      <c r="B604" t="s">
        <v>1346</v>
      </c>
      <c r="C604" t="s">
        <v>114</v>
      </c>
      <c r="D604" t="s">
        <v>145</v>
      </c>
      <c r="E604" s="22">
        <v>1495253</v>
      </c>
      <c r="F604" s="22">
        <v>1630988</v>
      </c>
      <c r="G604" s="22">
        <v>1720868</v>
      </c>
      <c r="H604" s="22">
        <v>1688787</v>
      </c>
      <c r="I604" s="22">
        <v>1741498</v>
      </c>
      <c r="J604" s="23">
        <v>333</v>
      </c>
      <c r="K604" s="22">
        <v>2176800</v>
      </c>
      <c r="L604" s="23">
        <v>375</v>
      </c>
      <c r="M604" s="22">
        <v>2051074</v>
      </c>
      <c r="N604" s="23">
        <v>359</v>
      </c>
      <c r="O604" s="23">
        <v>635</v>
      </c>
      <c r="P604" s="23">
        <v>583</v>
      </c>
      <c r="Q604" s="24">
        <v>1.4558071443428</v>
      </c>
      <c r="R604" s="24">
        <v>1.04939185363529</v>
      </c>
      <c r="S604" s="24">
        <v>0.91811023622047205</v>
      </c>
      <c r="T604" s="24">
        <f t="shared" si="9"/>
        <v>0.57118353344768436</v>
      </c>
      <c r="U604" s="25">
        <v>0</v>
      </c>
      <c r="V604">
        <v>1</v>
      </c>
      <c r="W604" t="b">
        <f>FALSE()</f>
        <v>0</v>
      </c>
    </row>
    <row r="605" spans="1:23" x14ac:dyDescent="0.2">
      <c r="A605" t="s">
        <v>1347</v>
      </c>
      <c r="B605" t="s">
        <v>1348</v>
      </c>
      <c r="C605" t="s">
        <v>114</v>
      </c>
      <c r="D605" t="s">
        <v>145</v>
      </c>
      <c r="E605" s="22">
        <v>2430933</v>
      </c>
      <c r="F605" s="22">
        <v>2077764</v>
      </c>
      <c r="G605" s="22">
        <v>1836555</v>
      </c>
      <c r="H605" s="22">
        <v>1865313</v>
      </c>
      <c r="I605" s="22">
        <v>2379063</v>
      </c>
      <c r="J605" s="23">
        <v>478</v>
      </c>
      <c r="K605" s="22">
        <v>3634939</v>
      </c>
      <c r="L605" s="23">
        <v>626</v>
      </c>
      <c r="M605" s="22">
        <v>3282591</v>
      </c>
      <c r="N605" s="23">
        <v>591</v>
      </c>
      <c r="O605" s="23">
        <v>1596</v>
      </c>
      <c r="P605" s="23">
        <v>1823</v>
      </c>
      <c r="Q605" s="24">
        <v>1.4952855549700499</v>
      </c>
      <c r="R605" s="24">
        <v>1.0778491411734701</v>
      </c>
      <c r="S605" s="24">
        <v>1.1422305764411</v>
      </c>
      <c r="T605" s="24">
        <f t="shared" si="9"/>
        <v>0.26220515633571034</v>
      </c>
      <c r="U605" s="25">
        <v>0.19047619047618999</v>
      </c>
      <c r="V605">
        <v>1</v>
      </c>
      <c r="W605" t="b">
        <f>FALSE()</f>
        <v>0</v>
      </c>
    </row>
    <row r="606" spans="1:23" x14ac:dyDescent="0.2">
      <c r="A606" t="s">
        <v>1349</v>
      </c>
      <c r="B606" t="s">
        <v>1350</v>
      </c>
      <c r="C606" t="s">
        <v>114</v>
      </c>
      <c r="D606" t="s">
        <v>145</v>
      </c>
      <c r="E606" s="22">
        <v>2953102.94</v>
      </c>
      <c r="F606" s="22">
        <v>2792556.42</v>
      </c>
      <c r="G606" s="22">
        <v>2728491.44</v>
      </c>
      <c r="H606" s="22">
        <v>3018706.2</v>
      </c>
      <c r="I606" s="22">
        <v>4048211.59</v>
      </c>
      <c r="J606" s="23">
        <v>764</v>
      </c>
      <c r="K606" s="22">
        <v>5354122.2</v>
      </c>
      <c r="L606" s="23">
        <v>874</v>
      </c>
      <c r="M606" s="22">
        <v>5580225.3499999996</v>
      </c>
      <c r="N606" s="23">
        <v>986</v>
      </c>
      <c r="O606" s="23">
        <v>2713</v>
      </c>
      <c r="P606" s="23">
        <v>2543</v>
      </c>
      <c r="Q606" s="24">
        <v>1.81304963246557</v>
      </c>
      <c r="R606" s="24">
        <v>1.3069035427798501</v>
      </c>
      <c r="S606" s="24">
        <v>0.93733873940287504</v>
      </c>
      <c r="T606" s="24">
        <f t="shared" si="9"/>
        <v>0.30043255996854107</v>
      </c>
      <c r="U606" s="25">
        <v>1.44619310931518E-2</v>
      </c>
      <c r="V606">
        <v>1</v>
      </c>
      <c r="W606" t="b">
        <f>FALSE()</f>
        <v>0</v>
      </c>
    </row>
    <row r="607" spans="1:23" x14ac:dyDescent="0.2">
      <c r="A607" t="s">
        <v>1351</v>
      </c>
      <c r="B607" t="s">
        <v>1352</v>
      </c>
      <c r="C607" t="s">
        <v>114</v>
      </c>
      <c r="D607" t="s">
        <v>145</v>
      </c>
      <c r="E607" s="22">
        <v>7540377.2599999998</v>
      </c>
      <c r="F607" s="22">
        <v>6397249.2199999997</v>
      </c>
      <c r="G607" s="22">
        <v>6297572.1299999999</v>
      </c>
      <c r="H607" s="22">
        <v>6661175.2000000002</v>
      </c>
      <c r="I607" s="22">
        <v>7951846</v>
      </c>
      <c r="J607" s="23">
        <v>1267</v>
      </c>
      <c r="K607" s="22">
        <v>8806013</v>
      </c>
      <c r="L607" s="23">
        <v>1297</v>
      </c>
      <c r="M607" s="22">
        <v>8088800</v>
      </c>
      <c r="N607" s="23">
        <v>1272</v>
      </c>
      <c r="O607" s="23">
        <v>1564</v>
      </c>
      <c r="P607" s="23">
        <v>1505</v>
      </c>
      <c r="Q607" s="24">
        <v>1.1678478007611</v>
      </c>
      <c r="R607" s="24">
        <v>0.84182164730193698</v>
      </c>
      <c r="S607" s="24">
        <v>0.96227621483376002</v>
      </c>
      <c r="T607" s="24">
        <f t="shared" si="9"/>
        <v>0.8418604651162791</v>
      </c>
      <c r="U607" s="25">
        <v>0</v>
      </c>
      <c r="V607">
        <v>1</v>
      </c>
      <c r="W607" t="b">
        <f>FALSE()</f>
        <v>0</v>
      </c>
    </row>
    <row r="608" spans="1:23" x14ac:dyDescent="0.2">
      <c r="A608" t="s">
        <v>1353</v>
      </c>
      <c r="B608" t="s">
        <v>1354</v>
      </c>
      <c r="C608" t="s">
        <v>114</v>
      </c>
      <c r="D608" t="s">
        <v>145</v>
      </c>
      <c r="E608" s="22">
        <v>1859173</v>
      </c>
      <c r="F608" s="22">
        <v>1832706</v>
      </c>
      <c r="G608" s="22">
        <v>1456144</v>
      </c>
      <c r="H608" s="22">
        <v>1187664</v>
      </c>
      <c r="I608" s="22">
        <v>1388922</v>
      </c>
      <c r="J608" s="23">
        <v>265</v>
      </c>
      <c r="K608" s="22">
        <v>1749897</v>
      </c>
      <c r="L608" s="23">
        <v>308</v>
      </c>
      <c r="M608" s="22">
        <v>1386805.76</v>
      </c>
      <c r="N608" s="23">
        <v>270</v>
      </c>
      <c r="O608" s="23">
        <v>919</v>
      </c>
      <c r="P608" s="23">
        <v>656</v>
      </c>
      <c r="Q608" s="24">
        <v>0.94122332886718996</v>
      </c>
      <c r="R608" s="24">
        <v>0.67846355721148999</v>
      </c>
      <c r="S608" s="24">
        <v>0.71381936887921704</v>
      </c>
      <c r="T608" s="24">
        <f t="shared" si="9"/>
        <v>0.40396341463414637</v>
      </c>
      <c r="U608" s="25">
        <v>0.24682395644283101</v>
      </c>
      <c r="V608">
        <v>1</v>
      </c>
      <c r="W608" t="b">
        <f>FALSE()</f>
        <v>0</v>
      </c>
    </row>
    <row r="609" spans="1:23" x14ac:dyDescent="0.2">
      <c r="A609" t="s">
        <v>1355</v>
      </c>
      <c r="B609" t="s">
        <v>1356</v>
      </c>
      <c r="C609" t="s">
        <v>114</v>
      </c>
      <c r="D609" t="s">
        <v>145</v>
      </c>
      <c r="E609" s="22">
        <v>7994540</v>
      </c>
      <c r="F609" s="22">
        <v>8266488</v>
      </c>
      <c r="G609" s="22">
        <v>8081789</v>
      </c>
      <c r="H609" s="22">
        <v>9151362</v>
      </c>
      <c r="I609" s="22">
        <v>9561641</v>
      </c>
      <c r="J609" s="23">
        <v>1837</v>
      </c>
      <c r="K609" s="22">
        <v>9761865</v>
      </c>
      <c r="L609" s="23">
        <v>1772</v>
      </c>
      <c r="M609" s="22">
        <v>6415171.8399999999</v>
      </c>
      <c r="N609" s="23">
        <v>1318</v>
      </c>
      <c r="O609" s="23">
        <v>6920</v>
      </c>
      <c r="P609" s="23">
        <v>8763</v>
      </c>
      <c r="Q609" s="24">
        <v>1.2210665028882199</v>
      </c>
      <c r="R609" s="24">
        <v>0.88018337171733396</v>
      </c>
      <c r="S609" s="24">
        <v>1.2663294797687901</v>
      </c>
      <c r="T609" s="24">
        <f t="shared" si="9"/>
        <v>0.20963140477005593</v>
      </c>
      <c r="U609" s="25">
        <v>7.0480081716036702E-2</v>
      </c>
      <c r="V609">
        <v>1</v>
      </c>
      <c r="W609" t="b">
        <f>FALSE()</f>
        <v>0</v>
      </c>
    </row>
    <row r="610" spans="1:23" x14ac:dyDescent="0.2">
      <c r="A610" t="s">
        <v>1357</v>
      </c>
      <c r="B610" t="s">
        <v>1358</v>
      </c>
      <c r="C610" t="s">
        <v>114</v>
      </c>
      <c r="D610" t="s">
        <v>145</v>
      </c>
      <c r="E610" s="22">
        <v>1874256</v>
      </c>
      <c r="F610" s="22">
        <v>1679382</v>
      </c>
      <c r="G610" s="22">
        <v>1396464</v>
      </c>
      <c r="H610" s="22">
        <v>1456879</v>
      </c>
      <c r="I610" s="22">
        <v>1541892</v>
      </c>
      <c r="J610" s="23">
        <v>299</v>
      </c>
      <c r="K610" s="22">
        <v>1775971</v>
      </c>
      <c r="L610" s="23">
        <v>325</v>
      </c>
      <c r="M610" s="22">
        <v>1814577</v>
      </c>
      <c r="N610" s="23">
        <v>326</v>
      </c>
      <c r="O610" s="23">
        <v>1065</v>
      </c>
      <c r="P610" s="23">
        <v>907</v>
      </c>
      <c r="Q610" s="24">
        <v>0.94756052534979196</v>
      </c>
      <c r="R610" s="24">
        <v>0.68303160895486204</v>
      </c>
      <c r="S610" s="24">
        <v>0.85164319248826303</v>
      </c>
      <c r="T610" s="24">
        <f t="shared" si="9"/>
        <v>0.32965821389195149</v>
      </c>
      <c r="U610" s="25">
        <v>0.19482288828337899</v>
      </c>
      <c r="V610">
        <v>1</v>
      </c>
      <c r="W610" t="b">
        <f>FALSE()</f>
        <v>0</v>
      </c>
    </row>
    <row r="611" spans="1:23" x14ac:dyDescent="0.2">
      <c r="A611" t="s">
        <v>1359</v>
      </c>
      <c r="B611" t="s">
        <v>1360</v>
      </c>
      <c r="C611" t="s">
        <v>114</v>
      </c>
      <c r="D611" t="s">
        <v>145</v>
      </c>
      <c r="E611" s="22">
        <v>1259608</v>
      </c>
      <c r="F611" s="22">
        <v>1320891</v>
      </c>
      <c r="G611" s="22">
        <v>1412122</v>
      </c>
      <c r="H611" s="22">
        <v>1462669</v>
      </c>
      <c r="I611" s="22">
        <v>1722555</v>
      </c>
      <c r="J611" s="23">
        <v>318</v>
      </c>
      <c r="K611" s="22">
        <v>2509254</v>
      </c>
      <c r="L611" s="23">
        <v>417</v>
      </c>
      <c r="M611" s="22">
        <v>2452536</v>
      </c>
      <c r="N611" s="23">
        <v>422</v>
      </c>
      <c r="O611" s="23">
        <v>1349</v>
      </c>
      <c r="P611" s="23">
        <v>1375</v>
      </c>
      <c r="Q611" s="24">
        <v>1.99209119027507</v>
      </c>
      <c r="R611" s="24">
        <v>1.43596236280115</v>
      </c>
      <c r="S611" s="24">
        <v>1.01927353595256</v>
      </c>
      <c r="T611" s="24">
        <f t="shared" si="9"/>
        <v>0.23127272727272727</v>
      </c>
      <c r="U611" s="25">
        <v>0</v>
      </c>
      <c r="V611">
        <v>1</v>
      </c>
      <c r="W611" t="b">
        <f>FALSE()</f>
        <v>0</v>
      </c>
    </row>
    <row r="612" spans="1:23" x14ac:dyDescent="0.2">
      <c r="A612" t="s">
        <v>1361</v>
      </c>
      <c r="B612" t="s">
        <v>1362</v>
      </c>
      <c r="C612" t="s">
        <v>114</v>
      </c>
      <c r="D612" t="s">
        <v>145</v>
      </c>
      <c r="E612" s="22">
        <v>9989786.8399999999</v>
      </c>
      <c r="F612" s="22">
        <v>12269984.92</v>
      </c>
      <c r="G612" s="22">
        <v>13709716.949999999</v>
      </c>
      <c r="H612" s="22">
        <v>15965150.380000001</v>
      </c>
      <c r="I612" s="22">
        <v>24446100.16</v>
      </c>
      <c r="J612" s="23">
        <v>4305</v>
      </c>
      <c r="K612" s="22">
        <v>37036273.460000001</v>
      </c>
      <c r="L612" s="23">
        <v>5988</v>
      </c>
      <c r="M612" s="22">
        <v>35355833.960000001</v>
      </c>
      <c r="N612" s="23">
        <v>6671</v>
      </c>
      <c r="O612" s="23">
        <v>5348</v>
      </c>
      <c r="P612" s="23">
        <v>7744</v>
      </c>
      <c r="Q612" s="24">
        <v>3.7074137870192998</v>
      </c>
      <c r="R612" s="24">
        <v>2.6724211659982799</v>
      </c>
      <c r="S612" s="24">
        <v>1.44801795063575</v>
      </c>
      <c r="T612" s="24">
        <f t="shared" si="9"/>
        <v>0.55591425619834711</v>
      </c>
      <c r="U612" s="25">
        <v>0.579707765555738</v>
      </c>
      <c r="V612">
        <v>2</v>
      </c>
      <c r="W612" t="b">
        <f>FALSE()</f>
        <v>0</v>
      </c>
    </row>
    <row r="613" spans="1:23" x14ac:dyDescent="0.2">
      <c r="A613" t="s">
        <v>1363</v>
      </c>
      <c r="B613" t="s">
        <v>1364</v>
      </c>
      <c r="C613" t="s">
        <v>114</v>
      </c>
      <c r="D613" t="s">
        <v>142</v>
      </c>
      <c r="E613" s="22">
        <v>23432382.329999998</v>
      </c>
      <c r="F613" s="22">
        <v>22118106</v>
      </c>
      <c r="G613" s="22">
        <v>22452308</v>
      </c>
      <c r="H613" s="22">
        <v>24919509.23</v>
      </c>
      <c r="I613" s="22">
        <v>30551003.690000001</v>
      </c>
      <c r="J613" s="23">
        <v>6017</v>
      </c>
      <c r="K613" s="22">
        <v>38749918</v>
      </c>
      <c r="L613" s="23">
        <v>7120</v>
      </c>
      <c r="M613" s="22">
        <v>35095144</v>
      </c>
      <c r="N613" s="23">
        <v>6842</v>
      </c>
      <c r="O613" s="23">
        <v>13743</v>
      </c>
      <c r="P613" s="23">
        <v>14609</v>
      </c>
      <c r="Q613" s="24">
        <v>1.65369092456251</v>
      </c>
      <c r="R613" s="24">
        <v>1.26141867884714</v>
      </c>
      <c r="S613" s="24">
        <v>1.0630138979844299</v>
      </c>
      <c r="T613" s="24">
        <f t="shared" si="9"/>
        <v>0.41186939557806829</v>
      </c>
      <c r="U613" s="25">
        <v>0.26214049976426201</v>
      </c>
      <c r="V613">
        <v>1</v>
      </c>
      <c r="W613" t="b">
        <f>FALSE()</f>
        <v>0</v>
      </c>
    </row>
    <row r="614" spans="1:23" x14ac:dyDescent="0.2">
      <c r="A614" t="s">
        <v>1365</v>
      </c>
      <c r="B614" t="s">
        <v>1366</v>
      </c>
      <c r="C614" t="s">
        <v>114</v>
      </c>
      <c r="D614" t="s">
        <v>145</v>
      </c>
      <c r="E614" s="22">
        <v>1605969.21</v>
      </c>
      <c r="F614" s="22">
        <v>1595489.72</v>
      </c>
      <c r="G614" s="22">
        <v>2060421.6</v>
      </c>
      <c r="H614" s="22">
        <v>2071313.43</v>
      </c>
      <c r="I614" s="22">
        <v>2248097.14</v>
      </c>
      <c r="J614" s="23">
        <v>424</v>
      </c>
      <c r="K614" s="22">
        <v>2788626.8</v>
      </c>
      <c r="L614" s="23">
        <v>473</v>
      </c>
      <c r="M614" s="22">
        <v>2563057.52</v>
      </c>
      <c r="N614" s="23">
        <v>465</v>
      </c>
      <c r="O614" s="23">
        <v>1163</v>
      </c>
      <c r="P614" s="23">
        <v>1252</v>
      </c>
      <c r="Q614" s="24">
        <v>1.7364136140567701</v>
      </c>
      <c r="R614" s="24">
        <v>1.2516618758284599</v>
      </c>
      <c r="S614" s="24">
        <v>1.0765262252794501</v>
      </c>
      <c r="T614" s="24">
        <f t="shared" si="9"/>
        <v>0.33865814696485624</v>
      </c>
      <c r="U614" s="25">
        <v>0</v>
      </c>
      <c r="V614">
        <v>1</v>
      </c>
      <c r="W614" t="b">
        <f>FALSE()</f>
        <v>0</v>
      </c>
    </row>
    <row r="615" spans="1:23" x14ac:dyDescent="0.2">
      <c r="A615" t="s">
        <v>1367</v>
      </c>
      <c r="B615" t="s">
        <v>1368</v>
      </c>
      <c r="C615" t="s">
        <v>114</v>
      </c>
      <c r="D615" t="s">
        <v>145</v>
      </c>
      <c r="E615" s="22">
        <v>1153124</v>
      </c>
      <c r="F615" s="22">
        <v>1210589</v>
      </c>
      <c r="G615" s="22">
        <v>1127914</v>
      </c>
      <c r="H615" s="22">
        <v>1056663</v>
      </c>
      <c r="I615" s="22">
        <v>1125233</v>
      </c>
      <c r="J615" s="23">
        <v>229</v>
      </c>
      <c r="K615" s="22">
        <v>1427725</v>
      </c>
      <c r="L615" s="23">
        <v>268</v>
      </c>
      <c r="M615" s="22">
        <v>1295977</v>
      </c>
      <c r="N615" s="23">
        <v>249</v>
      </c>
      <c r="O615" s="23">
        <v>652</v>
      </c>
      <c r="P615" s="23">
        <v>544</v>
      </c>
      <c r="Q615" s="24">
        <v>1.23813657507779</v>
      </c>
      <c r="R615" s="24">
        <v>0.89248801987509896</v>
      </c>
      <c r="S615" s="24">
        <v>0.83435582822085896</v>
      </c>
      <c r="T615" s="24">
        <f t="shared" si="9"/>
        <v>0.42095588235294118</v>
      </c>
      <c r="U615" s="25">
        <v>1.1928429423459201E-2</v>
      </c>
      <c r="V615">
        <v>1</v>
      </c>
      <c r="W615" t="b">
        <f>FALSE()</f>
        <v>0</v>
      </c>
    </row>
    <row r="616" spans="1:23" x14ac:dyDescent="0.2">
      <c r="A616" t="s">
        <v>1369</v>
      </c>
      <c r="B616" t="s">
        <v>1370</v>
      </c>
      <c r="C616" t="s">
        <v>114</v>
      </c>
      <c r="D616" t="s">
        <v>142</v>
      </c>
      <c r="E616" s="22">
        <v>4816587.71</v>
      </c>
      <c r="F616" s="22">
        <v>5260396.8600000003</v>
      </c>
      <c r="G616" s="22">
        <v>5405219.4800000004</v>
      </c>
      <c r="H616" s="22">
        <v>5325017.82</v>
      </c>
      <c r="I616" s="22">
        <v>5365660.96</v>
      </c>
      <c r="J616" s="23">
        <v>917</v>
      </c>
      <c r="K616" s="22">
        <v>6581112</v>
      </c>
      <c r="L616" s="23">
        <v>1116</v>
      </c>
      <c r="M616" s="22">
        <v>6572971.5099999998</v>
      </c>
      <c r="N616" s="23">
        <v>1189</v>
      </c>
      <c r="O616" s="23">
        <v>2924</v>
      </c>
      <c r="P616" s="23">
        <v>1920</v>
      </c>
      <c r="Q616" s="24">
        <v>1.3663432280775401</v>
      </c>
      <c r="R616" s="24">
        <v>1.0422327679335099</v>
      </c>
      <c r="S616" s="24">
        <v>0.65663474692202495</v>
      </c>
      <c r="T616" s="24">
        <f t="shared" si="9"/>
        <v>0.47760416666666666</v>
      </c>
      <c r="U616" s="25">
        <v>6.1448900388098297E-2</v>
      </c>
      <c r="V616">
        <v>1</v>
      </c>
      <c r="W616" t="b">
        <f>FALSE()</f>
        <v>0</v>
      </c>
    </row>
    <row r="617" spans="1:23" x14ac:dyDescent="0.2">
      <c r="A617" t="s">
        <v>1371</v>
      </c>
      <c r="B617" t="s">
        <v>1372</v>
      </c>
      <c r="C617" t="s">
        <v>114</v>
      </c>
      <c r="D617" t="s">
        <v>145</v>
      </c>
      <c r="E617" s="22">
        <v>1702230.23</v>
      </c>
      <c r="F617" s="22">
        <v>1911788.64</v>
      </c>
      <c r="G617" s="22">
        <v>1641802</v>
      </c>
      <c r="H617" s="22">
        <v>1767457.24</v>
      </c>
      <c r="I617" s="22">
        <v>2197902</v>
      </c>
      <c r="J617" s="23">
        <v>413</v>
      </c>
      <c r="K617" s="22">
        <v>2665471</v>
      </c>
      <c r="L617" s="23">
        <v>477</v>
      </c>
      <c r="M617" s="22">
        <v>2199304</v>
      </c>
      <c r="N617" s="23">
        <v>424</v>
      </c>
      <c r="O617" s="23">
        <v>969</v>
      </c>
      <c r="P617" s="23">
        <v>928</v>
      </c>
      <c r="Q617" s="24">
        <v>1.5658698529869299</v>
      </c>
      <c r="R617" s="24">
        <v>1.1287285365805599</v>
      </c>
      <c r="S617" s="24">
        <v>0.95768833849329205</v>
      </c>
      <c r="T617" s="24">
        <f t="shared" si="9"/>
        <v>0.44504310344827586</v>
      </c>
      <c r="U617" s="25">
        <v>0.13189448441247001</v>
      </c>
      <c r="V617">
        <v>1</v>
      </c>
      <c r="W617" t="b">
        <f>FALSE()</f>
        <v>0</v>
      </c>
    </row>
    <row r="618" spans="1:23" x14ac:dyDescent="0.2">
      <c r="A618" t="s">
        <v>1373</v>
      </c>
      <c r="B618" t="s">
        <v>1374</v>
      </c>
      <c r="C618" t="s">
        <v>114</v>
      </c>
      <c r="D618" t="s">
        <v>145</v>
      </c>
      <c r="E618" s="22">
        <v>5718784</v>
      </c>
      <c r="F618" s="22">
        <v>5642347.25</v>
      </c>
      <c r="G618" s="22">
        <v>4720595</v>
      </c>
      <c r="H618" s="22">
        <v>4982362.08</v>
      </c>
      <c r="I618" s="22">
        <v>5735814.9299999997</v>
      </c>
      <c r="J618" s="23">
        <v>997</v>
      </c>
      <c r="K618" s="22">
        <v>6620946.8700000001</v>
      </c>
      <c r="L618" s="23">
        <v>1090</v>
      </c>
      <c r="M618" s="22">
        <v>5886000.8799999999</v>
      </c>
      <c r="N618" s="23">
        <v>1040</v>
      </c>
      <c r="O618" s="23">
        <v>2239</v>
      </c>
      <c r="P618" s="23">
        <v>1940</v>
      </c>
      <c r="Q618" s="24">
        <v>1.1577543180508301</v>
      </c>
      <c r="R618" s="24">
        <v>0.83454594559094797</v>
      </c>
      <c r="S618" s="24">
        <v>0.86645824028584195</v>
      </c>
      <c r="T618" s="24">
        <f t="shared" si="9"/>
        <v>0.51391752577319583</v>
      </c>
      <c r="U618" s="25">
        <v>0.18620302860347701</v>
      </c>
      <c r="V618">
        <v>1</v>
      </c>
      <c r="W618" t="b">
        <f>FALSE()</f>
        <v>0</v>
      </c>
    </row>
    <row r="619" spans="1:23" x14ac:dyDescent="0.2">
      <c r="A619" t="s">
        <v>1375</v>
      </c>
      <c r="B619" t="s">
        <v>1376</v>
      </c>
      <c r="C619" t="s">
        <v>114</v>
      </c>
      <c r="D619" t="s">
        <v>145</v>
      </c>
      <c r="E619" s="22">
        <v>2514931.0299999998</v>
      </c>
      <c r="F619" s="22">
        <v>2803803.2</v>
      </c>
      <c r="G619" s="22">
        <v>2884508.17</v>
      </c>
      <c r="H619" s="22">
        <v>2931487.55</v>
      </c>
      <c r="I619" s="22">
        <v>3158034.61</v>
      </c>
      <c r="J619" s="23">
        <v>635</v>
      </c>
      <c r="K619" s="22">
        <v>4260064.68</v>
      </c>
      <c r="L619" s="23">
        <v>782</v>
      </c>
      <c r="M619" s="22">
        <v>3653182.81</v>
      </c>
      <c r="N619" s="23">
        <v>711</v>
      </c>
      <c r="O619" s="23">
        <v>1309</v>
      </c>
      <c r="P619" s="23">
        <v>1925</v>
      </c>
      <c r="Q619" s="24">
        <v>1.69390914867355</v>
      </c>
      <c r="R619" s="24">
        <v>1.22102331227312</v>
      </c>
      <c r="S619" s="24">
        <v>1.47058823529412</v>
      </c>
      <c r="T619" s="24">
        <f t="shared" si="9"/>
        <v>0.32987012987012987</v>
      </c>
      <c r="U619" s="25">
        <v>0.18494368701837599</v>
      </c>
      <c r="V619">
        <v>1</v>
      </c>
      <c r="W619" t="b">
        <f>FALSE()</f>
        <v>0</v>
      </c>
    </row>
    <row r="620" spans="1:23" x14ac:dyDescent="0.2">
      <c r="A620" t="s">
        <v>1377</v>
      </c>
      <c r="B620" t="s">
        <v>1378</v>
      </c>
      <c r="C620" t="s">
        <v>114</v>
      </c>
      <c r="D620" t="s">
        <v>142</v>
      </c>
      <c r="E620" s="22">
        <v>14040147.51</v>
      </c>
      <c r="F620" s="22">
        <v>13782678.779999999</v>
      </c>
      <c r="G620" s="22">
        <v>12783067.35</v>
      </c>
      <c r="H620" s="22">
        <v>12369879.92</v>
      </c>
      <c r="I620" s="22">
        <v>13646355.710000001</v>
      </c>
      <c r="J620" s="23">
        <v>2520</v>
      </c>
      <c r="K620" s="22">
        <v>14708994.130000001</v>
      </c>
      <c r="L620" s="23">
        <v>2601</v>
      </c>
      <c r="M620" s="22">
        <v>13547885.68</v>
      </c>
      <c r="N620" s="23">
        <v>2469</v>
      </c>
      <c r="O620" s="23">
        <v>9604</v>
      </c>
      <c r="P620" s="23">
        <v>8794</v>
      </c>
      <c r="Q620" s="24">
        <v>1.0476381476422301</v>
      </c>
      <c r="R620" s="24">
        <v>0.79912776231648597</v>
      </c>
      <c r="S620" s="24">
        <v>0.91566014160766396</v>
      </c>
      <c r="T620" s="24">
        <f t="shared" si="9"/>
        <v>0.28655901751193996</v>
      </c>
      <c r="U620" s="25">
        <v>7.6693968726731204E-2</v>
      </c>
      <c r="V620">
        <v>1</v>
      </c>
      <c r="W620" t="b">
        <f>FALSE()</f>
        <v>0</v>
      </c>
    </row>
    <row r="621" spans="1:23" x14ac:dyDescent="0.2">
      <c r="A621" t="s">
        <v>1379</v>
      </c>
      <c r="B621" t="s">
        <v>1380</v>
      </c>
      <c r="C621" t="s">
        <v>114</v>
      </c>
      <c r="D621" t="s">
        <v>142</v>
      </c>
      <c r="E621" s="22">
        <v>11547861</v>
      </c>
      <c r="F621" s="22">
        <v>11581473</v>
      </c>
      <c r="G621" s="22">
        <v>11527733</v>
      </c>
      <c r="H621" s="22">
        <v>12421090</v>
      </c>
      <c r="I621" s="22">
        <v>14408599</v>
      </c>
      <c r="J621" s="23">
        <v>2770</v>
      </c>
      <c r="K621" s="22">
        <v>17278900</v>
      </c>
      <c r="L621" s="23">
        <v>3097</v>
      </c>
      <c r="M621" s="22">
        <v>15007544</v>
      </c>
      <c r="N621" s="23">
        <v>2890</v>
      </c>
      <c r="O621" s="23">
        <v>8548</v>
      </c>
      <c r="P621" s="23">
        <v>9121</v>
      </c>
      <c r="Q621" s="24">
        <v>1.4962857623589301</v>
      </c>
      <c r="R621" s="24">
        <v>1.1413516162531501</v>
      </c>
      <c r="S621" s="24">
        <v>1.0670332241460001</v>
      </c>
      <c r="T621" s="24">
        <f t="shared" si="9"/>
        <v>0.30369477031027298</v>
      </c>
      <c r="U621" s="25">
        <v>0.12744351358212699</v>
      </c>
      <c r="V621">
        <v>1</v>
      </c>
      <c r="W621" t="b">
        <f>FALSE()</f>
        <v>0</v>
      </c>
    </row>
    <row r="622" spans="1:23" x14ac:dyDescent="0.2">
      <c r="A622" t="s">
        <v>1381</v>
      </c>
      <c r="B622" t="s">
        <v>1382</v>
      </c>
      <c r="C622" t="s">
        <v>114</v>
      </c>
      <c r="D622" t="s">
        <v>142</v>
      </c>
      <c r="E622" s="22">
        <v>8685041</v>
      </c>
      <c r="F622" s="22">
        <v>7954020</v>
      </c>
      <c r="G622" s="22">
        <v>7597219</v>
      </c>
      <c r="H622" s="22">
        <v>8057358</v>
      </c>
      <c r="I622" s="22">
        <v>8857194</v>
      </c>
      <c r="J622" s="23">
        <v>2080</v>
      </c>
      <c r="K622" s="22">
        <v>10393709</v>
      </c>
      <c r="L622" s="23">
        <v>2295</v>
      </c>
      <c r="M622" s="22">
        <v>9192409</v>
      </c>
      <c r="N622" s="23">
        <v>2118</v>
      </c>
      <c r="O622" s="23">
        <v>6324</v>
      </c>
      <c r="P622" s="23">
        <v>6593</v>
      </c>
      <c r="Q622" s="24">
        <v>1.1967368950820201</v>
      </c>
      <c r="R622" s="24">
        <v>0.94123236656128095</v>
      </c>
      <c r="S622" s="24">
        <v>1.04253636938646</v>
      </c>
      <c r="T622" s="24">
        <f t="shared" si="9"/>
        <v>0.31548612164416806</v>
      </c>
      <c r="U622" s="25">
        <v>0.26558846453624302</v>
      </c>
      <c r="V622">
        <v>1</v>
      </c>
      <c r="W622" t="b">
        <f>FALSE()</f>
        <v>0</v>
      </c>
    </row>
    <row r="623" spans="1:23" x14ac:dyDescent="0.2">
      <c r="A623" t="s">
        <v>1383</v>
      </c>
      <c r="B623" t="s">
        <v>1384</v>
      </c>
      <c r="C623" t="s">
        <v>114</v>
      </c>
      <c r="D623" t="s">
        <v>145</v>
      </c>
      <c r="E623" s="22">
        <v>3567642.83</v>
      </c>
      <c r="F623" s="22">
        <v>3300388.29</v>
      </c>
      <c r="G623" s="22">
        <v>3016482.92</v>
      </c>
      <c r="H623" s="22">
        <v>3329549.79</v>
      </c>
      <c r="I623" s="22">
        <v>3676149.36</v>
      </c>
      <c r="J623" s="23">
        <v>663</v>
      </c>
      <c r="K623" s="22">
        <v>3988495.71</v>
      </c>
      <c r="L623" s="23">
        <v>707</v>
      </c>
      <c r="M623" s="22">
        <v>3816294.24</v>
      </c>
      <c r="N623" s="23">
        <v>678</v>
      </c>
      <c r="O623" s="23">
        <v>1630</v>
      </c>
      <c r="P623" s="23">
        <v>1876</v>
      </c>
      <c r="Q623" s="24">
        <v>1.1179638489764401</v>
      </c>
      <c r="R623" s="24">
        <v>0.80586371645005295</v>
      </c>
      <c r="S623" s="24">
        <v>1.1509202453987699</v>
      </c>
      <c r="T623" s="24">
        <f t="shared" si="9"/>
        <v>0.35341151385927505</v>
      </c>
      <c r="U623" s="25">
        <v>2.94486215538847E-2</v>
      </c>
      <c r="V623">
        <v>1</v>
      </c>
      <c r="W623" t="b">
        <f>FALSE()</f>
        <v>0</v>
      </c>
    </row>
    <row r="624" spans="1:23" x14ac:dyDescent="0.2">
      <c r="A624" t="s">
        <v>1385</v>
      </c>
      <c r="B624" t="s">
        <v>1386</v>
      </c>
      <c r="C624" t="s">
        <v>114</v>
      </c>
      <c r="D624" t="s">
        <v>145</v>
      </c>
      <c r="E624" s="22">
        <v>1135030</v>
      </c>
      <c r="F624" s="22">
        <v>1250289</v>
      </c>
      <c r="G624" s="22">
        <v>1139700</v>
      </c>
      <c r="H624" s="22">
        <v>1155757</v>
      </c>
      <c r="I624" s="22">
        <v>1418755</v>
      </c>
      <c r="J624" s="23">
        <v>270</v>
      </c>
      <c r="K624" s="22">
        <v>1881614</v>
      </c>
      <c r="L624" s="23">
        <v>309</v>
      </c>
      <c r="M624" s="22">
        <v>1643102</v>
      </c>
      <c r="N624" s="23">
        <v>289</v>
      </c>
      <c r="O624" s="23">
        <v>982</v>
      </c>
      <c r="P624" s="23">
        <v>1029</v>
      </c>
      <c r="Q624" s="24">
        <v>1.6577658740297601</v>
      </c>
      <c r="R624" s="24">
        <v>1.19497009628068</v>
      </c>
      <c r="S624" s="24">
        <v>1.0478615071283099</v>
      </c>
      <c r="T624" s="24">
        <f t="shared" si="9"/>
        <v>0.26239067055393583</v>
      </c>
      <c r="U624" s="25">
        <v>0</v>
      </c>
      <c r="V624">
        <v>1</v>
      </c>
      <c r="W624" t="b">
        <f>FALSE()</f>
        <v>0</v>
      </c>
    </row>
    <row r="625" spans="1:23" x14ac:dyDescent="0.2">
      <c r="A625" t="s">
        <v>1387</v>
      </c>
      <c r="B625" t="s">
        <v>1388</v>
      </c>
      <c r="C625" t="s">
        <v>114</v>
      </c>
      <c r="D625" t="s">
        <v>145</v>
      </c>
      <c r="E625" s="22">
        <v>2710805.93</v>
      </c>
      <c r="F625" s="22">
        <v>2716823.63</v>
      </c>
      <c r="G625" s="22">
        <v>2194918</v>
      </c>
      <c r="H625" s="22">
        <v>2272253</v>
      </c>
      <c r="I625" s="22">
        <v>2390972.87</v>
      </c>
      <c r="J625" s="23">
        <v>404</v>
      </c>
      <c r="K625" s="22">
        <v>2879722.34</v>
      </c>
      <c r="L625" s="23">
        <v>458</v>
      </c>
      <c r="M625" s="22">
        <v>2443358</v>
      </c>
      <c r="N625" s="23">
        <v>440</v>
      </c>
      <c r="O625" s="23">
        <v>1032</v>
      </c>
      <c r="P625" s="23">
        <v>830</v>
      </c>
      <c r="Q625" s="24">
        <v>1.06231224748723</v>
      </c>
      <c r="R625" s="24">
        <v>0.76574828119375604</v>
      </c>
      <c r="S625" s="24">
        <v>0.80426356589147296</v>
      </c>
      <c r="T625" s="24">
        <f t="shared" si="9"/>
        <v>0.48674698795180721</v>
      </c>
      <c r="U625" s="25">
        <v>0.12754409769335101</v>
      </c>
      <c r="V625">
        <v>1</v>
      </c>
      <c r="W625" t="b">
        <f>FALSE()</f>
        <v>0</v>
      </c>
    </row>
    <row r="626" spans="1:23" x14ac:dyDescent="0.2">
      <c r="A626" t="s">
        <v>1389</v>
      </c>
      <c r="B626" t="s">
        <v>1390</v>
      </c>
      <c r="C626" t="s">
        <v>114</v>
      </c>
      <c r="D626" t="s">
        <v>142</v>
      </c>
      <c r="E626" s="22">
        <v>23871853</v>
      </c>
      <c r="F626" s="22">
        <v>23508844</v>
      </c>
      <c r="G626" s="22">
        <v>23493726</v>
      </c>
      <c r="H626" s="22">
        <v>26384133</v>
      </c>
      <c r="I626" s="22">
        <v>30838136</v>
      </c>
      <c r="J626" s="23">
        <v>5595</v>
      </c>
      <c r="K626" s="22">
        <v>38711380</v>
      </c>
      <c r="L626" s="23">
        <v>6580</v>
      </c>
      <c r="M626" s="22">
        <v>36231110</v>
      </c>
      <c r="N626" s="23">
        <v>6626</v>
      </c>
      <c r="O626" s="23">
        <v>23541</v>
      </c>
      <c r="P626" s="23">
        <v>25088</v>
      </c>
      <c r="Q626" s="24">
        <v>1.62163280747414</v>
      </c>
      <c r="R626" s="24">
        <v>1.23696507200725</v>
      </c>
      <c r="S626" s="24">
        <v>1.06571513529587</v>
      </c>
      <c r="T626" s="24">
        <f t="shared" si="9"/>
        <v>0.22301498724489796</v>
      </c>
      <c r="U626" s="25">
        <v>6.1220225658169598E-2</v>
      </c>
      <c r="V626">
        <v>1</v>
      </c>
      <c r="W626" t="b">
        <f>FALSE()</f>
        <v>0</v>
      </c>
    </row>
    <row r="627" spans="1:23" x14ac:dyDescent="0.2">
      <c r="A627" t="s">
        <v>1391</v>
      </c>
      <c r="B627" t="s">
        <v>1392</v>
      </c>
      <c r="C627" t="s">
        <v>114</v>
      </c>
      <c r="D627" t="s">
        <v>142</v>
      </c>
      <c r="E627" s="22">
        <v>6434646</v>
      </c>
      <c r="F627" s="22">
        <v>5483850</v>
      </c>
      <c r="G627" s="22">
        <v>5374717</v>
      </c>
      <c r="H627" s="22">
        <v>5763214</v>
      </c>
      <c r="I627" s="22">
        <v>6155928</v>
      </c>
      <c r="J627" s="23">
        <v>1348</v>
      </c>
      <c r="K627" s="22">
        <v>7564016</v>
      </c>
      <c r="L627" s="23">
        <v>1534</v>
      </c>
      <c r="M627" s="22">
        <v>6536843</v>
      </c>
      <c r="N627" s="23">
        <v>1364</v>
      </c>
      <c r="O627" s="23">
        <v>3318</v>
      </c>
      <c r="P627" s="23">
        <v>3573</v>
      </c>
      <c r="Q627" s="24">
        <v>1.1755139288159799</v>
      </c>
      <c r="R627" s="24">
        <v>0.92454052489907002</v>
      </c>
      <c r="S627" s="24">
        <v>1.07685352622062</v>
      </c>
      <c r="T627" s="24">
        <f t="shared" si="9"/>
        <v>0.37727399944024631</v>
      </c>
      <c r="U627" s="25">
        <v>0.343102774521297</v>
      </c>
      <c r="V627">
        <v>1</v>
      </c>
      <c r="W627" t="b">
        <f>FALSE()</f>
        <v>0</v>
      </c>
    </row>
    <row r="628" spans="1:23" x14ac:dyDescent="0.2">
      <c r="A628" t="s">
        <v>1393</v>
      </c>
      <c r="B628" t="s">
        <v>1394</v>
      </c>
      <c r="C628" t="s">
        <v>114</v>
      </c>
      <c r="D628" t="s">
        <v>142</v>
      </c>
      <c r="E628" s="22">
        <v>8937401</v>
      </c>
      <c r="F628" s="22">
        <v>8312086</v>
      </c>
      <c r="G628" s="22">
        <v>8611653</v>
      </c>
      <c r="H628" s="22">
        <v>9276454</v>
      </c>
      <c r="I628" s="22">
        <v>11643620</v>
      </c>
      <c r="J628" s="23">
        <v>2850</v>
      </c>
      <c r="K628" s="22">
        <v>15037450</v>
      </c>
      <c r="L628" s="23">
        <v>3382</v>
      </c>
      <c r="M628" s="22">
        <v>13843384</v>
      </c>
      <c r="N628" s="23">
        <v>3284</v>
      </c>
      <c r="O628" s="23">
        <v>7766</v>
      </c>
      <c r="P628" s="23">
        <v>8889</v>
      </c>
      <c r="Q628" s="24">
        <v>1.68253052537309</v>
      </c>
      <c r="R628" s="24">
        <v>1.3233085690902699</v>
      </c>
      <c r="S628" s="24">
        <v>1.1446046870976101</v>
      </c>
      <c r="T628" s="24">
        <f t="shared" si="9"/>
        <v>0.32062099223759705</v>
      </c>
      <c r="U628" s="25">
        <v>0.37105093488072199</v>
      </c>
      <c r="V628">
        <v>1</v>
      </c>
      <c r="W628" t="b">
        <f>FALSE()</f>
        <v>0</v>
      </c>
    </row>
    <row r="629" spans="1:23" x14ac:dyDescent="0.2">
      <c r="A629" t="s">
        <v>1395</v>
      </c>
      <c r="B629" t="s">
        <v>1396</v>
      </c>
      <c r="C629" t="s">
        <v>114</v>
      </c>
      <c r="D629" t="s">
        <v>142</v>
      </c>
      <c r="E629" s="22">
        <v>2326944</v>
      </c>
      <c r="F629" s="22">
        <v>1953804</v>
      </c>
      <c r="G629" s="22">
        <v>2136207.7599999998</v>
      </c>
      <c r="H629" s="22">
        <v>2202796</v>
      </c>
      <c r="I629" s="22">
        <v>2647351</v>
      </c>
      <c r="J629" s="23">
        <v>633</v>
      </c>
      <c r="K629" s="22">
        <v>3233590</v>
      </c>
      <c r="L629" s="23">
        <v>698</v>
      </c>
      <c r="M629" s="22">
        <v>2836233</v>
      </c>
      <c r="N629" s="23">
        <v>677</v>
      </c>
      <c r="O629" s="23">
        <v>1607</v>
      </c>
      <c r="P629" s="23">
        <v>1949</v>
      </c>
      <c r="Q629" s="24">
        <v>1.38962948829022</v>
      </c>
      <c r="R629" s="24">
        <v>1.09294219747199</v>
      </c>
      <c r="S629" s="24">
        <v>1.21281891723709</v>
      </c>
      <c r="T629" s="24">
        <f t="shared" si="9"/>
        <v>0.32478193945613137</v>
      </c>
      <c r="U629" s="25">
        <v>0.28767123287671198</v>
      </c>
      <c r="V629">
        <v>1</v>
      </c>
      <c r="W629" t="b">
        <f>FALSE()</f>
        <v>0</v>
      </c>
    </row>
    <row r="630" spans="1:23" x14ac:dyDescent="0.2">
      <c r="A630" t="s">
        <v>1397</v>
      </c>
      <c r="B630" t="s">
        <v>1398</v>
      </c>
      <c r="C630" t="s">
        <v>114</v>
      </c>
      <c r="D630" t="s">
        <v>142</v>
      </c>
      <c r="E630" s="22">
        <v>5423345</v>
      </c>
      <c r="F630" s="22">
        <v>4173377</v>
      </c>
      <c r="G630" s="22">
        <v>3897312</v>
      </c>
      <c r="H630" s="22">
        <v>4210140</v>
      </c>
      <c r="I630" s="22">
        <v>5054200</v>
      </c>
      <c r="J630" s="23">
        <v>1263</v>
      </c>
      <c r="K630" s="22">
        <v>6357591</v>
      </c>
      <c r="L630" s="23">
        <v>1459</v>
      </c>
      <c r="M630" s="22">
        <v>5567068</v>
      </c>
      <c r="N630" s="23">
        <v>1371</v>
      </c>
      <c r="O630" s="23">
        <v>2783</v>
      </c>
      <c r="P630" s="23">
        <v>2932</v>
      </c>
      <c r="Q630" s="24">
        <v>1.1722637966052301</v>
      </c>
      <c r="R630" s="24">
        <v>0.92198429917817304</v>
      </c>
      <c r="S630" s="24">
        <v>1.05353934602947</v>
      </c>
      <c r="T630" s="24">
        <f t="shared" si="9"/>
        <v>0.43076398362892226</v>
      </c>
      <c r="U630" s="25">
        <v>0.40491651205936902</v>
      </c>
      <c r="V630">
        <v>2</v>
      </c>
      <c r="W630" t="b">
        <f>FALSE()</f>
        <v>0</v>
      </c>
    </row>
    <row r="631" spans="1:23" x14ac:dyDescent="0.2">
      <c r="A631" t="s">
        <v>1399</v>
      </c>
      <c r="B631" t="s">
        <v>1400</v>
      </c>
      <c r="C631" t="s">
        <v>114</v>
      </c>
      <c r="D631" t="s">
        <v>142</v>
      </c>
      <c r="E631" s="22">
        <v>7699335</v>
      </c>
      <c r="F631" s="22">
        <v>6734100</v>
      </c>
      <c r="G631" s="22">
        <v>6113984</v>
      </c>
      <c r="H631" s="22">
        <v>6089333</v>
      </c>
      <c r="I631" s="22">
        <v>6826271</v>
      </c>
      <c r="J631" s="23">
        <v>1422</v>
      </c>
      <c r="K631" s="22">
        <v>7610561</v>
      </c>
      <c r="L631" s="23">
        <v>1542</v>
      </c>
      <c r="M631" s="22">
        <v>6646836</v>
      </c>
      <c r="N631" s="23">
        <v>1356</v>
      </c>
      <c r="O631" s="23">
        <v>3017</v>
      </c>
      <c r="P631" s="23">
        <v>3365</v>
      </c>
      <c r="Q631" s="24">
        <v>0.988469913310695</v>
      </c>
      <c r="R631" s="24">
        <v>0.77743059448024199</v>
      </c>
      <c r="S631" s="24">
        <v>1.1153463705667901</v>
      </c>
      <c r="T631" s="24">
        <f t="shared" si="9"/>
        <v>0.4225854383358098</v>
      </c>
      <c r="U631" s="25">
        <v>0.43670150987224199</v>
      </c>
      <c r="V631">
        <v>2</v>
      </c>
      <c r="W631" t="b">
        <f>FALSE()</f>
        <v>0</v>
      </c>
    </row>
    <row r="632" spans="1:23" x14ac:dyDescent="0.2">
      <c r="A632" t="s">
        <v>1401</v>
      </c>
      <c r="B632" t="s">
        <v>1402</v>
      </c>
      <c r="C632" t="s">
        <v>114</v>
      </c>
      <c r="D632" t="s">
        <v>142</v>
      </c>
      <c r="E632" s="22">
        <v>12081666</v>
      </c>
      <c r="F632" s="22">
        <v>11095235</v>
      </c>
      <c r="G632" s="22">
        <v>10481228</v>
      </c>
      <c r="H632" s="22">
        <v>12103115</v>
      </c>
      <c r="I632" s="22">
        <v>15665402</v>
      </c>
      <c r="J632" s="23">
        <v>3600</v>
      </c>
      <c r="K632" s="22">
        <v>19388243</v>
      </c>
      <c r="L632" s="23">
        <v>4146</v>
      </c>
      <c r="M632" s="22">
        <v>17678743</v>
      </c>
      <c r="N632" s="23">
        <v>4049</v>
      </c>
      <c r="O632" s="23">
        <v>6482</v>
      </c>
      <c r="P632" s="23">
        <v>7478</v>
      </c>
      <c r="Q632" s="24">
        <v>1.60476568380553</v>
      </c>
      <c r="R632" s="24">
        <v>1.2621465992665799</v>
      </c>
      <c r="S632" s="24">
        <v>1.1536562789262601</v>
      </c>
      <c r="T632" s="24">
        <f t="shared" si="9"/>
        <v>0.48141214228403317</v>
      </c>
      <c r="U632" s="25">
        <v>0.43687131460284401</v>
      </c>
      <c r="V632">
        <v>2</v>
      </c>
      <c r="W632" t="b">
        <f>FALSE()</f>
        <v>0</v>
      </c>
    </row>
    <row r="633" spans="1:23" x14ac:dyDescent="0.2">
      <c r="A633" t="s">
        <v>1403</v>
      </c>
      <c r="B633" t="s">
        <v>1404</v>
      </c>
      <c r="C633" t="s">
        <v>114</v>
      </c>
      <c r="D633" t="s">
        <v>142</v>
      </c>
      <c r="E633" s="22">
        <v>6412677</v>
      </c>
      <c r="F633" s="22">
        <v>5055079</v>
      </c>
      <c r="G633" s="22">
        <v>4893219</v>
      </c>
      <c r="H633" s="22">
        <v>5916107</v>
      </c>
      <c r="I633" s="22">
        <v>7287627</v>
      </c>
      <c r="J633" s="23">
        <v>1580</v>
      </c>
      <c r="K633" s="22">
        <v>8532551</v>
      </c>
      <c r="L633" s="23">
        <v>1671</v>
      </c>
      <c r="M633" s="22">
        <v>7264013</v>
      </c>
      <c r="N633" s="23">
        <v>1477</v>
      </c>
      <c r="O633" s="23">
        <v>3378</v>
      </c>
      <c r="P633" s="23">
        <v>4130</v>
      </c>
      <c r="Q633" s="24">
        <v>1.3305755147187399</v>
      </c>
      <c r="R633" s="24">
        <v>1.0464963065431201</v>
      </c>
      <c r="S633" s="24">
        <v>1.22261693309651</v>
      </c>
      <c r="T633" s="24">
        <f t="shared" si="9"/>
        <v>0.38256658595641646</v>
      </c>
      <c r="U633" s="25">
        <v>0.30725190839694699</v>
      </c>
      <c r="V633">
        <v>1</v>
      </c>
      <c r="W633" t="b">
        <f>FALSE()</f>
        <v>0</v>
      </c>
    </row>
    <row r="634" spans="1:23" x14ac:dyDescent="0.2">
      <c r="A634" t="s">
        <v>1405</v>
      </c>
      <c r="B634" t="s">
        <v>1406</v>
      </c>
      <c r="C634" t="s">
        <v>114</v>
      </c>
      <c r="D634" t="s">
        <v>142</v>
      </c>
      <c r="E634" s="22">
        <v>21866790</v>
      </c>
      <c r="F634" s="22">
        <v>21347796</v>
      </c>
      <c r="G634" s="22">
        <v>22817621</v>
      </c>
      <c r="H634" s="22">
        <v>24358868</v>
      </c>
      <c r="I634" s="22">
        <v>28455263</v>
      </c>
      <c r="J634" s="23">
        <v>5380</v>
      </c>
      <c r="K634" s="22">
        <v>36232899</v>
      </c>
      <c r="L634" s="23">
        <v>6274</v>
      </c>
      <c r="M634" s="22">
        <v>34422446</v>
      </c>
      <c r="N634" s="23">
        <v>6544</v>
      </c>
      <c r="O634" s="23">
        <v>18359</v>
      </c>
      <c r="P634" s="23">
        <v>18681</v>
      </c>
      <c r="Q634" s="24">
        <v>1.6569829865288901</v>
      </c>
      <c r="R634" s="24">
        <v>1.26392983035352</v>
      </c>
      <c r="S634" s="24">
        <v>1.0175390816493299</v>
      </c>
      <c r="T634" s="24">
        <f t="shared" si="9"/>
        <v>0.28799314811840909</v>
      </c>
      <c r="U634" s="25">
        <v>0.154439916018278</v>
      </c>
      <c r="V634">
        <v>1</v>
      </c>
      <c r="W634" t="b">
        <f>FALSE()</f>
        <v>0</v>
      </c>
    </row>
    <row r="635" spans="1:23" x14ac:dyDescent="0.2">
      <c r="A635" t="s">
        <v>1407</v>
      </c>
      <c r="B635" t="s">
        <v>1408</v>
      </c>
      <c r="C635" t="s">
        <v>114</v>
      </c>
      <c r="D635" t="s">
        <v>145</v>
      </c>
      <c r="E635" s="22">
        <v>2422460.0499999998</v>
      </c>
      <c r="F635" s="22">
        <v>2463330</v>
      </c>
      <c r="G635" s="22">
        <v>2368298</v>
      </c>
      <c r="H635" s="22">
        <v>1959781.53</v>
      </c>
      <c r="I635" s="22">
        <v>2313873.81</v>
      </c>
      <c r="J635" s="23">
        <v>450</v>
      </c>
      <c r="K635" s="22">
        <v>2600119.88</v>
      </c>
      <c r="L635" s="23">
        <v>473</v>
      </c>
      <c r="M635" s="22">
        <v>2142805.9700000002</v>
      </c>
      <c r="N635" s="23">
        <v>409</v>
      </c>
      <c r="O635" s="23">
        <v>2237</v>
      </c>
      <c r="P635" s="23">
        <v>2127</v>
      </c>
      <c r="Q635" s="24">
        <v>1.07333860056846</v>
      </c>
      <c r="R635" s="24">
        <v>0.77369642538559902</v>
      </c>
      <c r="S635" s="24">
        <v>0.95082700044702695</v>
      </c>
      <c r="T635" s="24">
        <f t="shared" si="9"/>
        <v>0.21156558533145275</v>
      </c>
      <c r="U635" s="25">
        <v>9.4349972572682295E-2</v>
      </c>
      <c r="V635">
        <v>1</v>
      </c>
      <c r="W635" t="b">
        <f>FALSE()</f>
        <v>0</v>
      </c>
    </row>
    <row r="636" spans="1:23" x14ac:dyDescent="0.2">
      <c r="A636" t="s">
        <v>1409</v>
      </c>
      <c r="B636" t="s">
        <v>1410</v>
      </c>
      <c r="C636" t="s">
        <v>114</v>
      </c>
      <c r="D636" t="s">
        <v>142</v>
      </c>
      <c r="E636" s="22">
        <v>21242893</v>
      </c>
      <c r="F636" s="22">
        <v>21555052</v>
      </c>
      <c r="G636" s="22">
        <v>20671340</v>
      </c>
      <c r="H636" s="22">
        <v>21412653</v>
      </c>
      <c r="I636" s="22">
        <v>25120018</v>
      </c>
      <c r="J636" s="23">
        <v>4859</v>
      </c>
      <c r="K636" s="22">
        <v>31030292</v>
      </c>
      <c r="L636" s="23">
        <v>5567</v>
      </c>
      <c r="M636" s="22">
        <v>26855219.100000001</v>
      </c>
      <c r="N636" s="23">
        <v>5068</v>
      </c>
      <c r="O636" s="23">
        <v>17490</v>
      </c>
      <c r="P636" s="23">
        <v>17207</v>
      </c>
      <c r="Q636" s="24">
        <v>1.46073757467968</v>
      </c>
      <c r="R636" s="24">
        <v>1.1142358189347199</v>
      </c>
      <c r="S636" s="24">
        <v>0.98381932532875904</v>
      </c>
      <c r="T636" s="24">
        <f t="shared" si="9"/>
        <v>0.28238507584122741</v>
      </c>
      <c r="U636" s="25">
        <v>0.13447566826593599</v>
      </c>
      <c r="V636">
        <v>1</v>
      </c>
      <c r="W636" t="b">
        <f>FALSE()</f>
        <v>0</v>
      </c>
    </row>
    <row r="637" spans="1:23" x14ac:dyDescent="0.2">
      <c r="A637" t="s">
        <v>1411</v>
      </c>
      <c r="B637" t="s">
        <v>1412</v>
      </c>
      <c r="C637" t="s">
        <v>48</v>
      </c>
      <c r="D637" t="s">
        <v>145</v>
      </c>
      <c r="E637" s="22">
        <v>973335</v>
      </c>
      <c r="F637" s="22">
        <v>995113</v>
      </c>
      <c r="G637" s="22">
        <v>975386</v>
      </c>
      <c r="H637" s="22">
        <v>1023721</v>
      </c>
      <c r="I637" s="22">
        <v>1568485</v>
      </c>
      <c r="J637" s="23">
        <v>280</v>
      </c>
      <c r="K637" s="22">
        <v>2022730</v>
      </c>
      <c r="L637" s="23">
        <v>352</v>
      </c>
      <c r="M637" s="22">
        <v>1745331</v>
      </c>
      <c r="N637" s="23">
        <v>313</v>
      </c>
      <c r="O637" s="23">
        <v>561</v>
      </c>
      <c r="P637" s="23">
        <v>651</v>
      </c>
      <c r="Q637" s="24">
        <v>2.0781437018087301</v>
      </c>
      <c r="R637" s="24">
        <v>1.49799173594937</v>
      </c>
      <c r="S637" s="24">
        <v>1.1604278074866301</v>
      </c>
      <c r="T637" s="24">
        <f t="shared" si="9"/>
        <v>0.43010752688172044</v>
      </c>
      <c r="U637" s="25">
        <v>0</v>
      </c>
      <c r="V637">
        <v>1</v>
      </c>
      <c r="W637" t="b">
        <f>FALSE()</f>
        <v>0</v>
      </c>
    </row>
    <row r="638" spans="1:23" x14ac:dyDescent="0.2">
      <c r="A638" t="s">
        <v>1413</v>
      </c>
      <c r="B638" t="s">
        <v>1414</v>
      </c>
      <c r="C638" t="s">
        <v>48</v>
      </c>
      <c r="D638" t="s">
        <v>145</v>
      </c>
      <c r="E638" s="22">
        <v>4641618</v>
      </c>
      <c r="F638" s="22">
        <v>4598815</v>
      </c>
      <c r="G638" s="22">
        <v>4308603</v>
      </c>
      <c r="H638" s="22">
        <v>4659630</v>
      </c>
      <c r="I638" s="22">
        <v>4815129.57</v>
      </c>
      <c r="J638" s="23">
        <v>797</v>
      </c>
      <c r="K638" s="22">
        <v>5117378</v>
      </c>
      <c r="L638" s="23">
        <v>801</v>
      </c>
      <c r="M638" s="22">
        <v>3623630.54</v>
      </c>
      <c r="N638" s="23">
        <v>609</v>
      </c>
      <c r="O638" s="23">
        <v>1274</v>
      </c>
      <c r="P638" s="23">
        <v>1191</v>
      </c>
      <c r="Q638" s="24">
        <v>1.10249874074084</v>
      </c>
      <c r="R638" s="24">
        <v>0.794715977093851</v>
      </c>
      <c r="S638" s="24">
        <v>0.93485086342229196</v>
      </c>
      <c r="T638" s="24">
        <f t="shared" si="9"/>
        <v>0.66918555835432414</v>
      </c>
      <c r="U638" s="25">
        <v>2.14861235452103E-2</v>
      </c>
      <c r="V638">
        <v>1</v>
      </c>
      <c r="W638" t="b">
        <f>FALSE()</f>
        <v>0</v>
      </c>
    </row>
    <row r="639" spans="1:23" x14ac:dyDescent="0.2">
      <c r="A639" t="s">
        <v>1415</v>
      </c>
      <c r="B639" t="s">
        <v>1416</v>
      </c>
      <c r="C639" t="s">
        <v>48</v>
      </c>
      <c r="D639" t="s">
        <v>142</v>
      </c>
      <c r="E639" s="22">
        <v>11151528</v>
      </c>
      <c r="F639" s="22">
        <v>11103859</v>
      </c>
      <c r="G639" s="22">
        <v>9840887</v>
      </c>
      <c r="H639" s="22">
        <v>9888975</v>
      </c>
      <c r="I639" s="22">
        <v>11491721</v>
      </c>
      <c r="J639" s="23">
        <v>2085</v>
      </c>
      <c r="K639" s="22">
        <v>13616570.33</v>
      </c>
      <c r="L639" s="23">
        <v>2354</v>
      </c>
      <c r="M639" s="22">
        <v>12033435</v>
      </c>
      <c r="N639" s="23">
        <v>2216</v>
      </c>
      <c r="O639" s="23">
        <v>6928</v>
      </c>
      <c r="P639" s="23">
        <v>6321</v>
      </c>
      <c r="Q639" s="24">
        <v>1.2210497368611699</v>
      </c>
      <c r="R639" s="24">
        <v>0.93140436522958303</v>
      </c>
      <c r="S639" s="24">
        <v>0.91238452655889202</v>
      </c>
      <c r="T639" s="24">
        <f t="shared" si="9"/>
        <v>0.32985287138111058</v>
      </c>
      <c r="U639" s="25">
        <v>0.19921596578759801</v>
      </c>
      <c r="V639">
        <v>3</v>
      </c>
      <c r="W639" t="b">
        <f>FALSE()</f>
        <v>0</v>
      </c>
    </row>
    <row r="640" spans="1:23" x14ac:dyDescent="0.2">
      <c r="A640" t="s">
        <v>1417</v>
      </c>
      <c r="B640" t="s">
        <v>1418</v>
      </c>
      <c r="C640" t="s">
        <v>48</v>
      </c>
      <c r="D640" t="s">
        <v>142</v>
      </c>
      <c r="E640" s="22">
        <v>17650827.039999999</v>
      </c>
      <c r="F640" s="22">
        <v>19027274.600000001</v>
      </c>
      <c r="G640" s="22">
        <v>18308899.82</v>
      </c>
      <c r="H640" s="22">
        <v>18890597.52</v>
      </c>
      <c r="I640" s="22">
        <v>20615515</v>
      </c>
      <c r="J640" s="23">
        <v>3442</v>
      </c>
      <c r="K640" s="22">
        <v>20873133</v>
      </c>
      <c r="L640" s="23">
        <v>3324</v>
      </c>
      <c r="M640" s="22">
        <v>18699524.420000002</v>
      </c>
      <c r="N640" s="23">
        <v>3123</v>
      </c>
      <c r="O640" s="23">
        <v>5221</v>
      </c>
      <c r="P640" s="23">
        <v>4866</v>
      </c>
      <c r="Q640" s="24">
        <v>1.1825583556338599</v>
      </c>
      <c r="R640" s="24">
        <v>0.90204352969883905</v>
      </c>
      <c r="S640" s="24">
        <v>0.93200536295728797</v>
      </c>
      <c r="T640" s="24">
        <f t="shared" si="9"/>
        <v>0.70735717221537198</v>
      </c>
      <c r="U640" s="25">
        <v>0.165225519981304</v>
      </c>
      <c r="V640">
        <v>1</v>
      </c>
      <c r="W640" t="b">
        <f>FALSE()</f>
        <v>0</v>
      </c>
    </row>
    <row r="641" spans="1:23" x14ac:dyDescent="0.2">
      <c r="A641" t="s">
        <v>1419</v>
      </c>
      <c r="B641" t="s">
        <v>1420</v>
      </c>
      <c r="C641" t="s">
        <v>48</v>
      </c>
      <c r="D641" t="s">
        <v>145</v>
      </c>
      <c r="E641" s="22">
        <v>2391516</v>
      </c>
      <c r="F641" s="22">
        <v>2280657</v>
      </c>
      <c r="G641" s="22">
        <v>2173453</v>
      </c>
      <c r="H641" s="22">
        <v>1863282</v>
      </c>
      <c r="I641" s="22">
        <v>2023273</v>
      </c>
      <c r="J641" s="23">
        <v>372</v>
      </c>
      <c r="K641" s="22">
        <v>2247747</v>
      </c>
      <c r="L641" s="23">
        <v>387</v>
      </c>
      <c r="M641" s="22">
        <v>1879662</v>
      </c>
      <c r="N641" s="23">
        <v>346</v>
      </c>
      <c r="O641" s="23">
        <v>1096</v>
      </c>
      <c r="P641" s="23">
        <v>867</v>
      </c>
      <c r="Q641" s="24">
        <v>0.93988373901742694</v>
      </c>
      <c r="R641" s="24">
        <v>0.67749793846108297</v>
      </c>
      <c r="S641" s="24">
        <v>0.79105839416058399</v>
      </c>
      <c r="T641" s="24">
        <f t="shared" si="9"/>
        <v>0.4290657439446367</v>
      </c>
      <c r="U641" s="25">
        <v>7.9701120797011193E-2</v>
      </c>
      <c r="V641">
        <v>1</v>
      </c>
      <c r="W641" t="b">
        <f>FALSE()</f>
        <v>0</v>
      </c>
    </row>
    <row r="642" spans="1:23" x14ac:dyDescent="0.2">
      <c r="A642" t="s">
        <v>1421</v>
      </c>
      <c r="B642" t="s">
        <v>1422</v>
      </c>
      <c r="C642" t="s">
        <v>48</v>
      </c>
      <c r="D642" t="s">
        <v>142</v>
      </c>
      <c r="E642" s="22">
        <v>11507022</v>
      </c>
      <c r="F642" s="22">
        <v>10348035</v>
      </c>
      <c r="G642" s="22">
        <v>10007108</v>
      </c>
      <c r="H642" s="22">
        <v>10578885</v>
      </c>
      <c r="I642" s="22">
        <v>12842069</v>
      </c>
      <c r="J642" s="23">
        <v>2359</v>
      </c>
      <c r="K642" s="22">
        <v>17440336</v>
      </c>
      <c r="L642" s="23">
        <v>2877</v>
      </c>
      <c r="M642" s="22">
        <v>16155507</v>
      </c>
      <c r="N642" s="23">
        <v>2915</v>
      </c>
      <c r="O642" s="23">
        <v>11305</v>
      </c>
      <c r="P642" s="23">
        <v>11516</v>
      </c>
      <c r="Q642" s="24">
        <v>1.51562550241062</v>
      </c>
      <c r="R642" s="24">
        <v>1.1561037739767599</v>
      </c>
      <c r="S642" s="24">
        <v>1.0186643078283999</v>
      </c>
      <c r="T642" s="24">
        <f t="shared" si="9"/>
        <v>0.20484543244182007</v>
      </c>
      <c r="U642" s="25">
        <v>1.7017594462070899E-2</v>
      </c>
      <c r="V642">
        <v>1</v>
      </c>
      <c r="W642" t="b">
        <f>FALSE()</f>
        <v>0</v>
      </c>
    </row>
    <row r="643" spans="1:23" x14ac:dyDescent="0.2">
      <c r="A643" t="s">
        <v>1423</v>
      </c>
      <c r="B643" t="s">
        <v>1424</v>
      </c>
      <c r="C643" t="s">
        <v>48</v>
      </c>
      <c r="D643" t="s">
        <v>142</v>
      </c>
      <c r="E643" s="22">
        <v>30842612</v>
      </c>
      <c r="F643" s="22">
        <v>34809167</v>
      </c>
      <c r="G643" s="22">
        <v>38408091</v>
      </c>
      <c r="H643" s="22">
        <v>43707090</v>
      </c>
      <c r="I643" s="22">
        <v>52092125</v>
      </c>
      <c r="J643" s="23">
        <v>9351</v>
      </c>
      <c r="K643" s="22">
        <v>70715686</v>
      </c>
      <c r="L643" s="23">
        <v>11610</v>
      </c>
      <c r="M643" s="22">
        <v>69428779</v>
      </c>
      <c r="N643" s="23">
        <v>11967</v>
      </c>
      <c r="O643" s="23">
        <v>29459</v>
      </c>
      <c r="P643" s="23">
        <v>35589</v>
      </c>
      <c r="Q643" s="24">
        <v>2.29279173890979</v>
      </c>
      <c r="R643" s="24">
        <v>1.7489183034201901</v>
      </c>
      <c r="S643" s="24">
        <v>1.20808581418242</v>
      </c>
      <c r="T643" s="24">
        <f t="shared" si="9"/>
        <v>0.26274972603894464</v>
      </c>
      <c r="U643" s="25">
        <v>5.5074599373733601E-2</v>
      </c>
      <c r="V643">
        <v>1</v>
      </c>
      <c r="W643" t="b">
        <f>FALSE()</f>
        <v>0</v>
      </c>
    </row>
    <row r="644" spans="1:23" x14ac:dyDescent="0.2">
      <c r="A644" t="s">
        <v>1425</v>
      </c>
      <c r="B644" t="s">
        <v>1426</v>
      </c>
      <c r="C644" t="s">
        <v>48</v>
      </c>
      <c r="D644" t="s">
        <v>142</v>
      </c>
      <c r="E644" s="22">
        <v>6778490</v>
      </c>
      <c r="F644" s="22">
        <v>7068331</v>
      </c>
      <c r="G644" s="22">
        <v>7812301</v>
      </c>
      <c r="H644" s="22">
        <v>9113024</v>
      </c>
      <c r="I644" s="22">
        <v>13098798</v>
      </c>
      <c r="J644" s="23">
        <v>2559</v>
      </c>
      <c r="K644" s="22">
        <v>18987463</v>
      </c>
      <c r="L644" s="23">
        <v>3632</v>
      </c>
      <c r="M644" s="22">
        <v>18423456.41</v>
      </c>
      <c r="N644" s="23">
        <v>3937</v>
      </c>
      <c r="O644" s="23">
        <v>4358</v>
      </c>
      <c r="P644" s="23">
        <v>6878</v>
      </c>
      <c r="Q644" s="24">
        <v>2.8011346184769801</v>
      </c>
      <c r="R644" s="24">
        <v>2.1366771004363998</v>
      </c>
      <c r="S644" s="24">
        <v>1.57824690224874</v>
      </c>
      <c r="T644" s="24">
        <f t="shared" si="9"/>
        <v>0.37205583018319277</v>
      </c>
      <c r="U644" s="25">
        <v>0.60225140712945602</v>
      </c>
      <c r="V644">
        <v>2</v>
      </c>
      <c r="W644" t="b">
        <f>FALSE()</f>
        <v>0</v>
      </c>
    </row>
    <row r="645" spans="1:23" x14ac:dyDescent="0.2">
      <c r="A645" t="s">
        <v>1427</v>
      </c>
      <c r="B645" t="s">
        <v>1428</v>
      </c>
      <c r="C645" t="s">
        <v>48</v>
      </c>
      <c r="D645" t="s">
        <v>142</v>
      </c>
      <c r="E645" s="22">
        <v>5296858.28</v>
      </c>
      <c r="F645" s="22">
        <v>5545175.9100000001</v>
      </c>
      <c r="G645" s="22">
        <v>5034518.84</v>
      </c>
      <c r="H645" s="22">
        <v>5718454.96</v>
      </c>
      <c r="I645" s="22">
        <v>6524295.6299999999</v>
      </c>
      <c r="J645" s="23">
        <v>1595</v>
      </c>
      <c r="K645" s="22">
        <v>7925231.9900000002</v>
      </c>
      <c r="L645" s="23">
        <v>1768</v>
      </c>
      <c r="M645" s="22">
        <v>7942349.75</v>
      </c>
      <c r="N645" s="23">
        <v>1789</v>
      </c>
      <c r="O645" s="23">
        <v>3664</v>
      </c>
      <c r="P645" s="23">
        <v>4682</v>
      </c>
      <c r="Q645" s="24">
        <v>1.4962137121780801</v>
      </c>
      <c r="R645" s="24">
        <v>1.17677058255842</v>
      </c>
      <c r="S645" s="24">
        <v>1.2778384279476001</v>
      </c>
      <c r="T645" s="24">
        <f t="shared" si="9"/>
        <v>0.34066638188808201</v>
      </c>
      <c r="U645" s="25">
        <v>0.31217223295611402</v>
      </c>
      <c r="V645">
        <v>0</v>
      </c>
      <c r="W645" t="b">
        <f>FALSE()</f>
        <v>0</v>
      </c>
    </row>
    <row r="646" spans="1:23" x14ac:dyDescent="0.2">
      <c r="A646" t="s">
        <v>1429</v>
      </c>
      <c r="B646" t="s">
        <v>1430</v>
      </c>
      <c r="C646" t="s">
        <v>48</v>
      </c>
      <c r="D646" t="s">
        <v>142</v>
      </c>
      <c r="E646" s="22">
        <v>5071375.05</v>
      </c>
      <c r="F646" s="22">
        <v>5096439.8</v>
      </c>
      <c r="G646" s="22">
        <v>4867906.3499999996</v>
      </c>
      <c r="H646" s="22">
        <v>5327571.8899999997</v>
      </c>
      <c r="I646" s="22">
        <v>6101809.96</v>
      </c>
      <c r="J646" s="23">
        <v>1169</v>
      </c>
      <c r="K646" s="22">
        <v>7411165.9500000002</v>
      </c>
      <c r="L646" s="23">
        <v>1327</v>
      </c>
      <c r="M646" s="22">
        <v>7022078.9299999997</v>
      </c>
      <c r="N646" s="23">
        <v>1392</v>
      </c>
      <c r="O646" s="23">
        <v>3118</v>
      </c>
      <c r="P646" s="23">
        <v>3329</v>
      </c>
      <c r="Q646" s="24">
        <v>1.4613720888184001</v>
      </c>
      <c r="R646" s="24">
        <v>1.1147198198896</v>
      </c>
      <c r="S646" s="24">
        <v>1.0676715843489399</v>
      </c>
      <c r="T646" s="24">
        <f t="shared" si="9"/>
        <v>0.35115650345449084</v>
      </c>
      <c r="U646" s="25">
        <v>0.299450549450549</v>
      </c>
      <c r="V646">
        <v>1</v>
      </c>
      <c r="W646" t="b">
        <f>FALSE()</f>
        <v>0</v>
      </c>
    </row>
    <row r="647" spans="1:23" x14ac:dyDescent="0.2">
      <c r="A647" t="s">
        <v>1431</v>
      </c>
      <c r="B647" t="s">
        <v>1432</v>
      </c>
      <c r="C647" t="s">
        <v>48</v>
      </c>
      <c r="D647" t="s">
        <v>142</v>
      </c>
      <c r="E647" s="22">
        <v>1035251.44</v>
      </c>
      <c r="F647" s="22">
        <v>1064214.31</v>
      </c>
      <c r="G647" s="22">
        <v>1062140.99</v>
      </c>
      <c r="H647" s="22">
        <v>1215783</v>
      </c>
      <c r="I647" s="22">
        <v>1443682</v>
      </c>
      <c r="J647" s="23">
        <v>291</v>
      </c>
      <c r="K647" s="22">
        <v>1898071.69</v>
      </c>
      <c r="L647" s="23">
        <v>348</v>
      </c>
      <c r="M647" s="22">
        <v>2132179</v>
      </c>
      <c r="N647" s="23">
        <v>404</v>
      </c>
      <c r="O647" s="23">
        <v>1059</v>
      </c>
      <c r="P647" s="23">
        <v>1000</v>
      </c>
      <c r="Q647" s="24">
        <v>1.8334402799768099</v>
      </c>
      <c r="R647" s="24">
        <v>1.3985296655874899</v>
      </c>
      <c r="S647" s="24">
        <v>0.944287063267233</v>
      </c>
      <c r="T647" s="24">
        <f t="shared" ref="T647:T710" si="10">IFERROR(J647/P647,"")</f>
        <v>0.29099999999999998</v>
      </c>
      <c r="U647" s="25">
        <v>3.0842230130486301E-2</v>
      </c>
      <c r="V647">
        <v>1</v>
      </c>
      <c r="W647" t="b">
        <f>FALSE()</f>
        <v>0</v>
      </c>
    </row>
    <row r="648" spans="1:23" x14ac:dyDescent="0.2">
      <c r="A648" t="s">
        <v>1433</v>
      </c>
      <c r="B648" t="s">
        <v>1434</v>
      </c>
      <c r="C648" t="s">
        <v>48</v>
      </c>
      <c r="D648" t="s">
        <v>142</v>
      </c>
      <c r="E648" s="22">
        <v>13136949.039999999</v>
      </c>
      <c r="F648" s="22">
        <v>13130334.18</v>
      </c>
      <c r="G648" s="22">
        <v>12627168.77</v>
      </c>
      <c r="H648" s="22">
        <v>12889761.630000001</v>
      </c>
      <c r="I648" s="22">
        <v>12931655.039999999</v>
      </c>
      <c r="J648" s="23">
        <v>2307</v>
      </c>
      <c r="K648" s="22">
        <v>17069238.670000002</v>
      </c>
      <c r="L648" s="23">
        <v>2897</v>
      </c>
      <c r="M648" s="22">
        <v>14301509.68</v>
      </c>
      <c r="N648" s="23">
        <v>2650</v>
      </c>
      <c r="O648" s="23">
        <v>8116</v>
      </c>
      <c r="P648" s="23">
        <v>6738</v>
      </c>
      <c r="Q648" s="24">
        <v>1.29933050802182</v>
      </c>
      <c r="R648" s="24">
        <v>0.99111614417807403</v>
      </c>
      <c r="S648" s="24">
        <v>0.830211927057664</v>
      </c>
      <c r="T648" s="24">
        <f t="shared" si="10"/>
        <v>0.34238646482635798</v>
      </c>
      <c r="U648" s="25">
        <v>0.10317750182615</v>
      </c>
      <c r="V648">
        <v>1</v>
      </c>
      <c r="W648" t="b">
        <f>FALSE()</f>
        <v>0</v>
      </c>
    </row>
    <row r="649" spans="1:23" x14ac:dyDescent="0.2">
      <c r="A649" t="s">
        <v>1435</v>
      </c>
      <c r="B649" t="s">
        <v>1436</v>
      </c>
      <c r="C649" t="s">
        <v>48</v>
      </c>
      <c r="D649" t="s">
        <v>145</v>
      </c>
      <c r="E649" s="22">
        <v>5615877</v>
      </c>
      <c r="F649" s="22">
        <v>6000322</v>
      </c>
      <c r="G649" s="22">
        <v>6499718</v>
      </c>
      <c r="H649" s="22">
        <v>6847224.2999999998</v>
      </c>
      <c r="I649" s="22">
        <v>7200859.4699999997</v>
      </c>
      <c r="J649" s="23">
        <v>1247</v>
      </c>
      <c r="K649" s="22">
        <v>8234767.46</v>
      </c>
      <c r="L649" s="23">
        <v>1350</v>
      </c>
      <c r="M649" s="22">
        <v>7837325.3499999996</v>
      </c>
      <c r="N649" s="23">
        <v>1352</v>
      </c>
      <c r="O649" s="23">
        <v>3582</v>
      </c>
      <c r="P649" s="23">
        <v>3552</v>
      </c>
      <c r="Q649" s="24">
        <v>1.4663368624348401</v>
      </c>
      <c r="R649" s="24">
        <v>1.05698200761262</v>
      </c>
      <c r="S649" s="24">
        <v>0.99162479061976605</v>
      </c>
      <c r="T649" s="24">
        <f t="shared" si="10"/>
        <v>0.35106981981981983</v>
      </c>
      <c r="U649" s="25">
        <v>6.6770670826832995E-2</v>
      </c>
      <c r="V649">
        <v>1</v>
      </c>
      <c r="W649" t="b">
        <f>FALSE()</f>
        <v>0</v>
      </c>
    </row>
    <row r="650" spans="1:23" x14ac:dyDescent="0.2">
      <c r="A650" t="s">
        <v>1437</v>
      </c>
      <c r="B650" t="s">
        <v>1438</v>
      </c>
      <c r="C650" t="s">
        <v>48</v>
      </c>
      <c r="D650" t="s">
        <v>142</v>
      </c>
      <c r="E650" s="22">
        <v>10302590</v>
      </c>
      <c r="F650" s="22">
        <v>10413287</v>
      </c>
      <c r="G650" s="22">
        <v>9318618</v>
      </c>
      <c r="H650" s="22">
        <v>9616278</v>
      </c>
      <c r="I650" s="22">
        <v>11338917</v>
      </c>
      <c r="J650" s="23">
        <v>2111</v>
      </c>
      <c r="K650" s="22">
        <v>14624192</v>
      </c>
      <c r="L650" s="23">
        <v>2561</v>
      </c>
      <c r="M650" s="22">
        <v>14304612</v>
      </c>
      <c r="N650" s="23">
        <v>2620</v>
      </c>
      <c r="O650" s="23">
        <v>7186</v>
      </c>
      <c r="P650" s="23">
        <v>6211</v>
      </c>
      <c r="Q650" s="24">
        <v>1.4194675319507</v>
      </c>
      <c r="R650" s="24">
        <v>1.0827554485693001</v>
      </c>
      <c r="S650" s="24">
        <v>0.86431951015864195</v>
      </c>
      <c r="T650" s="24">
        <f t="shared" si="10"/>
        <v>0.33988085654483979</v>
      </c>
      <c r="U650" s="25">
        <v>0.15305755395683501</v>
      </c>
      <c r="V650">
        <v>1</v>
      </c>
      <c r="W650" t="b">
        <f>FALSE()</f>
        <v>0</v>
      </c>
    </row>
    <row r="651" spans="1:23" x14ac:dyDescent="0.2">
      <c r="A651" t="s">
        <v>1439</v>
      </c>
      <c r="B651" t="s">
        <v>1440</v>
      </c>
      <c r="C651" t="s">
        <v>48</v>
      </c>
      <c r="D651" t="s">
        <v>145</v>
      </c>
      <c r="E651" s="22"/>
      <c r="F651" s="22"/>
      <c r="G651" s="22"/>
      <c r="H651" s="22"/>
      <c r="I651" s="22">
        <v>290623.5</v>
      </c>
      <c r="J651" s="23">
        <v>66</v>
      </c>
      <c r="K651" s="22">
        <v>681049</v>
      </c>
      <c r="L651" s="23">
        <v>133</v>
      </c>
      <c r="M651" s="22">
        <v>704145.47</v>
      </c>
      <c r="N651" s="23">
        <v>160</v>
      </c>
      <c r="O651" s="23">
        <v>1195</v>
      </c>
      <c r="P651" s="23">
        <v>1172</v>
      </c>
      <c r="Q651" s="24"/>
      <c r="R651" s="24"/>
      <c r="S651" s="24">
        <v>0.98075313807531395</v>
      </c>
      <c r="T651" s="24">
        <f t="shared" si="10"/>
        <v>5.6313993174061432E-2</v>
      </c>
      <c r="U651" s="25">
        <v>0.31948051948051998</v>
      </c>
      <c r="V651">
        <v>0</v>
      </c>
      <c r="W651" t="b">
        <f>FALSE()</f>
        <v>0</v>
      </c>
    </row>
    <row r="652" spans="1:23" x14ac:dyDescent="0.2">
      <c r="A652" t="s">
        <v>1441</v>
      </c>
      <c r="B652" t="s">
        <v>1442</v>
      </c>
      <c r="C652" t="s">
        <v>48</v>
      </c>
      <c r="D652" t="s">
        <v>142</v>
      </c>
      <c r="E652" s="22">
        <v>12946574</v>
      </c>
      <c r="F652" s="22">
        <v>12550914</v>
      </c>
      <c r="G652" s="22">
        <v>11975248.91</v>
      </c>
      <c r="H652" s="22">
        <v>11900161.210000001</v>
      </c>
      <c r="I652" s="22">
        <v>13584767.539999999</v>
      </c>
      <c r="J652" s="23">
        <v>2484</v>
      </c>
      <c r="K652" s="22">
        <v>16930376.050000001</v>
      </c>
      <c r="L652" s="23">
        <v>2823</v>
      </c>
      <c r="M652" s="22">
        <v>15380275.74</v>
      </c>
      <c r="N652" s="23">
        <v>2732</v>
      </c>
      <c r="O652" s="23">
        <v>7815</v>
      </c>
      <c r="P652" s="23">
        <v>7399</v>
      </c>
      <c r="Q652" s="24">
        <v>1.30771090869291</v>
      </c>
      <c r="R652" s="24">
        <v>0.99750862888347802</v>
      </c>
      <c r="S652" s="24">
        <v>0.94676903390914902</v>
      </c>
      <c r="T652" s="24">
        <f t="shared" si="10"/>
        <v>0.33572104338424114</v>
      </c>
      <c r="U652" s="25">
        <v>0.121679389312977</v>
      </c>
      <c r="V652">
        <v>1</v>
      </c>
      <c r="W652" t="b">
        <f>FALSE()</f>
        <v>0</v>
      </c>
    </row>
    <row r="653" spans="1:23" x14ac:dyDescent="0.2">
      <c r="A653" t="s">
        <v>1443</v>
      </c>
      <c r="B653" t="s">
        <v>1444</v>
      </c>
      <c r="C653" t="s">
        <v>48</v>
      </c>
      <c r="D653" t="s">
        <v>142</v>
      </c>
      <c r="E653" s="22">
        <v>20034193.449999999</v>
      </c>
      <c r="F653" s="22">
        <v>18717498.399999999</v>
      </c>
      <c r="G653" s="22">
        <v>16919895.800000001</v>
      </c>
      <c r="H653" s="22">
        <v>15312472.060000001</v>
      </c>
      <c r="I653" s="22">
        <v>16033456.220000001</v>
      </c>
      <c r="J653" s="23">
        <v>3060</v>
      </c>
      <c r="K653" s="22">
        <v>18068652.43</v>
      </c>
      <c r="L653" s="23">
        <v>3206</v>
      </c>
      <c r="M653" s="22">
        <v>15549361.539999999</v>
      </c>
      <c r="N653" s="23">
        <v>2953</v>
      </c>
      <c r="O653" s="23">
        <v>12018</v>
      </c>
      <c r="P653" s="23">
        <v>9367</v>
      </c>
      <c r="Q653" s="24">
        <v>0.90189068379990101</v>
      </c>
      <c r="R653" s="24">
        <v>0.68795307389401394</v>
      </c>
      <c r="S653" s="24">
        <v>0.77941421201531003</v>
      </c>
      <c r="T653" s="24">
        <f t="shared" si="10"/>
        <v>0.32667876588021777</v>
      </c>
      <c r="U653" s="25">
        <v>0.53418586984046601</v>
      </c>
      <c r="V653">
        <v>2</v>
      </c>
      <c r="W653" t="b">
        <f>FALSE()</f>
        <v>0</v>
      </c>
    </row>
    <row r="654" spans="1:23" x14ac:dyDescent="0.2">
      <c r="A654" t="s">
        <v>1445</v>
      </c>
      <c r="B654" t="s">
        <v>1446</v>
      </c>
      <c r="C654" t="s">
        <v>48</v>
      </c>
      <c r="D654" t="s">
        <v>145</v>
      </c>
      <c r="E654" s="22">
        <v>1462182.62</v>
      </c>
      <c r="F654" s="22">
        <v>1327632</v>
      </c>
      <c r="G654" s="22">
        <v>1164822</v>
      </c>
      <c r="H654" s="22">
        <v>1203252.8999999999</v>
      </c>
      <c r="I654" s="22">
        <v>1079385</v>
      </c>
      <c r="J654" s="23">
        <v>221</v>
      </c>
      <c r="K654" s="22">
        <v>1223532</v>
      </c>
      <c r="L654" s="23">
        <v>235</v>
      </c>
      <c r="M654" s="22">
        <v>1248210</v>
      </c>
      <c r="N654" s="23">
        <v>234</v>
      </c>
      <c r="O654" s="23">
        <v>1014</v>
      </c>
      <c r="P654" s="23">
        <v>1126</v>
      </c>
      <c r="Q654" s="24">
        <v>0.83678466920910299</v>
      </c>
      <c r="R654" s="24">
        <v>0.60318086672898097</v>
      </c>
      <c r="S654" s="24">
        <v>1.1104536489151899</v>
      </c>
      <c r="T654" s="24">
        <f t="shared" si="10"/>
        <v>0.19626998223801065</v>
      </c>
      <c r="U654" s="25">
        <v>0.33126550868486399</v>
      </c>
      <c r="V654">
        <v>1</v>
      </c>
      <c r="W654" t="b">
        <f>FALSE()</f>
        <v>0</v>
      </c>
    </row>
    <row r="655" spans="1:23" x14ac:dyDescent="0.2">
      <c r="A655" t="s">
        <v>1447</v>
      </c>
      <c r="B655" t="s">
        <v>1448</v>
      </c>
      <c r="C655" t="s">
        <v>48</v>
      </c>
      <c r="D655" t="s">
        <v>142</v>
      </c>
      <c r="E655" s="22">
        <v>24612923.300000001</v>
      </c>
      <c r="F655" s="22">
        <v>23311478.210000001</v>
      </c>
      <c r="G655" s="22">
        <v>21648197.93</v>
      </c>
      <c r="H655" s="22">
        <v>22601935.09</v>
      </c>
      <c r="I655" s="22">
        <v>25296704.43</v>
      </c>
      <c r="J655" s="23">
        <v>4556</v>
      </c>
      <c r="K655" s="22">
        <v>30533161</v>
      </c>
      <c r="L655" s="23">
        <v>5149</v>
      </c>
      <c r="M655" s="22">
        <v>28003995</v>
      </c>
      <c r="N655" s="23">
        <v>5084</v>
      </c>
      <c r="O655" s="23">
        <v>16055</v>
      </c>
      <c r="P655" s="23">
        <v>15556</v>
      </c>
      <c r="Q655" s="24">
        <v>1.24053370775344</v>
      </c>
      <c r="R655" s="24">
        <v>0.94626654077675798</v>
      </c>
      <c r="S655" s="24">
        <v>0.96891933976954203</v>
      </c>
      <c r="T655" s="24">
        <f t="shared" si="10"/>
        <v>0.29287734636153251</v>
      </c>
      <c r="U655" s="25">
        <v>3.7054556922106498E-2</v>
      </c>
      <c r="V655">
        <v>1</v>
      </c>
      <c r="W655" t="b">
        <f>FALSE()</f>
        <v>0</v>
      </c>
    </row>
    <row r="656" spans="1:23" x14ac:dyDescent="0.2">
      <c r="A656" t="s">
        <v>1449</v>
      </c>
      <c r="B656" t="s">
        <v>1450</v>
      </c>
      <c r="C656" t="s">
        <v>48</v>
      </c>
      <c r="D656" t="s">
        <v>142</v>
      </c>
      <c r="E656" s="22">
        <v>21204753.949999999</v>
      </c>
      <c r="F656" s="22">
        <v>20770605.23</v>
      </c>
      <c r="G656" s="22">
        <v>22568834.870000001</v>
      </c>
      <c r="H656" s="22">
        <v>23536635.32</v>
      </c>
      <c r="I656" s="22">
        <v>28012392.870000001</v>
      </c>
      <c r="J656" s="23">
        <v>4788</v>
      </c>
      <c r="K656" s="22">
        <v>32520086.800000001</v>
      </c>
      <c r="L656" s="23">
        <v>5120</v>
      </c>
      <c r="M656" s="22">
        <v>32831710.850000001</v>
      </c>
      <c r="N656" s="23">
        <v>5496</v>
      </c>
      <c r="O656" s="23">
        <v>6959</v>
      </c>
      <c r="P656" s="23">
        <v>7305</v>
      </c>
      <c r="Q656" s="24">
        <v>1.53362245450625</v>
      </c>
      <c r="R656" s="24">
        <v>1.04461238427988</v>
      </c>
      <c r="S656" s="24">
        <v>1.04971978732577</v>
      </c>
      <c r="T656" s="24">
        <f t="shared" si="10"/>
        <v>0.65544147843942502</v>
      </c>
      <c r="U656" s="25">
        <v>0.13666108659260401</v>
      </c>
      <c r="V656">
        <v>1</v>
      </c>
      <c r="W656" t="b">
        <f>FALSE()</f>
        <v>0</v>
      </c>
    </row>
    <row r="657" spans="1:23" x14ac:dyDescent="0.2">
      <c r="A657" t="s">
        <v>1451</v>
      </c>
      <c r="B657" t="s">
        <v>1452</v>
      </c>
      <c r="C657" t="s">
        <v>48</v>
      </c>
      <c r="D657" t="s">
        <v>142</v>
      </c>
      <c r="E657" s="22">
        <v>6013743.79</v>
      </c>
      <c r="F657" s="22">
        <v>4926872.45</v>
      </c>
      <c r="G657" s="22">
        <v>4102771.36</v>
      </c>
      <c r="H657" s="22">
        <v>4077782.39</v>
      </c>
      <c r="I657" s="22">
        <v>4550111.24</v>
      </c>
      <c r="J657" s="23">
        <v>832</v>
      </c>
      <c r="K657" s="22">
        <v>5562882.5099999998</v>
      </c>
      <c r="L657" s="23">
        <v>894</v>
      </c>
      <c r="M657" s="22">
        <v>5728672.7199999997</v>
      </c>
      <c r="N657" s="23">
        <v>993</v>
      </c>
      <c r="O657" s="23">
        <v>2293</v>
      </c>
      <c r="P657" s="23">
        <v>2482</v>
      </c>
      <c r="Q657" s="24">
        <v>0.92502818614425897</v>
      </c>
      <c r="R657" s="24">
        <v>0.70560212620816598</v>
      </c>
      <c r="S657" s="24">
        <v>1.0824247710423001</v>
      </c>
      <c r="T657" s="24">
        <f t="shared" si="10"/>
        <v>0.33521353746978244</v>
      </c>
      <c r="U657" s="25">
        <v>0.34461364918217702</v>
      </c>
      <c r="V657">
        <v>3</v>
      </c>
      <c r="W657" t="b">
        <f>FALSE()</f>
        <v>0</v>
      </c>
    </row>
    <row r="658" spans="1:23" x14ac:dyDescent="0.2">
      <c r="A658" t="s">
        <v>1453</v>
      </c>
      <c r="B658" t="s">
        <v>1454</v>
      </c>
      <c r="C658" t="s">
        <v>48</v>
      </c>
      <c r="D658" t="s">
        <v>145</v>
      </c>
      <c r="E658" s="22">
        <v>88906.62</v>
      </c>
      <c r="F658" s="22">
        <v>83522.27</v>
      </c>
      <c r="G658" s="22">
        <v>125238</v>
      </c>
      <c r="H658" s="22">
        <v>46960</v>
      </c>
      <c r="I658" s="22">
        <v>56103</v>
      </c>
      <c r="J658" s="23">
        <v>10</v>
      </c>
      <c r="K658" s="22">
        <v>55068</v>
      </c>
      <c r="L658" s="23">
        <v>8</v>
      </c>
      <c r="M658" s="22">
        <v>102684</v>
      </c>
      <c r="N658" s="23">
        <v>22</v>
      </c>
      <c r="O658" s="23">
        <v>107</v>
      </c>
      <c r="P658" s="23">
        <v>103</v>
      </c>
      <c r="Q658" s="24">
        <v>0.61939144689113201</v>
      </c>
      <c r="R658" s="24">
        <v>0.44647695342390398</v>
      </c>
      <c r="S658" s="24">
        <v>0.96261682242990598</v>
      </c>
      <c r="T658" s="24">
        <f t="shared" si="10"/>
        <v>9.7087378640776698E-2</v>
      </c>
      <c r="U658" s="25">
        <v>0</v>
      </c>
      <c r="V658">
        <v>3</v>
      </c>
      <c r="W658" t="b">
        <f>FALSE()</f>
        <v>0</v>
      </c>
    </row>
    <row r="659" spans="1:23" x14ac:dyDescent="0.2">
      <c r="A659" t="s">
        <v>1455</v>
      </c>
      <c r="B659" t="s">
        <v>1456</v>
      </c>
      <c r="C659" t="s">
        <v>48</v>
      </c>
      <c r="D659" t="s">
        <v>145</v>
      </c>
      <c r="E659" s="22">
        <v>4205329.53</v>
      </c>
      <c r="F659" s="22">
        <v>3905864.54</v>
      </c>
      <c r="G659" s="22">
        <v>4025973.02</v>
      </c>
      <c r="H659" s="22">
        <v>4230912.0199999996</v>
      </c>
      <c r="I659" s="22">
        <v>4823224.38</v>
      </c>
      <c r="J659" s="23">
        <v>891</v>
      </c>
      <c r="K659" s="22">
        <v>7350464.8099999996</v>
      </c>
      <c r="L659" s="23">
        <v>1232</v>
      </c>
      <c r="M659" s="22">
        <v>7028858.6699999999</v>
      </c>
      <c r="N659" s="23">
        <v>1225</v>
      </c>
      <c r="O659" s="23">
        <v>9020</v>
      </c>
      <c r="P659" s="23">
        <v>9131</v>
      </c>
      <c r="Q659" s="24">
        <v>1.7478927055687801</v>
      </c>
      <c r="R659" s="24">
        <v>1.2599363682065601</v>
      </c>
      <c r="S659" s="24">
        <v>1.0123059866962301</v>
      </c>
      <c r="T659" s="24">
        <f t="shared" si="10"/>
        <v>9.7579673639250908E-2</v>
      </c>
      <c r="U659" s="25">
        <v>3.9371053609013197E-2</v>
      </c>
      <c r="V659">
        <v>1</v>
      </c>
      <c r="W659" t="b">
        <f>FALSE()</f>
        <v>0</v>
      </c>
    </row>
    <row r="660" spans="1:23" x14ac:dyDescent="0.2">
      <c r="A660" t="s">
        <v>1457</v>
      </c>
      <c r="B660" t="s">
        <v>1458</v>
      </c>
      <c r="C660" t="s">
        <v>48</v>
      </c>
      <c r="D660" t="s">
        <v>142</v>
      </c>
      <c r="E660" s="22">
        <v>24682676</v>
      </c>
      <c r="F660" s="22">
        <v>23745119</v>
      </c>
      <c r="G660" s="22">
        <v>25382376</v>
      </c>
      <c r="H660" s="22">
        <v>27198405</v>
      </c>
      <c r="I660" s="22">
        <v>32431988.149999999</v>
      </c>
      <c r="J660" s="23">
        <v>5832</v>
      </c>
      <c r="K660" s="22">
        <v>38984225</v>
      </c>
      <c r="L660" s="23">
        <v>6459</v>
      </c>
      <c r="M660" s="22">
        <v>35941605</v>
      </c>
      <c r="N660" s="23">
        <v>6402</v>
      </c>
      <c r="O660" s="23">
        <v>15244</v>
      </c>
      <c r="P660" s="23">
        <v>14184</v>
      </c>
      <c r="Q660" s="24">
        <v>1.57941647007804</v>
      </c>
      <c r="R660" s="24">
        <v>1.2047628776594601</v>
      </c>
      <c r="S660" s="24">
        <v>0.93046444502755199</v>
      </c>
      <c r="T660" s="24">
        <f t="shared" si="10"/>
        <v>0.41116751269035534</v>
      </c>
      <c r="U660" s="25">
        <v>7.9975718946809299E-2</v>
      </c>
      <c r="V660">
        <v>1</v>
      </c>
      <c r="W660" t="b">
        <f>FALSE()</f>
        <v>0</v>
      </c>
    </row>
    <row r="661" spans="1:23" x14ac:dyDescent="0.2">
      <c r="A661" t="s">
        <v>1459</v>
      </c>
      <c r="B661" t="s">
        <v>1460</v>
      </c>
      <c r="C661" t="s">
        <v>48</v>
      </c>
      <c r="D661" t="s">
        <v>145</v>
      </c>
      <c r="E661" s="22">
        <v>7133390.1799999997</v>
      </c>
      <c r="F661" s="22">
        <v>6903401.4900000002</v>
      </c>
      <c r="G661" s="22">
        <v>8031523.2300000004</v>
      </c>
      <c r="H661" s="22">
        <v>8560734.5600000005</v>
      </c>
      <c r="I661" s="22">
        <v>9309600.9000000004</v>
      </c>
      <c r="J661" s="23">
        <v>1436</v>
      </c>
      <c r="K661" s="22">
        <v>11276081.199999999</v>
      </c>
      <c r="L661" s="23">
        <v>1658</v>
      </c>
      <c r="M661" s="22">
        <v>9337512.8499999996</v>
      </c>
      <c r="N661" s="23">
        <v>1562</v>
      </c>
      <c r="O661" s="23">
        <v>2782</v>
      </c>
      <c r="P661" s="23">
        <v>2871</v>
      </c>
      <c r="Q661" s="24">
        <v>1.5807464495093699</v>
      </c>
      <c r="R661" s="24">
        <v>1.1394520580724901</v>
      </c>
      <c r="S661" s="24">
        <v>1.03199137311287</v>
      </c>
      <c r="T661" s="24">
        <f t="shared" si="10"/>
        <v>0.50017415534656917</v>
      </c>
      <c r="U661" s="25">
        <v>2.04554226167502E-2</v>
      </c>
      <c r="V661">
        <v>1</v>
      </c>
      <c r="W661" t="b">
        <f>FALSE()</f>
        <v>0</v>
      </c>
    </row>
    <row r="662" spans="1:23" x14ac:dyDescent="0.2">
      <c r="A662" t="s">
        <v>1461</v>
      </c>
      <c r="B662" t="s">
        <v>1462</v>
      </c>
      <c r="C662" t="s">
        <v>1463</v>
      </c>
      <c r="D662" t="s">
        <v>142</v>
      </c>
      <c r="E662" s="22">
        <v>2053792</v>
      </c>
      <c r="F662" s="22">
        <v>2153841</v>
      </c>
      <c r="G662" s="22">
        <v>2397754</v>
      </c>
      <c r="H662" s="22">
        <v>2866512</v>
      </c>
      <c r="I662" s="22">
        <v>4345236</v>
      </c>
      <c r="J662" s="23">
        <v>995</v>
      </c>
      <c r="K662" s="22">
        <v>7221677</v>
      </c>
      <c r="L662" s="23">
        <v>1498</v>
      </c>
      <c r="M662" s="22">
        <v>7495973</v>
      </c>
      <c r="N662" s="23">
        <v>1804</v>
      </c>
      <c r="O662" s="23">
        <v>1975</v>
      </c>
      <c r="P662" s="23">
        <v>3546</v>
      </c>
      <c r="Q662" s="24">
        <v>3.5162650356024399</v>
      </c>
      <c r="R662" s="24">
        <v>2.682171335529</v>
      </c>
      <c r="S662" s="24">
        <v>1.79544303797468</v>
      </c>
      <c r="T662" s="24">
        <f t="shared" si="10"/>
        <v>0.28059785673998872</v>
      </c>
      <c r="U662" s="25">
        <v>0.52602230483271395</v>
      </c>
      <c r="V662">
        <v>2</v>
      </c>
      <c r="W662" t="b">
        <f>FALSE()</f>
        <v>0</v>
      </c>
    </row>
    <row r="663" spans="1:23" x14ac:dyDescent="0.2">
      <c r="A663" t="s">
        <v>1464</v>
      </c>
      <c r="B663" t="s">
        <v>1465</v>
      </c>
      <c r="C663" t="s">
        <v>1463</v>
      </c>
      <c r="D663" t="s">
        <v>145</v>
      </c>
      <c r="E663" s="22">
        <v>985859</v>
      </c>
      <c r="F663" s="22">
        <v>922971</v>
      </c>
      <c r="G663" s="22">
        <v>971385</v>
      </c>
      <c r="H663" s="22">
        <v>1068306</v>
      </c>
      <c r="I663" s="22">
        <v>1264220</v>
      </c>
      <c r="J663" s="23">
        <v>217</v>
      </c>
      <c r="K663" s="22">
        <v>1518564</v>
      </c>
      <c r="L663" s="23">
        <v>248</v>
      </c>
      <c r="M663" s="22">
        <v>1391926</v>
      </c>
      <c r="N663" s="23">
        <v>243</v>
      </c>
      <c r="O663" s="23">
        <v>1922</v>
      </c>
      <c r="P663" s="23">
        <v>1933</v>
      </c>
      <c r="Q663" s="24">
        <v>1.5403460332562799</v>
      </c>
      <c r="R663" s="24">
        <v>1.11033015970551</v>
      </c>
      <c r="S663" s="24">
        <v>1.0057232049947999</v>
      </c>
      <c r="T663" s="24">
        <f t="shared" si="10"/>
        <v>0.11226073460941542</v>
      </c>
      <c r="U663" s="25">
        <v>0</v>
      </c>
      <c r="V663">
        <v>1</v>
      </c>
      <c r="W663" t="b">
        <f>FALSE()</f>
        <v>0</v>
      </c>
    </row>
    <row r="664" spans="1:23" x14ac:dyDescent="0.2">
      <c r="A664" t="s">
        <v>1466</v>
      </c>
      <c r="B664" t="s">
        <v>1467</v>
      </c>
      <c r="C664" t="s">
        <v>1463</v>
      </c>
      <c r="D664" t="s">
        <v>145</v>
      </c>
      <c r="E664" s="22">
        <v>1568319</v>
      </c>
      <c r="F664" s="22">
        <v>1584032</v>
      </c>
      <c r="G664" s="22">
        <v>1655998</v>
      </c>
      <c r="H664" s="22">
        <v>1779116</v>
      </c>
      <c r="I664" s="22">
        <v>1976807</v>
      </c>
      <c r="J664" s="23">
        <v>356</v>
      </c>
      <c r="K664" s="22">
        <v>2588134</v>
      </c>
      <c r="L664" s="23">
        <v>419</v>
      </c>
      <c r="M664" s="22">
        <v>2541366</v>
      </c>
      <c r="N664" s="23">
        <v>430</v>
      </c>
      <c r="O664" s="23">
        <v>1888</v>
      </c>
      <c r="P664" s="23">
        <v>2018</v>
      </c>
      <c r="Q664" s="24">
        <v>1.6502599279865899</v>
      </c>
      <c r="R664" s="24">
        <v>1.189559572873</v>
      </c>
      <c r="S664" s="24">
        <v>1.0688559322033899</v>
      </c>
      <c r="T664" s="24">
        <f t="shared" si="10"/>
        <v>0.17641228939544104</v>
      </c>
      <c r="U664" s="25">
        <v>0</v>
      </c>
      <c r="V664">
        <v>1</v>
      </c>
      <c r="W664" t="b">
        <f>FALSE()</f>
        <v>0</v>
      </c>
    </row>
    <row r="665" spans="1:23" x14ac:dyDescent="0.2">
      <c r="A665" t="s">
        <v>1468</v>
      </c>
      <c r="B665" t="s">
        <v>1469</v>
      </c>
      <c r="C665" t="s">
        <v>1463</v>
      </c>
      <c r="D665" t="s">
        <v>145</v>
      </c>
      <c r="E665" s="22">
        <v>1580047</v>
      </c>
      <c r="F665" s="22">
        <v>1571757</v>
      </c>
      <c r="G665" s="22">
        <v>1627827</v>
      </c>
      <c r="H665" s="22">
        <v>1698689</v>
      </c>
      <c r="I665" s="22">
        <v>2098824</v>
      </c>
      <c r="J665" s="23">
        <v>357</v>
      </c>
      <c r="K665" s="22">
        <v>2718923</v>
      </c>
      <c r="L665" s="23">
        <v>422</v>
      </c>
      <c r="M665" s="22">
        <v>2440167</v>
      </c>
      <c r="N665" s="23">
        <v>408</v>
      </c>
      <c r="O665" s="23">
        <v>2232</v>
      </c>
      <c r="P665" s="23">
        <v>2472</v>
      </c>
      <c r="Q665" s="24">
        <v>1.7207861538296001</v>
      </c>
      <c r="R665" s="24">
        <v>1.2403971080196701</v>
      </c>
      <c r="S665" s="24">
        <v>1.10752688172043</v>
      </c>
      <c r="T665" s="24">
        <f t="shared" si="10"/>
        <v>0.14441747572815533</v>
      </c>
      <c r="U665" s="25">
        <v>0</v>
      </c>
      <c r="V665">
        <v>0</v>
      </c>
      <c r="W665" t="b">
        <f>FALSE()</f>
        <v>0</v>
      </c>
    </row>
    <row r="666" spans="1:23" x14ac:dyDescent="0.2">
      <c r="A666" t="s">
        <v>1470</v>
      </c>
      <c r="B666" t="s">
        <v>1471</v>
      </c>
      <c r="C666" t="s">
        <v>1463</v>
      </c>
      <c r="D666" t="s">
        <v>142</v>
      </c>
      <c r="E666" s="22">
        <v>3720345</v>
      </c>
      <c r="F666" s="22">
        <v>3418776</v>
      </c>
      <c r="G666" s="22">
        <v>3048731</v>
      </c>
      <c r="H666" s="22">
        <v>2625427</v>
      </c>
      <c r="I666" s="22">
        <v>2796132.55</v>
      </c>
      <c r="J666" s="23">
        <v>529</v>
      </c>
      <c r="K666" s="22">
        <v>3445305</v>
      </c>
      <c r="L666" s="23">
        <v>602</v>
      </c>
      <c r="M666" s="22">
        <v>3078461</v>
      </c>
      <c r="N666" s="23">
        <v>600</v>
      </c>
      <c r="O666" s="23">
        <v>1808</v>
      </c>
      <c r="P666" s="23">
        <v>1841</v>
      </c>
      <c r="Q666" s="24">
        <v>0.92607137241304205</v>
      </c>
      <c r="R666" s="24">
        <v>0.70639785812240496</v>
      </c>
      <c r="S666" s="24">
        <v>1.01825221238938</v>
      </c>
      <c r="T666" s="24">
        <f t="shared" si="10"/>
        <v>0.28734383487235199</v>
      </c>
      <c r="U666" s="25">
        <v>6.7289719626168198E-2</v>
      </c>
      <c r="V666">
        <v>1</v>
      </c>
      <c r="W666" t="b">
        <f>FALSE()</f>
        <v>0</v>
      </c>
    </row>
    <row r="667" spans="1:23" x14ac:dyDescent="0.2">
      <c r="A667" t="s">
        <v>1472</v>
      </c>
      <c r="B667" t="s">
        <v>1473</v>
      </c>
      <c r="C667" t="s">
        <v>1463</v>
      </c>
      <c r="D667" t="s">
        <v>142</v>
      </c>
      <c r="E667" s="22">
        <v>1528530</v>
      </c>
      <c r="F667" s="22">
        <v>1308494</v>
      </c>
      <c r="G667" s="22">
        <v>1006349</v>
      </c>
      <c r="H667" s="22">
        <v>936701</v>
      </c>
      <c r="I667" s="22">
        <v>1139931</v>
      </c>
      <c r="J667" s="23">
        <v>235</v>
      </c>
      <c r="K667" s="22">
        <v>1110267</v>
      </c>
      <c r="L667" s="23">
        <v>233</v>
      </c>
      <c r="M667" s="22">
        <v>1098313</v>
      </c>
      <c r="N667" s="23">
        <v>239</v>
      </c>
      <c r="O667" s="23">
        <v>2220</v>
      </c>
      <c r="P667" s="23">
        <v>1756</v>
      </c>
      <c r="Q667" s="24">
        <v>0.72636258365881001</v>
      </c>
      <c r="R667" s="24">
        <v>0.55406201789810605</v>
      </c>
      <c r="S667" s="24">
        <v>0.79099099099099102</v>
      </c>
      <c r="T667" s="24">
        <f t="shared" si="10"/>
        <v>0.13382687927107062</v>
      </c>
      <c r="U667" s="25">
        <v>0.37288135593220301</v>
      </c>
      <c r="V667">
        <v>1</v>
      </c>
      <c r="W667" t="b">
        <f>FALSE()</f>
        <v>0</v>
      </c>
    </row>
    <row r="668" spans="1:23" x14ac:dyDescent="0.2">
      <c r="A668" t="s">
        <v>1474</v>
      </c>
      <c r="B668" t="s">
        <v>1475</v>
      </c>
      <c r="C668" t="s">
        <v>1463</v>
      </c>
      <c r="D668" t="s">
        <v>145</v>
      </c>
      <c r="E668" s="22">
        <v>5318088</v>
      </c>
      <c r="F668" s="22">
        <v>4869760</v>
      </c>
      <c r="G668" s="22">
        <v>4550090</v>
      </c>
      <c r="H668" s="22">
        <v>4281024</v>
      </c>
      <c r="I668" s="22">
        <v>5441857</v>
      </c>
      <c r="J668" s="23">
        <v>1271</v>
      </c>
      <c r="K668" s="22">
        <v>7475517</v>
      </c>
      <c r="L668" s="23">
        <v>1758</v>
      </c>
      <c r="M668" s="22">
        <v>6460072</v>
      </c>
      <c r="N668" s="23">
        <v>1672</v>
      </c>
      <c r="O668" s="23">
        <v>3015</v>
      </c>
      <c r="P668" s="23">
        <v>3241</v>
      </c>
      <c r="Q668" s="24">
        <v>1.4056775668247701</v>
      </c>
      <c r="R668" s="24">
        <v>1.01325686798281</v>
      </c>
      <c r="S668" s="24">
        <v>1.07495854063018</v>
      </c>
      <c r="T668" s="24">
        <f t="shared" si="10"/>
        <v>0.39216291268127124</v>
      </c>
      <c r="U668" s="25">
        <v>0.19762376237623799</v>
      </c>
      <c r="V668">
        <v>1</v>
      </c>
      <c r="W668" t="b">
        <f>FALSE()</f>
        <v>0</v>
      </c>
    </row>
    <row r="669" spans="1:23" x14ac:dyDescent="0.2">
      <c r="A669" t="s">
        <v>1476</v>
      </c>
      <c r="B669" t="s">
        <v>1477</v>
      </c>
      <c r="C669" t="s">
        <v>1463</v>
      </c>
      <c r="D669" t="s">
        <v>142</v>
      </c>
      <c r="E669" s="22">
        <v>1202816</v>
      </c>
      <c r="F669" s="22">
        <v>1183437</v>
      </c>
      <c r="G669" s="22">
        <v>1096951</v>
      </c>
      <c r="H669" s="22">
        <v>1085945</v>
      </c>
      <c r="I669" s="22">
        <v>1136684</v>
      </c>
      <c r="J669" s="23">
        <v>225</v>
      </c>
      <c r="K669" s="22">
        <v>1528423</v>
      </c>
      <c r="L669" s="23">
        <v>277</v>
      </c>
      <c r="M669" s="22">
        <v>1486489</v>
      </c>
      <c r="N669" s="23">
        <v>264</v>
      </c>
      <c r="O669" s="23">
        <v>1013</v>
      </c>
      <c r="P669" s="23">
        <v>1001</v>
      </c>
      <c r="Q669" s="24">
        <v>1.27070391481324</v>
      </c>
      <c r="R669" s="24">
        <v>0.96928006897882202</v>
      </c>
      <c r="S669" s="24">
        <v>0.98815399802566595</v>
      </c>
      <c r="T669" s="24">
        <f t="shared" si="10"/>
        <v>0.22477522477522477</v>
      </c>
      <c r="U669" s="25">
        <v>0</v>
      </c>
      <c r="V669">
        <v>1</v>
      </c>
      <c r="W669" t="b">
        <f>FALSE()</f>
        <v>0</v>
      </c>
    </row>
    <row r="670" spans="1:23" x14ac:dyDescent="0.2">
      <c r="A670" t="s">
        <v>1478</v>
      </c>
      <c r="B670" t="s">
        <v>1479</v>
      </c>
      <c r="C670" t="s">
        <v>1463</v>
      </c>
      <c r="D670" t="s">
        <v>145</v>
      </c>
      <c r="E670" s="22">
        <v>2238695</v>
      </c>
      <c r="F670" s="22">
        <v>2245043</v>
      </c>
      <c r="G670" s="22">
        <v>2022403</v>
      </c>
      <c r="H670" s="22">
        <v>2203416</v>
      </c>
      <c r="I670" s="22">
        <v>2387179</v>
      </c>
      <c r="J670" s="23">
        <v>470</v>
      </c>
      <c r="K670" s="22">
        <v>3019524</v>
      </c>
      <c r="L670" s="23">
        <v>548</v>
      </c>
      <c r="M670" s="22">
        <v>2726665</v>
      </c>
      <c r="N670" s="23">
        <v>513</v>
      </c>
      <c r="O670" s="23">
        <v>7528</v>
      </c>
      <c r="P670" s="23">
        <v>7947</v>
      </c>
      <c r="Q670" s="24">
        <v>1.34878757490413</v>
      </c>
      <c r="R670" s="24">
        <v>0.97224876171895103</v>
      </c>
      <c r="S670" s="24">
        <v>1.05565887353879</v>
      </c>
      <c r="T670" s="24">
        <f t="shared" si="10"/>
        <v>5.9141814521202971E-2</v>
      </c>
      <c r="U670" s="25">
        <v>0.426870308050738</v>
      </c>
      <c r="V670">
        <v>1</v>
      </c>
      <c r="W670" t="b">
        <f>FALSE()</f>
        <v>0</v>
      </c>
    </row>
    <row r="671" spans="1:23" x14ac:dyDescent="0.2">
      <c r="A671" t="s">
        <v>1480</v>
      </c>
      <c r="B671" t="s">
        <v>1481</v>
      </c>
      <c r="C671" t="s">
        <v>1463</v>
      </c>
      <c r="D671" t="s">
        <v>145</v>
      </c>
      <c r="E671" s="22">
        <v>1365854</v>
      </c>
      <c r="F671" s="22">
        <v>1278017</v>
      </c>
      <c r="G671" s="22">
        <v>1011108</v>
      </c>
      <c r="H671" s="22">
        <v>973876</v>
      </c>
      <c r="I671" s="22">
        <v>1310827.03</v>
      </c>
      <c r="J671" s="23">
        <v>293</v>
      </c>
      <c r="K671" s="22">
        <v>1794948</v>
      </c>
      <c r="L671" s="23">
        <v>370</v>
      </c>
      <c r="M671" s="22">
        <v>1731907</v>
      </c>
      <c r="N671" s="23">
        <v>340</v>
      </c>
      <c r="O671" s="23">
        <v>1883</v>
      </c>
      <c r="P671" s="23">
        <v>1339</v>
      </c>
      <c r="Q671" s="24">
        <v>1.3141580286033501</v>
      </c>
      <c r="R671" s="24">
        <v>0.94728668901286495</v>
      </c>
      <c r="S671" s="24">
        <v>0.71109930961232104</v>
      </c>
      <c r="T671" s="24">
        <f t="shared" si="10"/>
        <v>0.21882001493651979</v>
      </c>
      <c r="U671" s="25">
        <v>0.32955618508026402</v>
      </c>
      <c r="V671">
        <v>1</v>
      </c>
      <c r="W671" t="b">
        <f>FALSE()</f>
        <v>0</v>
      </c>
    </row>
    <row r="672" spans="1:23" x14ac:dyDescent="0.2">
      <c r="A672" t="s">
        <v>1482</v>
      </c>
      <c r="B672" t="s">
        <v>1483</v>
      </c>
      <c r="C672" t="s">
        <v>1463</v>
      </c>
      <c r="D672" t="s">
        <v>145</v>
      </c>
      <c r="E672" s="22">
        <v>1456442</v>
      </c>
      <c r="F672" s="22">
        <v>1488147</v>
      </c>
      <c r="G672" s="22">
        <v>1189086</v>
      </c>
      <c r="H672" s="22">
        <v>1256052</v>
      </c>
      <c r="I672" s="22">
        <v>1519806</v>
      </c>
      <c r="J672" s="23">
        <v>298</v>
      </c>
      <c r="K672" s="22">
        <v>1770152</v>
      </c>
      <c r="L672" s="23">
        <v>302</v>
      </c>
      <c r="M672" s="22">
        <v>1584330</v>
      </c>
      <c r="N672" s="23">
        <v>292</v>
      </c>
      <c r="O672" s="23">
        <v>1709</v>
      </c>
      <c r="P672" s="23">
        <v>1660</v>
      </c>
      <c r="Q672" s="24">
        <v>1.21539477713496</v>
      </c>
      <c r="R672" s="24">
        <v>0.876095012332198</v>
      </c>
      <c r="S672" s="24">
        <v>0.97132826214160295</v>
      </c>
      <c r="T672" s="24">
        <f t="shared" si="10"/>
        <v>0.17951807228915662</v>
      </c>
      <c r="U672" s="25">
        <v>1.8975332068311001E-3</v>
      </c>
      <c r="V672">
        <v>1</v>
      </c>
      <c r="W672" t="b">
        <f>FALSE()</f>
        <v>0</v>
      </c>
    </row>
    <row r="673" spans="1:23" x14ac:dyDescent="0.2">
      <c r="A673" t="s">
        <v>1484</v>
      </c>
      <c r="B673" t="s">
        <v>1485</v>
      </c>
      <c r="C673" t="s">
        <v>1463</v>
      </c>
      <c r="D673" t="s">
        <v>142</v>
      </c>
      <c r="E673" s="22">
        <v>12772607</v>
      </c>
      <c r="F673" s="22">
        <v>11519114</v>
      </c>
      <c r="G673" s="22">
        <v>11887425</v>
      </c>
      <c r="H673" s="22">
        <v>10987983</v>
      </c>
      <c r="I673" s="22">
        <v>11507824</v>
      </c>
      <c r="J673" s="23">
        <v>2299</v>
      </c>
      <c r="K673" s="22">
        <v>15249571</v>
      </c>
      <c r="L673" s="23">
        <v>2742</v>
      </c>
      <c r="M673" s="22">
        <v>13138400</v>
      </c>
      <c r="N673" s="23">
        <v>2563</v>
      </c>
      <c r="O673" s="23">
        <v>11884</v>
      </c>
      <c r="P673" s="23">
        <v>10867</v>
      </c>
      <c r="Q673" s="24">
        <v>1.19392783321369</v>
      </c>
      <c r="R673" s="24">
        <v>0.91071605197910099</v>
      </c>
      <c r="S673" s="24">
        <v>0.91442275328172296</v>
      </c>
      <c r="T673" s="24">
        <f t="shared" si="10"/>
        <v>0.21155792767093035</v>
      </c>
      <c r="U673" s="25">
        <v>0.15711665048019899</v>
      </c>
      <c r="V673">
        <v>1</v>
      </c>
      <c r="W673" t="b">
        <f>FALSE()</f>
        <v>0</v>
      </c>
    </row>
    <row r="674" spans="1:23" x14ac:dyDescent="0.2">
      <c r="A674" t="s">
        <v>1486</v>
      </c>
      <c r="B674" t="s">
        <v>1487</v>
      </c>
      <c r="C674" t="s">
        <v>1463</v>
      </c>
      <c r="D674" t="s">
        <v>142</v>
      </c>
      <c r="E674" s="22">
        <v>10098182</v>
      </c>
      <c r="F674" s="22">
        <v>8965616</v>
      </c>
      <c r="G674" s="22">
        <v>8194152</v>
      </c>
      <c r="H674" s="22">
        <v>7769649</v>
      </c>
      <c r="I674" s="22">
        <v>8800107</v>
      </c>
      <c r="J674" s="23">
        <v>1726</v>
      </c>
      <c r="K674" s="22">
        <v>10774046</v>
      </c>
      <c r="L674" s="23">
        <v>1943</v>
      </c>
      <c r="M674" s="22">
        <v>10485756</v>
      </c>
      <c r="N674" s="23">
        <v>1915</v>
      </c>
      <c r="O674" s="23">
        <v>7948</v>
      </c>
      <c r="P674" s="23">
        <v>6941</v>
      </c>
      <c r="Q674" s="24">
        <v>1.0669292749922701</v>
      </c>
      <c r="R674" s="24">
        <v>0.81384283876392105</v>
      </c>
      <c r="S674" s="24">
        <v>0.87330145948666305</v>
      </c>
      <c r="T674" s="24">
        <f t="shared" si="10"/>
        <v>0.24866733900014407</v>
      </c>
      <c r="U674" s="25">
        <v>0.142572463768116</v>
      </c>
      <c r="V674">
        <v>1</v>
      </c>
      <c r="W674" t="b">
        <f>FALSE()</f>
        <v>0</v>
      </c>
    </row>
    <row r="675" spans="1:23" x14ac:dyDescent="0.2">
      <c r="A675" t="s">
        <v>1488</v>
      </c>
      <c r="B675" t="s">
        <v>1489</v>
      </c>
      <c r="C675" t="s">
        <v>698</v>
      </c>
      <c r="D675" t="s">
        <v>142</v>
      </c>
      <c r="E675" s="22">
        <v>4153343.82</v>
      </c>
      <c r="F675" s="22">
        <v>3643890.56</v>
      </c>
      <c r="G675" s="22">
        <v>3230124.17</v>
      </c>
      <c r="H675" s="22">
        <v>3550691.1</v>
      </c>
      <c r="I675" s="22">
        <v>4527034.4000000004</v>
      </c>
      <c r="J675" s="23">
        <v>1081</v>
      </c>
      <c r="K675" s="22">
        <v>5320203.13</v>
      </c>
      <c r="L675" s="23">
        <v>1205</v>
      </c>
      <c r="M675" s="22">
        <v>5043159.9400000004</v>
      </c>
      <c r="N675" s="23">
        <v>1168</v>
      </c>
      <c r="O675" s="23">
        <v>3117</v>
      </c>
      <c r="P675" s="23">
        <v>3395</v>
      </c>
      <c r="Q675" s="24">
        <v>1.28094454987837</v>
      </c>
      <c r="R675" s="24">
        <v>1.0074616025213801</v>
      </c>
      <c r="S675" s="24">
        <v>1.0891883221045899</v>
      </c>
      <c r="T675" s="24">
        <f t="shared" si="10"/>
        <v>0.31840942562592045</v>
      </c>
      <c r="U675" s="25">
        <v>0.28705440900562901</v>
      </c>
      <c r="V675">
        <v>1</v>
      </c>
      <c r="W675" t="b">
        <f>FALSE()</f>
        <v>0</v>
      </c>
    </row>
    <row r="676" spans="1:23" x14ac:dyDescent="0.2">
      <c r="A676" t="s">
        <v>1490</v>
      </c>
      <c r="B676" t="s">
        <v>1491</v>
      </c>
      <c r="C676" t="s">
        <v>698</v>
      </c>
      <c r="D676" t="s">
        <v>142</v>
      </c>
      <c r="E676" s="22">
        <v>9856416.2400000002</v>
      </c>
      <c r="F676" s="22">
        <v>8164084.6799999997</v>
      </c>
      <c r="G676" s="22">
        <v>7681416.5300000003</v>
      </c>
      <c r="H676" s="22">
        <v>8196614.1600000001</v>
      </c>
      <c r="I676" s="22">
        <v>10627587.789999999</v>
      </c>
      <c r="J676" s="23">
        <v>3014</v>
      </c>
      <c r="K676" s="22">
        <v>14887281.050000001</v>
      </c>
      <c r="L676" s="23">
        <v>3629</v>
      </c>
      <c r="M676" s="22">
        <v>12879780.91</v>
      </c>
      <c r="N676" s="23">
        <v>3532</v>
      </c>
      <c r="O676" s="23">
        <v>17550</v>
      </c>
      <c r="P676" s="23">
        <v>16083</v>
      </c>
      <c r="Q676" s="24">
        <v>1.5104152145668699</v>
      </c>
      <c r="R676" s="24">
        <v>1.18794004993012</v>
      </c>
      <c r="S676" s="24">
        <v>0.91641025641025597</v>
      </c>
      <c r="T676" s="24">
        <f t="shared" si="10"/>
        <v>0.18740284772741403</v>
      </c>
      <c r="U676" s="25">
        <v>0.29288402939594899</v>
      </c>
      <c r="V676">
        <v>1</v>
      </c>
      <c r="W676" t="b">
        <f>FALSE()</f>
        <v>0</v>
      </c>
    </row>
    <row r="677" spans="1:23" x14ac:dyDescent="0.2">
      <c r="A677" t="s">
        <v>1492</v>
      </c>
      <c r="B677" t="s">
        <v>1493</v>
      </c>
      <c r="C677" t="s">
        <v>698</v>
      </c>
      <c r="D677" t="s">
        <v>142</v>
      </c>
      <c r="E677" s="22">
        <v>8697207.7599999998</v>
      </c>
      <c r="F677" s="22">
        <v>7048987.2000000002</v>
      </c>
      <c r="G677" s="22">
        <v>6108312.6699999999</v>
      </c>
      <c r="H677" s="22">
        <v>6361008.1600000001</v>
      </c>
      <c r="I677" s="22">
        <v>8416919.4199999999</v>
      </c>
      <c r="J677" s="23">
        <v>2423</v>
      </c>
      <c r="K677" s="22">
        <v>9847071.6799999997</v>
      </c>
      <c r="L677" s="23">
        <v>2735</v>
      </c>
      <c r="M677" s="22">
        <v>7583267.1500000004</v>
      </c>
      <c r="N677" s="23">
        <v>2072</v>
      </c>
      <c r="O677" s="23">
        <v>5991</v>
      </c>
      <c r="P677" s="23">
        <v>5803</v>
      </c>
      <c r="Q677" s="24">
        <v>1.1322106993107</v>
      </c>
      <c r="R677" s="24">
        <v>0.89048257836587796</v>
      </c>
      <c r="S677" s="24">
        <v>0.96861959606075798</v>
      </c>
      <c r="T677" s="24">
        <f t="shared" si="10"/>
        <v>0.41754265035326554</v>
      </c>
      <c r="U677" s="25">
        <v>0.121096725057121</v>
      </c>
      <c r="V677">
        <v>1</v>
      </c>
      <c r="W677" t="b">
        <f>FALSE()</f>
        <v>0</v>
      </c>
    </row>
    <row r="678" spans="1:23" x14ac:dyDescent="0.2">
      <c r="A678" t="s">
        <v>1494</v>
      </c>
      <c r="B678" t="s">
        <v>1495</v>
      </c>
      <c r="C678" t="s">
        <v>698</v>
      </c>
      <c r="D678" t="s">
        <v>142</v>
      </c>
      <c r="E678" s="22">
        <v>12613019.33</v>
      </c>
      <c r="F678" s="22">
        <v>11622902.77</v>
      </c>
      <c r="G678" s="22">
        <v>13253304.699999999</v>
      </c>
      <c r="H678" s="22">
        <v>13434683.310000001</v>
      </c>
      <c r="I678" s="22">
        <v>13384978.41</v>
      </c>
      <c r="J678" s="23">
        <v>2481</v>
      </c>
      <c r="K678" s="22">
        <v>16183049.689999999</v>
      </c>
      <c r="L678" s="23">
        <v>2803</v>
      </c>
      <c r="M678" s="22">
        <v>13237726.720000001</v>
      </c>
      <c r="N678" s="23">
        <v>2390</v>
      </c>
      <c r="O678" s="23">
        <v>5853</v>
      </c>
      <c r="P678" s="23">
        <v>5886</v>
      </c>
      <c r="Q678" s="24">
        <v>1.2830432798520099</v>
      </c>
      <c r="R678" s="24">
        <v>0.97869241158397802</v>
      </c>
      <c r="S678" s="24">
        <v>1.00563813429011</v>
      </c>
      <c r="T678" s="24">
        <f t="shared" si="10"/>
        <v>0.42150866462793068</v>
      </c>
      <c r="U678" s="25">
        <v>7.3373676248108893E-2</v>
      </c>
      <c r="V678">
        <v>0</v>
      </c>
      <c r="W678" t="b">
        <f>FALSE()</f>
        <v>0</v>
      </c>
    </row>
    <row r="679" spans="1:23" x14ac:dyDescent="0.2">
      <c r="A679" t="s">
        <v>1496</v>
      </c>
      <c r="B679" t="s">
        <v>1497</v>
      </c>
      <c r="C679" t="s">
        <v>698</v>
      </c>
      <c r="D679" t="s">
        <v>142</v>
      </c>
      <c r="E679" s="22">
        <v>24266451.16</v>
      </c>
      <c r="F679" s="22">
        <v>21470021.460000001</v>
      </c>
      <c r="G679" s="22">
        <v>20497230.309999999</v>
      </c>
      <c r="H679" s="22">
        <v>19831890.809999999</v>
      </c>
      <c r="I679" s="22">
        <v>22879635.68</v>
      </c>
      <c r="J679" s="23">
        <v>6558</v>
      </c>
      <c r="K679" s="22">
        <v>27564756.690000001</v>
      </c>
      <c r="L679" s="23">
        <v>7379</v>
      </c>
      <c r="M679" s="22">
        <v>26977143.699999999</v>
      </c>
      <c r="N679" s="23">
        <v>7507</v>
      </c>
      <c r="O679" s="23">
        <v>25020</v>
      </c>
      <c r="P679" s="23">
        <v>23888</v>
      </c>
      <c r="Q679" s="24">
        <v>1.1359203910061999</v>
      </c>
      <c r="R679" s="24">
        <v>0.89340024716018096</v>
      </c>
      <c r="S679" s="24">
        <v>0.95475619504396503</v>
      </c>
      <c r="T679" s="24">
        <f t="shared" si="10"/>
        <v>0.27453114534494305</v>
      </c>
      <c r="U679" s="25">
        <v>0.305005378725558</v>
      </c>
      <c r="V679">
        <v>1</v>
      </c>
      <c r="W679" t="b">
        <f>FALSE()</f>
        <v>0</v>
      </c>
    </row>
    <row r="680" spans="1:23" x14ac:dyDescent="0.2">
      <c r="A680" t="s">
        <v>1498</v>
      </c>
      <c r="B680" t="s">
        <v>1499</v>
      </c>
      <c r="C680" t="s">
        <v>698</v>
      </c>
      <c r="D680" t="s">
        <v>142</v>
      </c>
      <c r="E680" s="22">
        <v>5389786.2999999998</v>
      </c>
      <c r="F680" s="22">
        <v>4997339.7699999996</v>
      </c>
      <c r="G680" s="22">
        <v>5007260.43</v>
      </c>
      <c r="H680" s="22">
        <v>4866108.5</v>
      </c>
      <c r="I680" s="22">
        <v>5575914.1500000004</v>
      </c>
      <c r="J680" s="23">
        <v>1533</v>
      </c>
      <c r="K680" s="22">
        <v>6957198.1299999999</v>
      </c>
      <c r="L680" s="23">
        <v>1733</v>
      </c>
      <c r="M680" s="22">
        <v>5530713.8700000001</v>
      </c>
      <c r="N680" s="23">
        <v>1627</v>
      </c>
      <c r="O680" s="23">
        <v>8970</v>
      </c>
      <c r="P680" s="23">
        <v>8145</v>
      </c>
      <c r="Q680" s="24">
        <v>1.29081149840765</v>
      </c>
      <c r="R680" s="24">
        <v>1.01522194763409</v>
      </c>
      <c r="S680" s="24">
        <v>0.90802675585284298</v>
      </c>
      <c r="T680" s="24">
        <f t="shared" si="10"/>
        <v>0.18821362799263353</v>
      </c>
      <c r="U680" s="25">
        <v>0.26926163723916502</v>
      </c>
      <c r="V680">
        <v>0</v>
      </c>
      <c r="W680" t="b">
        <f>FALSE()</f>
        <v>0</v>
      </c>
    </row>
    <row r="681" spans="1:23" x14ac:dyDescent="0.2">
      <c r="A681" t="s">
        <v>1500</v>
      </c>
      <c r="B681" t="s">
        <v>1501</v>
      </c>
      <c r="C681" t="s">
        <v>698</v>
      </c>
      <c r="D681" t="s">
        <v>145</v>
      </c>
      <c r="E681" s="22">
        <v>1625036</v>
      </c>
      <c r="F681" s="22">
        <v>1589833</v>
      </c>
      <c r="G681" s="22">
        <v>1517271</v>
      </c>
      <c r="H681" s="22">
        <v>1035584</v>
      </c>
      <c r="I681" s="22">
        <v>1446684.01</v>
      </c>
      <c r="J681" s="23">
        <v>277</v>
      </c>
      <c r="K681" s="22">
        <v>1755174.32</v>
      </c>
      <c r="L681" s="23">
        <v>308</v>
      </c>
      <c r="M681" s="22">
        <v>1745130.86</v>
      </c>
      <c r="N681" s="23">
        <v>338</v>
      </c>
      <c r="O681" s="23">
        <v>1074</v>
      </c>
      <c r="P681" s="23">
        <v>1208</v>
      </c>
      <c r="Q681" s="24">
        <v>1.0800833458458801</v>
      </c>
      <c r="R681" s="24">
        <v>0.77855825119574995</v>
      </c>
      <c r="S681" s="24">
        <v>1.12476722532588</v>
      </c>
      <c r="T681" s="24">
        <f t="shared" si="10"/>
        <v>0.22930463576158941</v>
      </c>
      <c r="U681" s="25">
        <v>0.21865889212827999</v>
      </c>
      <c r="V681">
        <v>1</v>
      </c>
      <c r="W681" t="b">
        <f>FALSE()</f>
        <v>0</v>
      </c>
    </row>
    <row r="682" spans="1:23" x14ac:dyDescent="0.2">
      <c r="A682" t="s">
        <v>1502</v>
      </c>
      <c r="B682" t="s">
        <v>1503</v>
      </c>
      <c r="C682" t="s">
        <v>698</v>
      </c>
      <c r="D682" t="s">
        <v>145</v>
      </c>
      <c r="E682" s="22">
        <v>2322399</v>
      </c>
      <c r="F682" s="22">
        <v>1896260</v>
      </c>
      <c r="G682" s="22">
        <v>1540819</v>
      </c>
      <c r="H682" s="22">
        <v>1337887</v>
      </c>
      <c r="I682" s="22">
        <v>1226569</v>
      </c>
      <c r="J682" s="23">
        <v>237</v>
      </c>
      <c r="K682" s="22">
        <v>1251921</v>
      </c>
      <c r="L682" s="23">
        <v>216</v>
      </c>
      <c r="M682" s="22">
        <v>1103307</v>
      </c>
      <c r="N682" s="23">
        <v>201</v>
      </c>
      <c r="O682" s="23">
        <v>982</v>
      </c>
      <c r="P682" s="23">
        <v>774</v>
      </c>
      <c r="Q682" s="24">
        <v>0.539063700940278</v>
      </c>
      <c r="R682" s="24">
        <v>0.38857417244822501</v>
      </c>
      <c r="S682" s="24">
        <v>0.78818737270875805</v>
      </c>
      <c r="T682" s="24">
        <f t="shared" si="10"/>
        <v>0.30620155038759689</v>
      </c>
      <c r="U682" s="25">
        <v>3.9669421487603301E-2</v>
      </c>
      <c r="V682">
        <v>1</v>
      </c>
      <c r="W682" t="b">
        <f>FALSE()</f>
        <v>0</v>
      </c>
    </row>
    <row r="683" spans="1:23" x14ac:dyDescent="0.2">
      <c r="A683" t="s">
        <v>1504</v>
      </c>
      <c r="B683" t="s">
        <v>1505</v>
      </c>
      <c r="C683" t="s">
        <v>698</v>
      </c>
      <c r="D683" t="s">
        <v>142</v>
      </c>
      <c r="E683" s="22">
        <v>6714284.3399999999</v>
      </c>
      <c r="F683" s="22">
        <v>5476069</v>
      </c>
      <c r="G683" s="22">
        <v>4804900</v>
      </c>
      <c r="H683" s="22">
        <v>5130058.5999999996</v>
      </c>
      <c r="I683" s="22">
        <v>5961355</v>
      </c>
      <c r="J683" s="23">
        <v>1092</v>
      </c>
      <c r="K683" s="22">
        <v>7092648</v>
      </c>
      <c r="L683" s="23">
        <v>1194</v>
      </c>
      <c r="M683" s="22">
        <v>8305397</v>
      </c>
      <c r="N683" s="23">
        <v>1478</v>
      </c>
      <c r="O683" s="23">
        <v>2278</v>
      </c>
      <c r="P683" s="23">
        <v>2013</v>
      </c>
      <c r="Q683" s="24">
        <v>1.05635204600227</v>
      </c>
      <c r="R683" s="24">
        <v>0.80577463567938101</v>
      </c>
      <c r="S683" s="24">
        <v>0.883669885864794</v>
      </c>
      <c r="T683" s="24">
        <f t="shared" si="10"/>
        <v>0.54247391952309987</v>
      </c>
      <c r="U683" s="25">
        <v>0.11823204419889501</v>
      </c>
      <c r="V683">
        <v>1</v>
      </c>
      <c r="W683" t="b">
        <f>FALSE()</f>
        <v>0</v>
      </c>
    </row>
    <row r="684" spans="1:23" x14ac:dyDescent="0.2">
      <c r="A684" t="s">
        <v>1506</v>
      </c>
      <c r="B684" t="s">
        <v>1507</v>
      </c>
      <c r="C684" t="s">
        <v>698</v>
      </c>
      <c r="D684" t="s">
        <v>142</v>
      </c>
      <c r="E684" s="22">
        <v>4384425</v>
      </c>
      <c r="F684" s="22">
        <v>3927432</v>
      </c>
      <c r="G684" s="22">
        <v>3660741</v>
      </c>
      <c r="H684" s="22">
        <v>4526560</v>
      </c>
      <c r="I684" s="22">
        <v>4947826</v>
      </c>
      <c r="J684" s="23">
        <v>1303</v>
      </c>
      <c r="K684" s="22">
        <v>5951071</v>
      </c>
      <c r="L684" s="23">
        <v>1474</v>
      </c>
      <c r="M684" s="22">
        <v>5325632</v>
      </c>
      <c r="N684" s="23">
        <v>1364</v>
      </c>
      <c r="O684" s="23">
        <v>7245</v>
      </c>
      <c r="P684" s="23">
        <v>9416</v>
      </c>
      <c r="Q684" s="24">
        <v>1.3573207433129799</v>
      </c>
      <c r="R684" s="24">
        <v>1.0675314019825899</v>
      </c>
      <c r="S684" s="24">
        <v>1.2996549344375401</v>
      </c>
      <c r="T684" s="24">
        <f t="shared" si="10"/>
        <v>0.13838147833474937</v>
      </c>
      <c r="U684" s="25">
        <v>0.166421424367275</v>
      </c>
      <c r="V684">
        <v>1</v>
      </c>
      <c r="W684" t="b">
        <f>FALSE()</f>
        <v>0</v>
      </c>
    </row>
    <row r="685" spans="1:23" x14ac:dyDescent="0.2">
      <c r="A685" t="s">
        <v>1508</v>
      </c>
      <c r="B685" t="s">
        <v>1509</v>
      </c>
      <c r="C685" t="s">
        <v>698</v>
      </c>
      <c r="D685" t="s">
        <v>142</v>
      </c>
      <c r="E685" s="22">
        <v>7401789</v>
      </c>
      <c r="F685" s="22">
        <v>6728854</v>
      </c>
      <c r="G685" s="22">
        <v>6213387</v>
      </c>
      <c r="H685" s="22">
        <v>5746216</v>
      </c>
      <c r="I685" s="22">
        <v>6065861</v>
      </c>
      <c r="J685" s="23">
        <v>1151</v>
      </c>
      <c r="K685" s="22">
        <v>6776903</v>
      </c>
      <c r="L685" s="23">
        <v>1199</v>
      </c>
      <c r="M685" s="22">
        <v>6057105</v>
      </c>
      <c r="N685" s="23">
        <v>1103</v>
      </c>
      <c r="O685" s="23">
        <v>4528</v>
      </c>
      <c r="P685" s="23">
        <v>3633</v>
      </c>
      <c r="Q685" s="24">
        <v>0.915576355932329</v>
      </c>
      <c r="R685" s="24">
        <v>0.69839236590681297</v>
      </c>
      <c r="S685" s="24">
        <v>0.80234098939929299</v>
      </c>
      <c r="T685" s="24">
        <f t="shared" si="10"/>
        <v>0.31681805670244978</v>
      </c>
      <c r="U685" s="25">
        <v>0.12769138755980899</v>
      </c>
      <c r="V685">
        <v>1</v>
      </c>
      <c r="W685" t="b">
        <f>FALSE()</f>
        <v>0</v>
      </c>
    </row>
    <row r="686" spans="1:23" x14ac:dyDescent="0.2">
      <c r="A686" t="s">
        <v>1510</v>
      </c>
      <c r="B686" t="s">
        <v>1511</v>
      </c>
      <c r="C686" t="s">
        <v>698</v>
      </c>
      <c r="D686" t="s">
        <v>145</v>
      </c>
      <c r="E686" s="22">
        <v>2294358</v>
      </c>
      <c r="F686" s="22">
        <v>1919858</v>
      </c>
      <c r="G686" s="22">
        <v>1735878</v>
      </c>
      <c r="H686" s="22">
        <v>1870634</v>
      </c>
      <c r="I686" s="22">
        <v>2267692</v>
      </c>
      <c r="J686" s="23">
        <v>430</v>
      </c>
      <c r="K686" s="22">
        <v>2602955</v>
      </c>
      <c r="L686" s="23">
        <v>431</v>
      </c>
      <c r="M686" s="22">
        <v>2471662</v>
      </c>
      <c r="N686" s="23">
        <v>437</v>
      </c>
      <c r="O686" s="23">
        <v>1178</v>
      </c>
      <c r="P686" s="23">
        <v>1002</v>
      </c>
      <c r="Q686" s="24">
        <v>1.13450254929702</v>
      </c>
      <c r="R686" s="24">
        <v>0.81778533495121897</v>
      </c>
      <c r="S686" s="24">
        <v>0.85059422750424496</v>
      </c>
      <c r="T686" s="24">
        <f t="shared" si="10"/>
        <v>0.42914171656686628</v>
      </c>
      <c r="U686" s="25">
        <v>1.0373443983402E-3</v>
      </c>
      <c r="V686">
        <v>1</v>
      </c>
      <c r="W686" t="b">
        <f>FALSE()</f>
        <v>0</v>
      </c>
    </row>
    <row r="687" spans="1:23" x14ac:dyDescent="0.2">
      <c r="A687" t="s">
        <v>1512</v>
      </c>
      <c r="B687" t="s">
        <v>1513</v>
      </c>
      <c r="C687" t="s">
        <v>698</v>
      </c>
      <c r="D687" t="s">
        <v>142</v>
      </c>
      <c r="E687" s="22">
        <v>5780776.7400000002</v>
      </c>
      <c r="F687" s="22">
        <v>5124126.29</v>
      </c>
      <c r="G687" s="22">
        <v>4736684.0999999996</v>
      </c>
      <c r="H687" s="22">
        <v>4829552.49</v>
      </c>
      <c r="I687" s="22">
        <v>5633379.6799999997</v>
      </c>
      <c r="J687" s="23">
        <v>1504</v>
      </c>
      <c r="K687" s="22">
        <v>7138357.9299999997</v>
      </c>
      <c r="L687" s="23">
        <v>1733</v>
      </c>
      <c r="M687" s="22">
        <v>5829000.0899999999</v>
      </c>
      <c r="N687" s="23">
        <v>1642</v>
      </c>
      <c r="O687" s="23">
        <v>4996</v>
      </c>
      <c r="P687" s="23">
        <v>7091</v>
      </c>
      <c r="Q687" s="24">
        <v>1.23484407910208</v>
      </c>
      <c r="R687" s="24">
        <v>0.97120362853673003</v>
      </c>
      <c r="S687" s="24">
        <v>1.4193354683746999</v>
      </c>
      <c r="T687" s="24">
        <f t="shared" si="10"/>
        <v>0.21209984487378367</v>
      </c>
      <c r="U687" s="25">
        <v>0.16031658383949901</v>
      </c>
      <c r="V687">
        <v>0</v>
      </c>
      <c r="W687" t="b">
        <f>FALSE()</f>
        <v>0</v>
      </c>
    </row>
    <row r="688" spans="1:23" x14ac:dyDescent="0.2">
      <c r="A688" t="s">
        <v>1514</v>
      </c>
      <c r="B688" t="s">
        <v>1515</v>
      </c>
      <c r="C688" t="s">
        <v>698</v>
      </c>
      <c r="D688" t="s">
        <v>142</v>
      </c>
      <c r="E688" s="22">
        <v>5181568.6100000003</v>
      </c>
      <c r="F688" s="22">
        <v>4384704.38</v>
      </c>
      <c r="G688" s="22">
        <v>4444574.7300000004</v>
      </c>
      <c r="H688" s="22">
        <v>4386504.59</v>
      </c>
      <c r="I688" s="22">
        <v>4997692.2</v>
      </c>
      <c r="J688" s="23">
        <v>1318</v>
      </c>
      <c r="K688" s="22">
        <v>6544085.3200000003</v>
      </c>
      <c r="L688" s="23">
        <v>1517</v>
      </c>
      <c r="M688" s="22">
        <v>5981444.6399999997</v>
      </c>
      <c r="N688" s="23">
        <v>1525</v>
      </c>
      <c r="O688" s="23">
        <v>7054</v>
      </c>
      <c r="P688" s="23">
        <v>6811</v>
      </c>
      <c r="Q688" s="24">
        <v>1.2629544859003601</v>
      </c>
      <c r="R688" s="24">
        <v>0.99331243526315505</v>
      </c>
      <c r="S688" s="24">
        <v>0.96555146016444604</v>
      </c>
      <c r="T688" s="24">
        <f t="shared" si="10"/>
        <v>0.19351049772426956</v>
      </c>
      <c r="U688" s="25">
        <v>0.305599060297572</v>
      </c>
      <c r="V688">
        <v>1</v>
      </c>
      <c r="W688" t="b">
        <f>FALSE()</f>
        <v>0</v>
      </c>
    </row>
    <row r="689" spans="1:23" x14ac:dyDescent="0.2">
      <c r="A689" t="s">
        <v>1516</v>
      </c>
      <c r="B689" t="s">
        <v>1517</v>
      </c>
      <c r="C689" t="s">
        <v>698</v>
      </c>
      <c r="D689" t="s">
        <v>145</v>
      </c>
      <c r="E689" s="22">
        <v>2231297</v>
      </c>
      <c r="F689" s="22">
        <v>2330324</v>
      </c>
      <c r="G689" s="22">
        <v>2343734</v>
      </c>
      <c r="H689" s="22">
        <v>2296942</v>
      </c>
      <c r="I689" s="22">
        <v>2626405</v>
      </c>
      <c r="J689" s="23">
        <v>470</v>
      </c>
      <c r="K689" s="22">
        <v>2799646</v>
      </c>
      <c r="L689" s="23">
        <v>471</v>
      </c>
      <c r="M689" s="22">
        <v>2495598</v>
      </c>
      <c r="N689" s="23">
        <v>447</v>
      </c>
      <c r="O689" s="23">
        <v>1269</v>
      </c>
      <c r="P689" s="23">
        <v>1302</v>
      </c>
      <c r="Q689" s="24">
        <v>1.25471687543164</v>
      </c>
      <c r="R689" s="24">
        <v>0.90443962499654196</v>
      </c>
      <c r="S689" s="24">
        <v>1.0260047281323901</v>
      </c>
      <c r="T689" s="24">
        <f t="shared" si="10"/>
        <v>0.36098310291858676</v>
      </c>
      <c r="U689" s="25">
        <v>0</v>
      </c>
      <c r="V689">
        <v>1</v>
      </c>
      <c r="W689" t="b">
        <f>FALSE()</f>
        <v>0</v>
      </c>
    </row>
    <row r="690" spans="1:23" x14ac:dyDescent="0.2">
      <c r="A690" t="s">
        <v>1518</v>
      </c>
      <c r="B690" t="s">
        <v>1519</v>
      </c>
      <c r="C690" t="s">
        <v>698</v>
      </c>
      <c r="D690" t="s">
        <v>145</v>
      </c>
      <c r="E690" s="22">
        <v>4785067</v>
      </c>
      <c r="F690" s="22">
        <v>5269104</v>
      </c>
      <c r="G690" s="22">
        <v>5553737</v>
      </c>
      <c r="H690" s="22">
        <v>6369767</v>
      </c>
      <c r="I690" s="22">
        <v>6923194</v>
      </c>
      <c r="J690" s="23">
        <v>1198</v>
      </c>
      <c r="K690" s="22">
        <v>9287946</v>
      </c>
      <c r="L690" s="23">
        <v>1464</v>
      </c>
      <c r="M690" s="22">
        <v>8442765</v>
      </c>
      <c r="N690" s="23">
        <v>1424</v>
      </c>
      <c r="O690" s="23">
        <v>8491</v>
      </c>
      <c r="P690" s="23">
        <v>9175</v>
      </c>
      <c r="Q690" s="24">
        <v>1.9410273670149201</v>
      </c>
      <c r="R690" s="24">
        <v>1.3991539432567801</v>
      </c>
      <c r="S690" s="24">
        <v>1.08055588269933</v>
      </c>
      <c r="T690" s="24">
        <f t="shared" si="10"/>
        <v>0.13057220708446868</v>
      </c>
      <c r="U690" s="25">
        <v>7.8009525373624503E-2</v>
      </c>
      <c r="V690">
        <v>1</v>
      </c>
      <c r="W690" t="b">
        <f>FALSE()</f>
        <v>0</v>
      </c>
    </row>
    <row r="691" spans="1:23" x14ac:dyDescent="0.2">
      <c r="A691" t="s">
        <v>1520</v>
      </c>
      <c r="B691" t="s">
        <v>1521</v>
      </c>
      <c r="C691" t="s">
        <v>698</v>
      </c>
      <c r="D691" t="s">
        <v>145</v>
      </c>
      <c r="E691" s="22">
        <v>2507817</v>
      </c>
      <c r="F691" s="22">
        <v>2939673.96</v>
      </c>
      <c r="G691" s="22">
        <v>3070022.26</v>
      </c>
      <c r="H691" s="22">
        <v>3743845.1</v>
      </c>
      <c r="I691" s="22">
        <v>4559905.8499999996</v>
      </c>
      <c r="J691" s="23">
        <v>823</v>
      </c>
      <c r="K691" s="22">
        <v>5696857</v>
      </c>
      <c r="L691" s="23">
        <v>944</v>
      </c>
      <c r="M691" s="22">
        <v>5237845.3</v>
      </c>
      <c r="N691" s="23">
        <v>921</v>
      </c>
      <c r="O691" s="23">
        <v>3931</v>
      </c>
      <c r="P691" s="23">
        <v>4062</v>
      </c>
      <c r="Q691" s="24">
        <v>2.27163983655905</v>
      </c>
      <c r="R691" s="24">
        <v>1.63746987239481</v>
      </c>
      <c r="S691" s="24">
        <v>1.0333248537267901</v>
      </c>
      <c r="T691" s="24">
        <f t="shared" si="10"/>
        <v>0.20260955194485475</v>
      </c>
      <c r="U691" s="25">
        <v>1.00326059694E-3</v>
      </c>
      <c r="V691">
        <v>3</v>
      </c>
      <c r="W691" t="b">
        <f>FALSE()</f>
        <v>0</v>
      </c>
    </row>
    <row r="692" spans="1:23" x14ac:dyDescent="0.2">
      <c r="A692" t="s">
        <v>1522</v>
      </c>
      <c r="B692" t="s">
        <v>1523</v>
      </c>
      <c r="C692" t="s">
        <v>698</v>
      </c>
      <c r="D692" t="s">
        <v>145</v>
      </c>
      <c r="E692" s="22">
        <v>1761586.03</v>
      </c>
      <c r="F692" s="22">
        <v>1571189.45</v>
      </c>
      <c r="G692" s="22">
        <v>1764720.82</v>
      </c>
      <c r="H692" s="22">
        <v>1568570.64</v>
      </c>
      <c r="I692" s="22">
        <v>1715729.21</v>
      </c>
      <c r="J692" s="23">
        <v>321</v>
      </c>
      <c r="K692" s="22">
        <v>2091065.85</v>
      </c>
      <c r="L692" s="23">
        <v>353</v>
      </c>
      <c r="M692" s="22">
        <v>2186282.34</v>
      </c>
      <c r="N692" s="23">
        <v>369</v>
      </c>
      <c r="O692" s="23">
        <v>1677</v>
      </c>
      <c r="P692" s="23">
        <v>1571</v>
      </c>
      <c r="Q692" s="24">
        <v>1.1870358951472799</v>
      </c>
      <c r="R692" s="24">
        <v>0.85565303287652605</v>
      </c>
      <c r="S692" s="24">
        <v>0.936791890280262</v>
      </c>
      <c r="T692" s="24">
        <f t="shared" si="10"/>
        <v>0.20432845321451304</v>
      </c>
      <c r="U692" s="25">
        <v>0</v>
      </c>
      <c r="V692">
        <v>1</v>
      </c>
      <c r="W692" t="b">
        <f>FALSE()</f>
        <v>0</v>
      </c>
    </row>
    <row r="693" spans="1:23" x14ac:dyDescent="0.2">
      <c r="A693" t="s">
        <v>1524</v>
      </c>
      <c r="B693" t="s">
        <v>1525</v>
      </c>
      <c r="C693" t="s">
        <v>698</v>
      </c>
      <c r="D693" t="s">
        <v>142</v>
      </c>
      <c r="E693" s="22">
        <v>16785100.82</v>
      </c>
      <c r="F693" s="22">
        <v>15328818.68</v>
      </c>
      <c r="G693" s="22">
        <v>19275897.699999999</v>
      </c>
      <c r="H693" s="22">
        <v>22480969.940000001</v>
      </c>
      <c r="I693" s="22">
        <v>27894885.210000001</v>
      </c>
      <c r="J693" s="23">
        <v>4896</v>
      </c>
      <c r="K693" s="22">
        <v>35680876.229999997</v>
      </c>
      <c r="L693" s="23">
        <v>5729</v>
      </c>
      <c r="M693" s="22">
        <v>33240846.309999999</v>
      </c>
      <c r="N693" s="23">
        <v>5752</v>
      </c>
      <c r="O693" s="23">
        <v>6771</v>
      </c>
      <c r="P693" s="23">
        <v>8855</v>
      </c>
      <c r="Q693" s="24">
        <v>2.1257469116590002</v>
      </c>
      <c r="R693" s="24">
        <v>1.621498202016</v>
      </c>
      <c r="S693" s="24">
        <v>1.3077831930291</v>
      </c>
      <c r="T693" s="24">
        <f t="shared" si="10"/>
        <v>0.55290796160361377</v>
      </c>
      <c r="U693" s="25">
        <v>4.0240963855421599E-2</v>
      </c>
      <c r="V693">
        <v>0</v>
      </c>
      <c r="W693" t="b">
        <f>FALSE()</f>
        <v>0</v>
      </c>
    </row>
    <row r="694" spans="1:23" x14ac:dyDescent="0.2">
      <c r="A694" t="s">
        <v>1526</v>
      </c>
      <c r="B694" t="s">
        <v>474</v>
      </c>
      <c r="C694" t="s">
        <v>698</v>
      </c>
      <c r="D694" t="s">
        <v>145</v>
      </c>
      <c r="E694" s="22">
        <v>2184196</v>
      </c>
      <c r="F694" s="22">
        <v>2705435</v>
      </c>
      <c r="G694" s="22">
        <v>2844677</v>
      </c>
      <c r="H694" s="22">
        <v>2860302</v>
      </c>
      <c r="I694" s="22">
        <v>3550445</v>
      </c>
      <c r="J694" s="23">
        <v>622</v>
      </c>
      <c r="K694" s="22">
        <v>4356779</v>
      </c>
      <c r="L694" s="23">
        <v>684</v>
      </c>
      <c r="M694" s="22">
        <v>3773289</v>
      </c>
      <c r="N694" s="23">
        <v>657</v>
      </c>
      <c r="O694" s="23">
        <v>2191</v>
      </c>
      <c r="P694" s="23">
        <v>2016</v>
      </c>
      <c r="Q694" s="24">
        <v>1.99468316945915</v>
      </c>
      <c r="R694" s="24">
        <v>1.43783074341127</v>
      </c>
      <c r="S694" s="24">
        <v>0.92012779552715596</v>
      </c>
      <c r="T694" s="24">
        <f t="shared" si="10"/>
        <v>0.30853174603174605</v>
      </c>
      <c r="U694" s="25">
        <v>4.6449546182594698E-2</v>
      </c>
      <c r="V694">
        <v>1</v>
      </c>
      <c r="W694" t="b">
        <f>FALSE()</f>
        <v>0</v>
      </c>
    </row>
    <row r="695" spans="1:23" x14ac:dyDescent="0.2">
      <c r="A695" t="s">
        <v>1527</v>
      </c>
      <c r="B695" t="s">
        <v>1528</v>
      </c>
      <c r="C695" t="s">
        <v>698</v>
      </c>
      <c r="D695" t="s">
        <v>145</v>
      </c>
      <c r="E695" s="22">
        <v>364123</v>
      </c>
      <c r="F695" s="22">
        <v>371912</v>
      </c>
      <c r="G695" s="22">
        <v>416970</v>
      </c>
      <c r="H695" s="22">
        <v>371530</v>
      </c>
      <c r="I695" s="22">
        <v>394037</v>
      </c>
      <c r="J695" s="23">
        <v>50</v>
      </c>
      <c r="K695" s="22">
        <v>397424</v>
      </c>
      <c r="L695" s="23">
        <v>49</v>
      </c>
      <c r="M695" s="22">
        <v>321114</v>
      </c>
      <c r="N695" s="23">
        <v>43</v>
      </c>
      <c r="O695" s="23">
        <v>345</v>
      </c>
      <c r="P695" s="23">
        <v>336</v>
      </c>
      <c r="Q695" s="24">
        <v>1.0914553598646599</v>
      </c>
      <c r="R695" s="24">
        <v>0.78675555872862801</v>
      </c>
      <c r="S695" s="24">
        <v>0.97391304347826102</v>
      </c>
      <c r="T695" s="24">
        <f t="shared" si="10"/>
        <v>0.14880952380952381</v>
      </c>
      <c r="U695" s="25">
        <v>0</v>
      </c>
      <c r="V695">
        <v>0</v>
      </c>
      <c r="W695" t="b">
        <f>FALSE()</f>
        <v>0</v>
      </c>
    </row>
    <row r="696" spans="1:23" x14ac:dyDescent="0.2">
      <c r="A696" t="s">
        <v>1529</v>
      </c>
      <c r="B696" t="s">
        <v>1530</v>
      </c>
      <c r="C696" t="s">
        <v>698</v>
      </c>
      <c r="D696" t="s">
        <v>142</v>
      </c>
      <c r="E696" s="22">
        <v>17912729.989999998</v>
      </c>
      <c r="F696" s="22">
        <v>15870209.689999999</v>
      </c>
      <c r="G696" s="22">
        <v>14476059.630000001</v>
      </c>
      <c r="H696" s="22">
        <v>14762417.210000001</v>
      </c>
      <c r="I696" s="22">
        <v>16790241</v>
      </c>
      <c r="J696" s="23">
        <v>4320</v>
      </c>
      <c r="K696" s="22">
        <v>22304162.100000001</v>
      </c>
      <c r="L696" s="23">
        <v>5219</v>
      </c>
      <c r="M696" s="22">
        <v>20355115.800000001</v>
      </c>
      <c r="N696" s="23">
        <v>5195</v>
      </c>
      <c r="O696" s="23">
        <v>16951</v>
      </c>
      <c r="P696" s="23">
        <v>15636</v>
      </c>
      <c r="Q696" s="24">
        <v>1.24515705380763</v>
      </c>
      <c r="R696" s="24">
        <v>0.97931477278931101</v>
      </c>
      <c r="S696" s="24">
        <v>0.92242345584331298</v>
      </c>
      <c r="T696" s="24">
        <f t="shared" si="10"/>
        <v>0.27628549501151189</v>
      </c>
      <c r="U696" s="25">
        <v>0.43945591172833598</v>
      </c>
      <c r="V696">
        <v>2</v>
      </c>
      <c r="W696" t="b">
        <f>FALSE()</f>
        <v>0</v>
      </c>
    </row>
    <row r="697" spans="1:23" x14ac:dyDescent="0.2">
      <c r="A697" t="s">
        <v>1531</v>
      </c>
      <c r="B697" t="s">
        <v>1532</v>
      </c>
      <c r="C697" t="s">
        <v>698</v>
      </c>
      <c r="D697" t="s">
        <v>142</v>
      </c>
      <c r="E697" s="22">
        <v>8782350.4199999999</v>
      </c>
      <c r="F697" s="22">
        <v>7994794</v>
      </c>
      <c r="G697" s="22">
        <v>7449846</v>
      </c>
      <c r="H697" s="22">
        <v>8064843</v>
      </c>
      <c r="I697" s="22">
        <v>9144998</v>
      </c>
      <c r="J697" s="23">
        <v>1711</v>
      </c>
      <c r="K697" s="22">
        <v>11430890</v>
      </c>
      <c r="L697" s="23">
        <v>1916</v>
      </c>
      <c r="M697" s="22">
        <v>10727964</v>
      </c>
      <c r="N697" s="23">
        <v>1923</v>
      </c>
      <c r="O697" s="23">
        <v>7640</v>
      </c>
      <c r="P697" s="23">
        <v>6651</v>
      </c>
      <c r="Q697" s="24">
        <v>1.3015752564334599</v>
      </c>
      <c r="R697" s="24">
        <v>0.99282841551831802</v>
      </c>
      <c r="S697" s="24">
        <v>0.87054973821989501</v>
      </c>
      <c r="T697" s="24">
        <f t="shared" si="10"/>
        <v>0.25725454818824239</v>
      </c>
      <c r="U697" s="25">
        <v>1.7035503900652699E-2</v>
      </c>
      <c r="V697">
        <v>1</v>
      </c>
      <c r="W697" t="b">
        <f>FALSE()</f>
        <v>0</v>
      </c>
    </row>
    <row r="698" spans="1:23" x14ac:dyDescent="0.2">
      <c r="A698" t="s">
        <v>1533</v>
      </c>
      <c r="B698" t="s">
        <v>1534</v>
      </c>
      <c r="C698" t="s">
        <v>698</v>
      </c>
      <c r="D698" t="s">
        <v>145</v>
      </c>
      <c r="E698" s="22">
        <v>551435</v>
      </c>
      <c r="F698" s="22">
        <v>465699</v>
      </c>
      <c r="G698" s="22">
        <v>455542</v>
      </c>
      <c r="H698" s="22">
        <v>547010</v>
      </c>
      <c r="I698" s="22">
        <v>557932</v>
      </c>
      <c r="J698" s="23">
        <v>101</v>
      </c>
      <c r="K698" s="22">
        <v>689738</v>
      </c>
      <c r="L698" s="23">
        <v>120</v>
      </c>
      <c r="M698" s="22">
        <v>610746</v>
      </c>
      <c r="N698" s="23">
        <v>113</v>
      </c>
      <c r="O698" s="23">
        <v>428</v>
      </c>
      <c r="P698" s="23">
        <v>499</v>
      </c>
      <c r="Q698" s="24">
        <v>1.25080562532302</v>
      </c>
      <c r="R698" s="24">
        <v>0.90162027216023599</v>
      </c>
      <c r="S698" s="24">
        <v>1.16588785046729</v>
      </c>
      <c r="T698" s="24">
        <f t="shared" si="10"/>
        <v>0.20240480961923848</v>
      </c>
      <c r="U698" s="25">
        <v>0</v>
      </c>
      <c r="V698">
        <v>1</v>
      </c>
      <c r="W698" t="b">
        <f>FALSE()</f>
        <v>0</v>
      </c>
    </row>
    <row r="699" spans="1:23" x14ac:dyDescent="0.2">
      <c r="A699" t="s">
        <v>1535</v>
      </c>
      <c r="B699" t="s">
        <v>1536</v>
      </c>
      <c r="C699" t="s">
        <v>1537</v>
      </c>
      <c r="D699" t="s">
        <v>145</v>
      </c>
      <c r="E699" s="22">
        <v>455346</v>
      </c>
      <c r="F699" s="22">
        <v>371301</v>
      </c>
      <c r="G699" s="22">
        <v>538848</v>
      </c>
      <c r="H699" s="22">
        <v>537997</v>
      </c>
      <c r="I699" s="22">
        <v>611034</v>
      </c>
      <c r="J699" s="23">
        <v>105</v>
      </c>
      <c r="K699" s="22">
        <v>765004</v>
      </c>
      <c r="L699" s="23">
        <v>125</v>
      </c>
      <c r="M699" s="22">
        <v>783832</v>
      </c>
      <c r="N699" s="23">
        <v>134</v>
      </c>
      <c r="O699" s="23">
        <v>318</v>
      </c>
      <c r="P699" s="23">
        <v>398</v>
      </c>
      <c r="Q699" s="24">
        <v>1.68004989612295</v>
      </c>
      <c r="R699" s="24">
        <v>1.2110331245064201</v>
      </c>
      <c r="S699" s="24">
        <v>1.25157232704403</v>
      </c>
      <c r="T699" s="24">
        <f t="shared" si="10"/>
        <v>0.26381909547738691</v>
      </c>
      <c r="U699" s="25">
        <v>0</v>
      </c>
      <c r="V699">
        <v>1</v>
      </c>
      <c r="W699" t="b">
        <f>FALSE()</f>
        <v>0</v>
      </c>
    </row>
    <row r="700" spans="1:23" x14ac:dyDescent="0.2">
      <c r="A700" t="s">
        <v>1538</v>
      </c>
      <c r="B700" t="s">
        <v>1539</v>
      </c>
      <c r="C700" t="s">
        <v>698</v>
      </c>
      <c r="D700" t="s">
        <v>142</v>
      </c>
      <c r="E700" s="22">
        <v>1550803.45</v>
      </c>
      <c r="F700" s="22">
        <v>1576450.64</v>
      </c>
      <c r="G700" s="22">
        <v>1455495.87</v>
      </c>
      <c r="H700" s="22">
        <v>1604394.23</v>
      </c>
      <c r="I700" s="22">
        <v>1874851.23</v>
      </c>
      <c r="J700" s="23">
        <v>342</v>
      </c>
      <c r="K700" s="22">
        <v>2180373.4300000002</v>
      </c>
      <c r="L700" s="23">
        <v>380</v>
      </c>
      <c r="M700" s="22">
        <v>2240688</v>
      </c>
      <c r="N700" s="23">
        <v>394</v>
      </c>
      <c r="O700" s="23">
        <v>1617</v>
      </c>
      <c r="P700" s="23">
        <v>1668</v>
      </c>
      <c r="Q700" s="24">
        <v>1.4059637473723701</v>
      </c>
      <c r="R700" s="24">
        <v>1.0724548985395299</v>
      </c>
      <c r="S700" s="24">
        <v>1.03153988868275</v>
      </c>
      <c r="T700" s="24">
        <f t="shared" si="10"/>
        <v>0.20503597122302158</v>
      </c>
      <c r="U700" s="25">
        <v>0</v>
      </c>
      <c r="V700">
        <v>1</v>
      </c>
      <c r="W700" t="b">
        <f>FALSE()</f>
        <v>0</v>
      </c>
    </row>
    <row r="701" spans="1:23" x14ac:dyDescent="0.2">
      <c r="A701" t="s">
        <v>1540</v>
      </c>
      <c r="B701" t="s">
        <v>1541</v>
      </c>
      <c r="C701" t="s">
        <v>698</v>
      </c>
      <c r="D701" t="s">
        <v>142</v>
      </c>
      <c r="E701" s="22">
        <v>29220303</v>
      </c>
      <c r="F701" s="22">
        <v>27973724</v>
      </c>
      <c r="G701" s="22">
        <v>28691691</v>
      </c>
      <c r="H701" s="22">
        <v>29548685</v>
      </c>
      <c r="I701" s="22">
        <v>34134642</v>
      </c>
      <c r="J701" s="23">
        <v>6276</v>
      </c>
      <c r="K701" s="22">
        <v>41076784</v>
      </c>
      <c r="L701" s="23">
        <v>6827</v>
      </c>
      <c r="M701" s="22">
        <v>37912075</v>
      </c>
      <c r="N701" s="23">
        <v>6874</v>
      </c>
      <c r="O701" s="23">
        <v>20747</v>
      </c>
      <c r="P701" s="23">
        <v>18205</v>
      </c>
      <c r="Q701" s="24">
        <v>1.4057617403898901</v>
      </c>
      <c r="R701" s="24">
        <v>1.0723008096604201</v>
      </c>
      <c r="S701" s="24">
        <v>0.87747626162818704</v>
      </c>
      <c r="T701" s="24">
        <f t="shared" si="10"/>
        <v>0.34474045591870367</v>
      </c>
      <c r="U701" s="25">
        <v>1.96766967366955E-2</v>
      </c>
      <c r="V701">
        <v>1</v>
      </c>
      <c r="W701" t="b">
        <f>FALSE()</f>
        <v>0</v>
      </c>
    </row>
    <row r="702" spans="1:23" x14ac:dyDescent="0.2">
      <c r="A702" t="s">
        <v>1542</v>
      </c>
      <c r="B702" t="s">
        <v>1543</v>
      </c>
      <c r="C702" t="s">
        <v>698</v>
      </c>
      <c r="D702" t="s">
        <v>142</v>
      </c>
      <c r="E702" s="22">
        <v>3839595.42</v>
      </c>
      <c r="F702" s="22">
        <v>3453837.49</v>
      </c>
      <c r="G702" s="22">
        <v>3227817.74</v>
      </c>
      <c r="H702" s="22">
        <v>3029540.41</v>
      </c>
      <c r="I702" s="22">
        <v>3186899.34</v>
      </c>
      <c r="J702" s="23">
        <v>722</v>
      </c>
      <c r="K702" s="22">
        <v>3436177</v>
      </c>
      <c r="L702" s="23">
        <v>709</v>
      </c>
      <c r="M702" s="22">
        <v>2873138</v>
      </c>
      <c r="N702" s="23">
        <v>623</v>
      </c>
      <c r="O702" s="23">
        <v>2245</v>
      </c>
      <c r="P702" s="23">
        <v>1960</v>
      </c>
      <c r="Q702" s="24">
        <v>0.89493204989811104</v>
      </c>
      <c r="R702" s="24">
        <v>0.68264509847212695</v>
      </c>
      <c r="S702" s="24">
        <v>0.87305122494432097</v>
      </c>
      <c r="T702" s="24">
        <f t="shared" si="10"/>
        <v>0.36836734693877549</v>
      </c>
      <c r="U702" s="25">
        <v>0.29643962848297201</v>
      </c>
      <c r="V702">
        <v>1</v>
      </c>
      <c r="W702" t="b">
        <f>FALSE()</f>
        <v>0</v>
      </c>
    </row>
    <row r="703" spans="1:23" x14ac:dyDescent="0.2">
      <c r="A703" t="s">
        <v>1544</v>
      </c>
      <c r="B703" t="s">
        <v>1545</v>
      </c>
      <c r="C703" t="s">
        <v>698</v>
      </c>
      <c r="D703" t="s">
        <v>142</v>
      </c>
      <c r="E703" s="22">
        <v>26706055</v>
      </c>
      <c r="F703" s="22">
        <v>27779036</v>
      </c>
      <c r="G703" s="22">
        <v>29331650</v>
      </c>
      <c r="H703" s="22">
        <v>30918404</v>
      </c>
      <c r="I703" s="22">
        <v>35504701</v>
      </c>
      <c r="J703" s="23">
        <v>6307</v>
      </c>
      <c r="K703" s="22">
        <v>45325212</v>
      </c>
      <c r="L703" s="23">
        <v>7277</v>
      </c>
      <c r="M703" s="22">
        <v>40383728.289999999</v>
      </c>
      <c r="N703" s="23">
        <v>7186</v>
      </c>
      <c r="O703" s="23">
        <v>33315</v>
      </c>
      <c r="P703" s="23">
        <v>32717</v>
      </c>
      <c r="Q703" s="24">
        <v>1.69718859636888</v>
      </c>
      <c r="R703" s="24">
        <v>1.29459826209812</v>
      </c>
      <c r="S703" s="24">
        <v>0.98205012757016397</v>
      </c>
      <c r="T703" s="24">
        <f t="shared" si="10"/>
        <v>0.1927743986306813</v>
      </c>
      <c r="U703" s="25">
        <v>8.3964976476737993E-3</v>
      </c>
      <c r="V703">
        <v>1</v>
      </c>
      <c r="W703" t="b">
        <f>FALSE()</f>
        <v>0</v>
      </c>
    </row>
    <row r="704" spans="1:23" x14ac:dyDescent="0.2">
      <c r="A704" t="s">
        <v>1546</v>
      </c>
      <c r="B704" t="s">
        <v>1547</v>
      </c>
      <c r="C704" t="s">
        <v>698</v>
      </c>
      <c r="D704" t="s">
        <v>142</v>
      </c>
      <c r="E704" s="22">
        <v>1146114.8700000001</v>
      </c>
      <c r="F704" s="22">
        <v>1121791</v>
      </c>
      <c r="G704" s="22">
        <v>1180846.3</v>
      </c>
      <c r="H704" s="22">
        <v>1270214.19</v>
      </c>
      <c r="I704" s="22">
        <v>1610803.67</v>
      </c>
      <c r="J704" s="23">
        <v>358</v>
      </c>
      <c r="K704" s="22">
        <v>1993778</v>
      </c>
      <c r="L704" s="23">
        <v>399</v>
      </c>
      <c r="M704" s="22">
        <v>1858098.27</v>
      </c>
      <c r="N704" s="23">
        <v>394</v>
      </c>
      <c r="O704" s="23">
        <v>1163</v>
      </c>
      <c r="P704" s="23">
        <v>1214</v>
      </c>
      <c r="Q704" s="24">
        <v>1.73959700915494</v>
      </c>
      <c r="R704" s="24">
        <v>1.3269469696069001</v>
      </c>
      <c r="S704" s="24">
        <v>1.04385210662081</v>
      </c>
      <c r="T704" s="24">
        <f t="shared" si="10"/>
        <v>0.29489291598023065</v>
      </c>
      <c r="U704" s="25">
        <v>0.153374233128834</v>
      </c>
      <c r="V704">
        <v>1</v>
      </c>
      <c r="W704" t="b">
        <f>FALSE()</f>
        <v>0</v>
      </c>
    </row>
    <row r="705" spans="1:23" x14ac:dyDescent="0.2">
      <c r="A705" t="s">
        <v>1548</v>
      </c>
      <c r="B705" t="s">
        <v>1549</v>
      </c>
      <c r="C705" t="s">
        <v>698</v>
      </c>
      <c r="D705" t="s">
        <v>142</v>
      </c>
      <c r="E705" s="22">
        <v>15751483</v>
      </c>
      <c r="F705" s="22">
        <v>16070394</v>
      </c>
      <c r="G705" s="22">
        <v>16696288.5</v>
      </c>
      <c r="H705" s="22">
        <v>17185246</v>
      </c>
      <c r="I705" s="22">
        <v>18817224</v>
      </c>
      <c r="J705" s="23">
        <v>3366</v>
      </c>
      <c r="K705" s="22">
        <v>23212510</v>
      </c>
      <c r="L705" s="23">
        <v>3846</v>
      </c>
      <c r="M705" s="22">
        <v>23738696.039999999</v>
      </c>
      <c r="N705" s="23">
        <v>3979</v>
      </c>
      <c r="O705" s="23">
        <v>12200</v>
      </c>
      <c r="P705" s="23">
        <v>11570</v>
      </c>
      <c r="Q705" s="24">
        <v>1.4736713997024899</v>
      </c>
      <c r="R705" s="24">
        <v>1.12410160959147</v>
      </c>
      <c r="S705" s="24">
        <v>0.94836065573770501</v>
      </c>
      <c r="T705" s="24">
        <f t="shared" si="10"/>
        <v>0.29092480553154709</v>
      </c>
      <c r="U705" s="25">
        <v>1.50619637750238E-2</v>
      </c>
      <c r="V705">
        <v>1</v>
      </c>
      <c r="W705" t="b">
        <f>FALSE()</f>
        <v>0</v>
      </c>
    </row>
    <row r="706" spans="1:23" x14ac:dyDescent="0.2">
      <c r="A706" t="s">
        <v>1550</v>
      </c>
      <c r="B706" t="s">
        <v>1551</v>
      </c>
      <c r="C706" t="s">
        <v>698</v>
      </c>
      <c r="D706" t="s">
        <v>142</v>
      </c>
      <c r="E706" s="22">
        <v>5970468.8799999999</v>
      </c>
      <c r="F706" s="22">
        <v>4783236.1100000003</v>
      </c>
      <c r="G706" s="22">
        <v>4741880.13</v>
      </c>
      <c r="H706" s="22">
        <v>5601915.4100000001</v>
      </c>
      <c r="I706" s="22">
        <v>7377086.6699999999</v>
      </c>
      <c r="J706" s="23">
        <v>1306</v>
      </c>
      <c r="K706" s="22">
        <v>9310116.0999999996</v>
      </c>
      <c r="L706" s="23">
        <v>1531</v>
      </c>
      <c r="M706" s="22">
        <v>8706783.0899999999</v>
      </c>
      <c r="N706" s="23">
        <v>1519</v>
      </c>
      <c r="O706" s="23">
        <v>2297</v>
      </c>
      <c r="P706" s="23">
        <v>2483</v>
      </c>
      <c r="Q706" s="24">
        <v>1.5593609626184</v>
      </c>
      <c r="R706" s="24">
        <v>1.1894647398106</v>
      </c>
      <c r="S706" s="24">
        <v>1.08097518502394</v>
      </c>
      <c r="T706" s="24">
        <f t="shared" si="10"/>
        <v>0.52597664115988718</v>
      </c>
      <c r="U706" s="25">
        <v>3.0452306314375201E-2</v>
      </c>
      <c r="V706">
        <v>1</v>
      </c>
      <c r="W706" t="b">
        <f>FALSE()</f>
        <v>0</v>
      </c>
    </row>
    <row r="707" spans="1:23" x14ac:dyDescent="0.2">
      <c r="A707" t="s">
        <v>1552</v>
      </c>
      <c r="B707" t="s">
        <v>1553</v>
      </c>
      <c r="C707" t="s">
        <v>698</v>
      </c>
      <c r="D707" t="s">
        <v>145</v>
      </c>
      <c r="E707" s="22">
        <v>4292008.93</v>
      </c>
      <c r="F707" s="22">
        <v>4321937</v>
      </c>
      <c r="G707" s="22">
        <v>4215895.84</v>
      </c>
      <c r="H707" s="22">
        <v>4482042.8499999996</v>
      </c>
      <c r="I707" s="22">
        <v>5550738.0999999996</v>
      </c>
      <c r="J707" s="23">
        <v>998</v>
      </c>
      <c r="K707" s="22">
        <v>7073856.0999999996</v>
      </c>
      <c r="L707" s="23">
        <v>1212</v>
      </c>
      <c r="M707" s="22">
        <v>6305180.9199999999</v>
      </c>
      <c r="N707" s="23">
        <v>1107</v>
      </c>
      <c r="O707" s="23">
        <v>3404</v>
      </c>
      <c r="P707" s="23">
        <v>3324</v>
      </c>
      <c r="Q707" s="24">
        <v>1.64814570877419</v>
      </c>
      <c r="R707" s="24">
        <v>1.1880355767675299</v>
      </c>
      <c r="S707" s="24">
        <v>0.97649823736780295</v>
      </c>
      <c r="T707" s="24">
        <f t="shared" si="10"/>
        <v>0.30024067388688325</v>
      </c>
      <c r="U707" s="25">
        <v>9.4121532364597096E-2</v>
      </c>
      <c r="V707">
        <v>1</v>
      </c>
      <c r="W707" t="b">
        <f>FALSE()</f>
        <v>0</v>
      </c>
    </row>
    <row r="708" spans="1:23" x14ac:dyDescent="0.2">
      <c r="A708" t="s">
        <v>1554</v>
      </c>
      <c r="B708" t="s">
        <v>1555</v>
      </c>
      <c r="C708" t="s">
        <v>698</v>
      </c>
      <c r="D708" t="s">
        <v>145</v>
      </c>
      <c r="E708" s="22">
        <v>1439300.86</v>
      </c>
      <c r="F708" s="22">
        <v>1308778.04</v>
      </c>
      <c r="G708" s="22">
        <v>1079065.68</v>
      </c>
      <c r="H708" s="22">
        <v>1000903.41</v>
      </c>
      <c r="I708" s="22">
        <v>1097603.43</v>
      </c>
      <c r="J708" s="23">
        <v>201</v>
      </c>
      <c r="K708" s="22">
        <v>1400115.98</v>
      </c>
      <c r="L708" s="23">
        <v>231</v>
      </c>
      <c r="M708" s="22">
        <v>1333093.82</v>
      </c>
      <c r="N708" s="23">
        <v>242</v>
      </c>
      <c r="O708" s="23">
        <v>1137</v>
      </c>
      <c r="P708" s="23">
        <v>958</v>
      </c>
      <c r="Q708" s="24">
        <v>0.97277505969113398</v>
      </c>
      <c r="R708" s="24">
        <v>0.70120704313502302</v>
      </c>
      <c r="S708" s="24">
        <v>0.84256816182937599</v>
      </c>
      <c r="T708" s="24">
        <f t="shared" si="10"/>
        <v>0.20981210855949894</v>
      </c>
      <c r="U708" s="25">
        <v>0</v>
      </c>
      <c r="V708">
        <v>1</v>
      </c>
      <c r="W708" t="b">
        <f>FALSE()</f>
        <v>0</v>
      </c>
    </row>
    <row r="709" spans="1:23" x14ac:dyDescent="0.2">
      <c r="A709" t="s">
        <v>1556</v>
      </c>
      <c r="B709" t="s">
        <v>1557</v>
      </c>
      <c r="C709" t="s">
        <v>698</v>
      </c>
      <c r="D709" t="s">
        <v>145</v>
      </c>
      <c r="E709" s="22">
        <v>2683119.2200000002</v>
      </c>
      <c r="F709" s="22">
        <v>3175720.78</v>
      </c>
      <c r="G709" s="22">
        <v>3114486.26</v>
      </c>
      <c r="H709" s="22">
        <v>3096741.52</v>
      </c>
      <c r="I709" s="22">
        <v>3465101.54</v>
      </c>
      <c r="J709" s="23">
        <v>621</v>
      </c>
      <c r="K709" s="22">
        <v>3893280.87</v>
      </c>
      <c r="L709" s="23">
        <v>655</v>
      </c>
      <c r="M709" s="22">
        <v>3518378.89</v>
      </c>
      <c r="N709" s="23">
        <v>609</v>
      </c>
      <c r="O709" s="23">
        <v>1859</v>
      </c>
      <c r="P709" s="23">
        <v>1731</v>
      </c>
      <c r="Q709" s="24">
        <v>1.4510279084803399</v>
      </c>
      <c r="R709" s="24">
        <v>1.0459468292031999</v>
      </c>
      <c r="S709" s="24">
        <v>0.931145777299623</v>
      </c>
      <c r="T709" s="24">
        <f t="shared" si="10"/>
        <v>0.35875216637781632</v>
      </c>
      <c r="U709" s="25">
        <v>2.4024024024024001E-3</v>
      </c>
      <c r="V709">
        <v>1</v>
      </c>
      <c r="W709" t="b">
        <f>FALSE()</f>
        <v>0</v>
      </c>
    </row>
    <row r="710" spans="1:23" x14ac:dyDescent="0.2">
      <c r="A710" t="s">
        <v>1558</v>
      </c>
      <c r="B710" t="s">
        <v>1559</v>
      </c>
      <c r="C710" t="s">
        <v>89</v>
      </c>
      <c r="D710" t="s">
        <v>145</v>
      </c>
      <c r="E710" s="22">
        <v>3413349</v>
      </c>
      <c r="F710" s="22">
        <v>3384597</v>
      </c>
      <c r="G710" s="22">
        <v>3259902</v>
      </c>
      <c r="H710" s="22">
        <v>3028563</v>
      </c>
      <c r="I710" s="22">
        <v>3179798</v>
      </c>
      <c r="J710" s="23">
        <v>615</v>
      </c>
      <c r="K710" s="22">
        <v>3619146</v>
      </c>
      <c r="L710" s="23">
        <v>605</v>
      </c>
      <c r="M710" s="22">
        <v>3046779</v>
      </c>
      <c r="N710" s="23">
        <v>541</v>
      </c>
      <c r="O710" s="23">
        <v>1437</v>
      </c>
      <c r="P710" s="23">
        <v>1511</v>
      </c>
      <c r="Q710" s="24">
        <v>1.06029181311375</v>
      </c>
      <c r="R710" s="24">
        <v>0.76429188816768001</v>
      </c>
      <c r="S710" s="24">
        <v>1.05149617258177</v>
      </c>
      <c r="T710" s="24">
        <f t="shared" si="10"/>
        <v>0.4070152217074785</v>
      </c>
      <c r="U710" s="25">
        <v>6.7618332081140998E-3</v>
      </c>
      <c r="V710">
        <v>1</v>
      </c>
      <c r="W710" t="b">
        <f>FALSE()</f>
        <v>0</v>
      </c>
    </row>
    <row r="711" spans="1:23" x14ac:dyDescent="0.2">
      <c r="A711" t="s">
        <v>1560</v>
      </c>
      <c r="B711" t="s">
        <v>1561</v>
      </c>
      <c r="C711" t="s">
        <v>89</v>
      </c>
      <c r="D711" t="s">
        <v>145</v>
      </c>
      <c r="E711" s="22">
        <v>2263248</v>
      </c>
      <c r="F711" s="22">
        <v>2232126</v>
      </c>
      <c r="G711" s="22">
        <v>2525737</v>
      </c>
      <c r="H711" s="22">
        <v>2371623</v>
      </c>
      <c r="I711" s="22">
        <v>2404670</v>
      </c>
      <c r="J711" s="23">
        <v>408</v>
      </c>
      <c r="K711" s="22">
        <v>3041309</v>
      </c>
      <c r="L711" s="23">
        <v>500</v>
      </c>
      <c r="M711" s="22">
        <v>3021372</v>
      </c>
      <c r="N711" s="23">
        <v>489</v>
      </c>
      <c r="O711" s="23">
        <v>1863</v>
      </c>
      <c r="P711" s="23">
        <v>2049</v>
      </c>
      <c r="Q711" s="24">
        <v>1.3437807080797199</v>
      </c>
      <c r="R711" s="24">
        <v>0.96863965368689198</v>
      </c>
      <c r="S711" s="24">
        <v>1.0998389694041899</v>
      </c>
      <c r="T711" s="24">
        <f t="shared" ref="T711:T774" si="11">IFERROR(J711/P711,"")</f>
        <v>0.19912152269399708</v>
      </c>
      <c r="U711" s="25">
        <v>0</v>
      </c>
      <c r="V711">
        <v>1</v>
      </c>
      <c r="W711" t="b">
        <f>FALSE()</f>
        <v>0</v>
      </c>
    </row>
    <row r="712" spans="1:23" x14ac:dyDescent="0.2">
      <c r="A712" t="s">
        <v>1562</v>
      </c>
      <c r="B712" t="s">
        <v>1563</v>
      </c>
      <c r="C712" t="s">
        <v>89</v>
      </c>
      <c r="D712" t="s">
        <v>145</v>
      </c>
      <c r="E712" s="22">
        <v>1858365.26</v>
      </c>
      <c r="F712" s="22">
        <v>1939699.39</v>
      </c>
      <c r="G712" s="22">
        <v>2039357</v>
      </c>
      <c r="H712" s="22">
        <v>1920587</v>
      </c>
      <c r="I712" s="22">
        <v>1944611.83</v>
      </c>
      <c r="J712" s="23">
        <v>367</v>
      </c>
      <c r="K712" s="22">
        <v>2339022</v>
      </c>
      <c r="L712" s="23">
        <v>407</v>
      </c>
      <c r="M712" s="22">
        <v>2040914</v>
      </c>
      <c r="N712" s="23">
        <v>381</v>
      </c>
      <c r="O712" s="23">
        <v>1220</v>
      </c>
      <c r="P712" s="23">
        <v>1112</v>
      </c>
      <c r="Q712" s="24">
        <v>1.25864492322677</v>
      </c>
      <c r="R712" s="24">
        <v>0.90727108613678698</v>
      </c>
      <c r="S712" s="24">
        <v>0.91147540983606601</v>
      </c>
      <c r="T712" s="24">
        <f t="shared" si="11"/>
        <v>0.33003597122302158</v>
      </c>
      <c r="U712" s="25">
        <v>0.15175879396984901</v>
      </c>
      <c r="V712">
        <v>1</v>
      </c>
      <c r="W712" t="b">
        <f>FALSE()</f>
        <v>0</v>
      </c>
    </row>
    <row r="713" spans="1:23" x14ac:dyDescent="0.2">
      <c r="A713" t="s">
        <v>1564</v>
      </c>
      <c r="B713" t="s">
        <v>1565</v>
      </c>
      <c r="C713" t="s">
        <v>89</v>
      </c>
      <c r="D713" t="s">
        <v>145</v>
      </c>
      <c r="E713" s="22">
        <v>1671952.79</v>
      </c>
      <c r="F713" s="22">
        <v>1919263.73</v>
      </c>
      <c r="G713" s="22">
        <v>1855930.14</v>
      </c>
      <c r="H713" s="22">
        <v>1641326.46</v>
      </c>
      <c r="I713" s="22">
        <v>2046686.22</v>
      </c>
      <c r="J713" s="23">
        <v>388</v>
      </c>
      <c r="K713" s="22">
        <v>2764987.03</v>
      </c>
      <c r="L713" s="23">
        <v>474</v>
      </c>
      <c r="M713" s="22">
        <v>2898106.74</v>
      </c>
      <c r="N713" s="23">
        <v>513</v>
      </c>
      <c r="O713" s="23">
        <v>2122</v>
      </c>
      <c r="P713" s="23">
        <v>1766</v>
      </c>
      <c r="Q713" s="24">
        <v>1.6537470714110301</v>
      </c>
      <c r="R713" s="24">
        <v>1.1920732161919601</v>
      </c>
      <c r="S713" s="24">
        <v>0.83223374175306297</v>
      </c>
      <c r="T713" s="24">
        <f t="shared" si="11"/>
        <v>0.21970554926387317</v>
      </c>
      <c r="U713" s="25">
        <v>0</v>
      </c>
      <c r="V713">
        <v>0</v>
      </c>
      <c r="W713" t="b">
        <f>FALSE()</f>
        <v>0</v>
      </c>
    </row>
    <row r="714" spans="1:23" x14ac:dyDescent="0.2">
      <c r="A714" t="s">
        <v>1566</v>
      </c>
      <c r="B714" t="s">
        <v>1567</v>
      </c>
      <c r="C714" t="s">
        <v>89</v>
      </c>
      <c r="D714" t="s">
        <v>145</v>
      </c>
      <c r="E714" s="22">
        <v>3322300</v>
      </c>
      <c r="F714" s="22">
        <v>3260569</v>
      </c>
      <c r="G714" s="22">
        <v>3265465</v>
      </c>
      <c r="H714" s="22">
        <v>3286433</v>
      </c>
      <c r="I714" s="22">
        <v>3640584</v>
      </c>
      <c r="J714" s="23">
        <v>696</v>
      </c>
      <c r="K714" s="22">
        <v>5135348</v>
      </c>
      <c r="L714" s="23">
        <v>916</v>
      </c>
      <c r="M714" s="22">
        <v>5048134</v>
      </c>
      <c r="N714" s="23">
        <v>921</v>
      </c>
      <c r="O714" s="23">
        <v>4522</v>
      </c>
      <c r="P714" s="23">
        <v>4621</v>
      </c>
      <c r="Q714" s="24">
        <v>1.54572073563495</v>
      </c>
      <c r="R714" s="24">
        <v>1.1142044152439701</v>
      </c>
      <c r="S714" s="24">
        <v>1.0218929677134001</v>
      </c>
      <c r="T714" s="24">
        <f t="shared" si="11"/>
        <v>0.15061674962129409</v>
      </c>
      <c r="U714" s="25">
        <v>1.9766611097880402E-2</v>
      </c>
      <c r="V714">
        <v>1</v>
      </c>
      <c r="W714" t="b">
        <f>FALSE()</f>
        <v>0</v>
      </c>
    </row>
    <row r="715" spans="1:23" x14ac:dyDescent="0.2">
      <c r="A715" t="s">
        <v>1568</v>
      </c>
      <c r="B715" t="s">
        <v>1569</v>
      </c>
      <c r="C715" t="s">
        <v>89</v>
      </c>
      <c r="D715" t="s">
        <v>145</v>
      </c>
      <c r="E715" s="22">
        <v>1587964</v>
      </c>
      <c r="F715" s="22">
        <v>1901894</v>
      </c>
      <c r="G715" s="22">
        <v>2167946</v>
      </c>
      <c r="H715" s="22">
        <v>2475708</v>
      </c>
      <c r="I715" s="22">
        <v>2659413</v>
      </c>
      <c r="J715" s="23">
        <v>448</v>
      </c>
      <c r="K715" s="22">
        <v>3247236</v>
      </c>
      <c r="L715" s="23">
        <v>502</v>
      </c>
      <c r="M715" s="22">
        <v>2989322</v>
      </c>
      <c r="N715" s="23">
        <v>483</v>
      </c>
      <c r="O715" s="23">
        <v>2708</v>
      </c>
      <c r="P715" s="23">
        <v>3272</v>
      </c>
      <c r="Q715" s="24">
        <v>2.04490530012015</v>
      </c>
      <c r="R715" s="24">
        <v>1.4740324442977299</v>
      </c>
      <c r="S715" s="24">
        <v>1.2082717872969</v>
      </c>
      <c r="T715" s="24">
        <f t="shared" si="11"/>
        <v>0.13691931540342298</v>
      </c>
      <c r="U715" s="25">
        <v>1.0901162790697E-3</v>
      </c>
      <c r="V715">
        <v>1</v>
      </c>
      <c r="W715" t="b">
        <f>FALSE()</f>
        <v>0</v>
      </c>
    </row>
    <row r="716" spans="1:23" x14ac:dyDescent="0.2">
      <c r="A716" t="s">
        <v>1570</v>
      </c>
      <c r="B716" t="s">
        <v>1571</v>
      </c>
      <c r="C716" t="s">
        <v>89</v>
      </c>
      <c r="D716" t="s">
        <v>145</v>
      </c>
      <c r="E716" s="22">
        <v>4294659</v>
      </c>
      <c r="F716" s="22">
        <v>3990074</v>
      </c>
      <c r="G716" s="22">
        <v>3710851</v>
      </c>
      <c r="H716" s="22">
        <v>3536933</v>
      </c>
      <c r="I716" s="22">
        <v>3725906</v>
      </c>
      <c r="J716" s="23">
        <v>786</v>
      </c>
      <c r="K716" s="22">
        <v>4572374</v>
      </c>
      <c r="L716" s="23">
        <v>866</v>
      </c>
      <c r="M716" s="22">
        <v>4343587.13</v>
      </c>
      <c r="N716" s="23">
        <v>889</v>
      </c>
      <c r="O716" s="23">
        <v>2100</v>
      </c>
      <c r="P716" s="23">
        <v>1593</v>
      </c>
      <c r="Q716" s="24">
        <v>1.0646652039195701</v>
      </c>
      <c r="R716" s="24">
        <v>0.76744436664137305</v>
      </c>
      <c r="S716" s="24">
        <v>0.75857142857142901</v>
      </c>
      <c r="T716" s="24">
        <f t="shared" si="11"/>
        <v>0.49340866290018831</v>
      </c>
      <c r="U716" s="25">
        <v>0.65805946791862302</v>
      </c>
      <c r="V716">
        <v>2</v>
      </c>
      <c r="W716" t="b">
        <f>FALSE()</f>
        <v>0</v>
      </c>
    </row>
    <row r="717" spans="1:23" x14ac:dyDescent="0.2">
      <c r="A717" t="s">
        <v>1572</v>
      </c>
      <c r="B717" t="s">
        <v>1573</v>
      </c>
      <c r="C717" t="s">
        <v>89</v>
      </c>
      <c r="D717" t="s">
        <v>145</v>
      </c>
      <c r="E717" s="22">
        <v>2594607.48</v>
      </c>
      <c r="F717" s="22">
        <v>2468638.1800000002</v>
      </c>
      <c r="G717" s="22"/>
      <c r="H717" s="22"/>
      <c r="I717" s="22"/>
      <c r="J717" s="23"/>
      <c r="K717" s="22"/>
      <c r="L717" s="23"/>
      <c r="M717" s="22"/>
      <c r="N717" s="23"/>
      <c r="O717" s="23"/>
      <c r="P717" s="23"/>
      <c r="Q717" s="24"/>
      <c r="R717" s="24"/>
      <c r="S717" s="24"/>
      <c r="T717" s="24" t="str">
        <f t="shared" si="11"/>
        <v/>
      </c>
      <c r="U717" s="25"/>
      <c r="V717">
        <v>0</v>
      </c>
      <c r="W717" t="b">
        <f>FALSE()</f>
        <v>0</v>
      </c>
    </row>
    <row r="718" spans="1:23" x14ac:dyDescent="0.2">
      <c r="A718" t="s">
        <v>1574</v>
      </c>
      <c r="B718" t="s">
        <v>1575</v>
      </c>
      <c r="C718" t="s">
        <v>89</v>
      </c>
      <c r="D718" t="s">
        <v>145</v>
      </c>
      <c r="E718" s="22">
        <v>2739746</v>
      </c>
      <c r="F718" s="22">
        <v>3336273</v>
      </c>
      <c r="G718" s="22">
        <v>2682589</v>
      </c>
      <c r="H718" s="22">
        <v>3408434</v>
      </c>
      <c r="I718" s="22">
        <v>3999710</v>
      </c>
      <c r="J718" s="23">
        <v>715</v>
      </c>
      <c r="K718" s="22">
        <v>5762621</v>
      </c>
      <c r="L718" s="23">
        <v>933</v>
      </c>
      <c r="M718" s="22">
        <v>5846592</v>
      </c>
      <c r="N718" s="23">
        <v>1012</v>
      </c>
      <c r="O718" s="23">
        <v>4166</v>
      </c>
      <c r="P718" s="23">
        <v>4521</v>
      </c>
      <c r="Q718" s="24">
        <v>2.10334133164169</v>
      </c>
      <c r="R718" s="24">
        <v>1.516154984825</v>
      </c>
      <c r="S718" s="24">
        <v>1.08521363418147</v>
      </c>
      <c r="T718" s="24">
        <f t="shared" si="11"/>
        <v>0.15815085158150852</v>
      </c>
      <c r="U718" s="25">
        <v>0</v>
      </c>
      <c r="V718">
        <v>1</v>
      </c>
      <c r="W718" t="b">
        <f>FALSE()</f>
        <v>0</v>
      </c>
    </row>
    <row r="719" spans="1:23" x14ac:dyDescent="0.2">
      <c r="A719" t="s">
        <v>1576</v>
      </c>
      <c r="B719" t="s">
        <v>1577</v>
      </c>
      <c r="C719" t="s">
        <v>89</v>
      </c>
      <c r="D719" t="s">
        <v>145</v>
      </c>
      <c r="E719" s="22">
        <v>4966402</v>
      </c>
      <c r="F719" s="22">
        <v>5252469</v>
      </c>
      <c r="G719" s="22">
        <v>5590879</v>
      </c>
      <c r="H719" s="22">
        <v>5918779</v>
      </c>
      <c r="I719" s="22">
        <v>6727901</v>
      </c>
      <c r="J719" s="23">
        <v>1491</v>
      </c>
      <c r="K719" s="22">
        <v>8267441</v>
      </c>
      <c r="L719" s="23">
        <v>1667</v>
      </c>
      <c r="M719" s="22">
        <v>6146684</v>
      </c>
      <c r="N719" s="23">
        <v>1447</v>
      </c>
      <c r="O719" s="23">
        <v>7781</v>
      </c>
      <c r="P719" s="23">
        <v>8697</v>
      </c>
      <c r="Q719" s="24">
        <v>1.6646741443805799</v>
      </c>
      <c r="R719" s="24">
        <v>1.19994979613792</v>
      </c>
      <c r="S719" s="24">
        <v>1.1177226577560699</v>
      </c>
      <c r="T719" s="24">
        <f t="shared" si="11"/>
        <v>0.17143842704380821</v>
      </c>
      <c r="U719" s="25">
        <v>0.206098843322818</v>
      </c>
      <c r="V719">
        <v>1</v>
      </c>
      <c r="W719" t="b">
        <f>FALSE()</f>
        <v>0</v>
      </c>
    </row>
    <row r="720" spans="1:23" x14ac:dyDescent="0.2">
      <c r="A720" t="s">
        <v>1578</v>
      </c>
      <c r="B720" t="s">
        <v>1579</v>
      </c>
      <c r="C720" t="s">
        <v>89</v>
      </c>
      <c r="D720" t="s">
        <v>145</v>
      </c>
      <c r="E720" s="22">
        <v>6614487</v>
      </c>
      <c r="F720" s="22">
        <v>6641351</v>
      </c>
      <c r="G720" s="22">
        <v>6688834</v>
      </c>
      <c r="H720" s="22">
        <v>7167354</v>
      </c>
      <c r="I720" s="22">
        <v>7911392</v>
      </c>
      <c r="J720" s="23">
        <v>1329</v>
      </c>
      <c r="K720" s="22">
        <v>11904583</v>
      </c>
      <c r="L720" s="23">
        <v>1808</v>
      </c>
      <c r="M720" s="22">
        <v>11575471</v>
      </c>
      <c r="N720" s="23">
        <v>1814</v>
      </c>
      <c r="O720" s="23">
        <v>9980</v>
      </c>
      <c r="P720" s="23">
        <v>10548</v>
      </c>
      <c r="Q720" s="24">
        <v>1.7997741926169</v>
      </c>
      <c r="R720" s="24">
        <v>1.29733418568145</v>
      </c>
      <c r="S720" s="24">
        <v>1.0569138276553101</v>
      </c>
      <c r="T720" s="24">
        <f t="shared" si="11"/>
        <v>0.12599544937428897</v>
      </c>
      <c r="U720" s="25">
        <v>1.20003967073291E-2</v>
      </c>
      <c r="V720">
        <v>0</v>
      </c>
      <c r="W720" t="b">
        <f>FALSE()</f>
        <v>0</v>
      </c>
    </row>
    <row r="721" spans="1:23" x14ac:dyDescent="0.2">
      <c r="A721" t="s">
        <v>1580</v>
      </c>
      <c r="B721" t="s">
        <v>1581</v>
      </c>
      <c r="C721" t="s">
        <v>89</v>
      </c>
      <c r="D721" t="s">
        <v>145</v>
      </c>
      <c r="E721" s="22">
        <v>15318089</v>
      </c>
      <c r="F721" s="22">
        <v>16353710</v>
      </c>
      <c r="G721" s="22">
        <v>17861193</v>
      </c>
      <c r="H721" s="22">
        <v>19894411</v>
      </c>
      <c r="I721" s="22">
        <v>23186377</v>
      </c>
      <c r="J721" s="23">
        <v>3889</v>
      </c>
      <c r="K721" s="22">
        <v>30210038</v>
      </c>
      <c r="L721" s="23">
        <v>4530</v>
      </c>
      <c r="M721" s="22">
        <v>24189641</v>
      </c>
      <c r="N721" s="23">
        <v>4046</v>
      </c>
      <c r="O721" s="23">
        <v>20204</v>
      </c>
      <c r="P721" s="23">
        <v>22856</v>
      </c>
      <c r="Q721" s="24">
        <v>1.9721806029459701</v>
      </c>
      <c r="R721" s="24">
        <v>1.4216101814525099</v>
      </c>
      <c r="S721" s="24">
        <v>1.13126113640863</v>
      </c>
      <c r="T721" s="24">
        <f t="shared" si="11"/>
        <v>0.17015225761288064</v>
      </c>
      <c r="U721" s="25">
        <v>5.5210120068610001E-3</v>
      </c>
      <c r="V721">
        <v>1</v>
      </c>
      <c r="W721" t="b">
        <f>FALSE()</f>
        <v>0</v>
      </c>
    </row>
    <row r="722" spans="1:23" x14ac:dyDescent="0.2">
      <c r="A722" t="s">
        <v>1582</v>
      </c>
      <c r="B722" t="s">
        <v>1583</v>
      </c>
      <c r="C722" t="s">
        <v>89</v>
      </c>
      <c r="D722" t="s">
        <v>145</v>
      </c>
      <c r="E722" s="22">
        <v>3031092</v>
      </c>
      <c r="F722" s="22">
        <v>2843784</v>
      </c>
      <c r="G722" s="22">
        <v>2962688</v>
      </c>
      <c r="H722" s="22">
        <v>3101384</v>
      </c>
      <c r="I722" s="22">
        <v>3342496</v>
      </c>
      <c r="J722" s="23">
        <v>574</v>
      </c>
      <c r="K722" s="22">
        <v>4899735</v>
      </c>
      <c r="L722" s="23">
        <v>749</v>
      </c>
      <c r="M722" s="22">
        <v>4479799</v>
      </c>
      <c r="N722" s="23">
        <v>755</v>
      </c>
      <c r="O722" s="23">
        <v>4584</v>
      </c>
      <c r="P722" s="23">
        <v>3942</v>
      </c>
      <c r="Q722" s="24">
        <v>1.61649168022614</v>
      </c>
      <c r="R722" s="24">
        <v>1.1652183514076</v>
      </c>
      <c r="S722" s="24">
        <v>0.85994764397905799</v>
      </c>
      <c r="T722" s="24">
        <f t="shared" si="11"/>
        <v>0.14561136478944697</v>
      </c>
      <c r="U722" s="25">
        <v>2.721088435374E-4</v>
      </c>
      <c r="V722">
        <v>1</v>
      </c>
      <c r="W722" t="b">
        <f>FALSE()</f>
        <v>0</v>
      </c>
    </row>
    <row r="723" spans="1:23" x14ac:dyDescent="0.2">
      <c r="A723" t="s">
        <v>1584</v>
      </c>
      <c r="B723" t="s">
        <v>1585</v>
      </c>
      <c r="C723" t="s">
        <v>89</v>
      </c>
      <c r="D723" t="s">
        <v>145</v>
      </c>
      <c r="E723" s="22">
        <v>2254979.0299999998</v>
      </c>
      <c r="F723" s="22">
        <v>2268758</v>
      </c>
      <c r="G723" s="22">
        <v>2351854</v>
      </c>
      <c r="H723" s="22">
        <v>2540163</v>
      </c>
      <c r="I723" s="22">
        <v>3001692</v>
      </c>
      <c r="J723" s="23">
        <v>548</v>
      </c>
      <c r="K723" s="22">
        <v>3633484</v>
      </c>
      <c r="L723" s="23">
        <v>609</v>
      </c>
      <c r="M723" s="22">
        <v>3062731</v>
      </c>
      <c r="N723" s="23">
        <v>539</v>
      </c>
      <c r="O723" s="23">
        <v>2351</v>
      </c>
      <c r="P723" s="23">
        <v>2466</v>
      </c>
      <c r="Q723" s="24">
        <v>1.6113160928152801</v>
      </c>
      <c r="R723" s="24">
        <v>1.1614876242382599</v>
      </c>
      <c r="S723" s="24">
        <v>1.0489153551680099</v>
      </c>
      <c r="T723" s="24">
        <f t="shared" si="11"/>
        <v>0.22222222222222221</v>
      </c>
      <c r="U723" s="25">
        <v>1.6884761502742999E-3</v>
      </c>
      <c r="V723">
        <v>1</v>
      </c>
      <c r="W723" t="b">
        <f>FALSE()</f>
        <v>0</v>
      </c>
    </row>
    <row r="724" spans="1:23" x14ac:dyDescent="0.2">
      <c r="A724" t="s">
        <v>1586</v>
      </c>
      <c r="B724" t="s">
        <v>1587</v>
      </c>
      <c r="C724" t="s">
        <v>89</v>
      </c>
      <c r="D724" t="s">
        <v>145</v>
      </c>
      <c r="E724" s="22">
        <v>2449743.16</v>
      </c>
      <c r="F724" s="22">
        <v>2406651.67</v>
      </c>
      <c r="G724" s="22">
        <v>2271026.4500000002</v>
      </c>
      <c r="H724" s="22">
        <v>2168923.94</v>
      </c>
      <c r="I724" s="22">
        <v>2673979.75</v>
      </c>
      <c r="J724" s="23">
        <v>468</v>
      </c>
      <c r="K724" s="22">
        <v>2798546.95</v>
      </c>
      <c r="L724" s="23">
        <v>455</v>
      </c>
      <c r="M724" s="22">
        <v>2473006.36</v>
      </c>
      <c r="N724" s="23">
        <v>445</v>
      </c>
      <c r="O724" s="23">
        <v>1124</v>
      </c>
      <c r="P724" s="23">
        <v>1229</v>
      </c>
      <c r="Q724" s="24">
        <v>1.14238382035119</v>
      </c>
      <c r="R724" s="24">
        <v>0.82346640450269304</v>
      </c>
      <c r="S724" s="24">
        <v>1.0934163701067601</v>
      </c>
      <c r="T724" s="24">
        <f t="shared" si="11"/>
        <v>0.38079739625711961</v>
      </c>
      <c r="U724" s="25">
        <v>0.169556840077071</v>
      </c>
      <c r="V724">
        <v>1</v>
      </c>
      <c r="W724" t="b">
        <f>FALSE()</f>
        <v>0</v>
      </c>
    </row>
    <row r="725" spans="1:23" x14ac:dyDescent="0.2">
      <c r="A725" t="s">
        <v>1588</v>
      </c>
      <c r="B725" t="s">
        <v>1589</v>
      </c>
      <c r="C725" t="s">
        <v>89</v>
      </c>
      <c r="D725" t="s">
        <v>145</v>
      </c>
      <c r="E725" s="22">
        <v>2403281.5299999998</v>
      </c>
      <c r="F725" s="22">
        <v>2282628.1800000002</v>
      </c>
      <c r="G725" s="22">
        <v>2417184.91</v>
      </c>
      <c r="H725" s="22">
        <v>2401601.9500000002</v>
      </c>
      <c r="I725" s="22">
        <v>2547883.11</v>
      </c>
      <c r="J725" s="23">
        <v>450</v>
      </c>
      <c r="K725" s="22">
        <v>3339155</v>
      </c>
      <c r="L725" s="23">
        <v>541</v>
      </c>
      <c r="M725" s="22">
        <v>3244368</v>
      </c>
      <c r="N725" s="23">
        <v>547</v>
      </c>
      <c r="O725" s="23">
        <v>3051</v>
      </c>
      <c r="P725" s="23">
        <v>3310</v>
      </c>
      <c r="Q725" s="24">
        <v>1.38941483064616</v>
      </c>
      <c r="R725" s="24">
        <v>1.0015341731671099</v>
      </c>
      <c r="S725" s="24">
        <v>1.08489019993445</v>
      </c>
      <c r="T725" s="24">
        <f t="shared" si="11"/>
        <v>0.13595166163141995</v>
      </c>
      <c r="U725" s="25">
        <v>0</v>
      </c>
      <c r="V725">
        <v>1</v>
      </c>
      <c r="W725" t="b">
        <f>FALSE()</f>
        <v>0</v>
      </c>
    </row>
    <row r="726" spans="1:23" x14ac:dyDescent="0.2">
      <c r="A726" t="s">
        <v>1590</v>
      </c>
      <c r="B726" t="s">
        <v>1591</v>
      </c>
      <c r="C726" t="s">
        <v>89</v>
      </c>
      <c r="D726" t="s">
        <v>145</v>
      </c>
      <c r="E726" s="22">
        <v>3142465</v>
      </c>
      <c r="F726" s="22">
        <v>3020533</v>
      </c>
      <c r="G726" s="22">
        <v>2810904.38</v>
      </c>
      <c r="H726" s="22">
        <v>2703155.46</v>
      </c>
      <c r="I726" s="22">
        <v>3050346.09</v>
      </c>
      <c r="J726" s="23">
        <v>589</v>
      </c>
      <c r="K726" s="22">
        <v>4072471.97</v>
      </c>
      <c r="L726" s="23">
        <v>699</v>
      </c>
      <c r="M726" s="22">
        <v>3559352.16</v>
      </c>
      <c r="N726" s="23">
        <v>645</v>
      </c>
      <c r="O726" s="23">
        <v>2594</v>
      </c>
      <c r="P726" s="23">
        <v>2023</v>
      </c>
      <c r="Q726" s="24">
        <v>1.29594823490476</v>
      </c>
      <c r="R726" s="24">
        <v>0.934160493528846</v>
      </c>
      <c r="S726" s="24">
        <v>0.77987663839629895</v>
      </c>
      <c r="T726" s="24">
        <f t="shared" si="11"/>
        <v>0.29115175481957489</v>
      </c>
      <c r="U726" s="25">
        <v>7.1507150715071494E-2</v>
      </c>
      <c r="V726">
        <v>0</v>
      </c>
      <c r="W726" t="b">
        <f>FALSE()</f>
        <v>0</v>
      </c>
    </row>
    <row r="727" spans="1:23" x14ac:dyDescent="0.2">
      <c r="A727" t="s">
        <v>1592</v>
      </c>
      <c r="B727" t="s">
        <v>1593</v>
      </c>
      <c r="C727" t="s">
        <v>89</v>
      </c>
      <c r="D727" t="s">
        <v>145</v>
      </c>
      <c r="E727" s="22">
        <v>2163070.4900000002</v>
      </c>
      <c r="F727" s="22">
        <v>1992917.88</v>
      </c>
      <c r="G727" s="22">
        <v>1891985.38</v>
      </c>
      <c r="H727" s="22">
        <v>1798364.17</v>
      </c>
      <c r="I727" s="22">
        <v>2092533.06</v>
      </c>
      <c r="J727" s="23">
        <v>403</v>
      </c>
      <c r="K727" s="22">
        <v>2252818.52</v>
      </c>
      <c r="L727" s="23">
        <v>393</v>
      </c>
      <c r="M727" s="22">
        <v>2066913.19</v>
      </c>
      <c r="N727" s="23">
        <v>379</v>
      </c>
      <c r="O727" s="23">
        <v>1401</v>
      </c>
      <c r="P727" s="23">
        <v>1297</v>
      </c>
      <c r="Q727" s="24">
        <v>1.04149103342444</v>
      </c>
      <c r="R727" s="24">
        <v>0.75073969128183304</v>
      </c>
      <c r="S727" s="24">
        <v>0.92576730906495397</v>
      </c>
      <c r="T727" s="24">
        <f t="shared" si="11"/>
        <v>0.31071703932151118</v>
      </c>
      <c r="U727" s="25">
        <v>3.7358818418766197E-2</v>
      </c>
      <c r="V727">
        <v>1</v>
      </c>
      <c r="W727" t="b">
        <f>FALSE()</f>
        <v>0</v>
      </c>
    </row>
    <row r="728" spans="1:23" x14ac:dyDescent="0.2">
      <c r="A728" t="s">
        <v>1594</v>
      </c>
      <c r="B728" t="s">
        <v>1595</v>
      </c>
      <c r="C728" t="s">
        <v>89</v>
      </c>
      <c r="D728" t="s">
        <v>145</v>
      </c>
      <c r="E728" s="22">
        <v>1269486</v>
      </c>
      <c r="F728" s="22">
        <v>1120435</v>
      </c>
      <c r="G728" s="22">
        <v>831557</v>
      </c>
      <c r="H728" s="22">
        <v>730034.69</v>
      </c>
      <c r="I728" s="22">
        <v>697674</v>
      </c>
      <c r="J728" s="23">
        <v>133</v>
      </c>
      <c r="K728" s="22">
        <v>41948</v>
      </c>
      <c r="L728" s="23">
        <v>14</v>
      </c>
      <c r="M728" s="22"/>
      <c r="N728" s="23"/>
      <c r="O728" s="23">
        <v>580</v>
      </c>
      <c r="P728" s="23">
        <v>407</v>
      </c>
      <c r="Q728" s="24">
        <v>3.3043294687771202E-2</v>
      </c>
      <c r="R728" s="24">
        <v>2.3818652351971299E-2</v>
      </c>
      <c r="S728" s="24">
        <v>0.70172413793103505</v>
      </c>
      <c r="T728" s="24">
        <f t="shared" si="11"/>
        <v>0.32678132678132676</v>
      </c>
      <c r="U728" s="25">
        <v>1.3192612137203101E-2</v>
      </c>
      <c r="V728">
        <v>1</v>
      </c>
      <c r="W728" t="b">
        <f>FALSE()</f>
        <v>0</v>
      </c>
    </row>
    <row r="729" spans="1:23" x14ac:dyDescent="0.2">
      <c r="A729" t="s">
        <v>1596</v>
      </c>
      <c r="B729" t="s">
        <v>1597</v>
      </c>
      <c r="C729" t="s">
        <v>89</v>
      </c>
      <c r="D729" t="s">
        <v>145</v>
      </c>
      <c r="E729" s="22">
        <v>2807424</v>
      </c>
      <c r="F729" s="22">
        <v>2865666</v>
      </c>
      <c r="G729" s="22">
        <v>3059065</v>
      </c>
      <c r="H729" s="22">
        <v>3448258</v>
      </c>
      <c r="I729" s="22">
        <v>3678588</v>
      </c>
      <c r="J729" s="23">
        <v>669</v>
      </c>
      <c r="K729" s="22">
        <v>5015605</v>
      </c>
      <c r="L729" s="23">
        <v>800</v>
      </c>
      <c r="M729" s="22">
        <v>3891304</v>
      </c>
      <c r="N729" s="23">
        <v>700</v>
      </c>
      <c r="O729" s="23">
        <v>4050</v>
      </c>
      <c r="P729" s="23">
        <v>4301</v>
      </c>
      <c r="Q729" s="24">
        <v>1.7865505887247499</v>
      </c>
      <c r="R729" s="24">
        <v>1.28780219358068</v>
      </c>
      <c r="S729" s="24">
        <v>1.0619753086419801</v>
      </c>
      <c r="T729" s="24">
        <f t="shared" si="11"/>
        <v>0.15554522204138571</v>
      </c>
      <c r="U729" s="25">
        <v>0</v>
      </c>
      <c r="V729">
        <v>1</v>
      </c>
      <c r="W729" t="b">
        <f>FALSE()</f>
        <v>0</v>
      </c>
    </row>
    <row r="730" spans="1:23" x14ac:dyDescent="0.2">
      <c r="A730" t="s">
        <v>1598</v>
      </c>
      <c r="B730" t="s">
        <v>842</v>
      </c>
      <c r="C730" t="s">
        <v>89</v>
      </c>
      <c r="D730" t="s">
        <v>145</v>
      </c>
      <c r="E730" s="22">
        <v>2355896.2400000002</v>
      </c>
      <c r="F730" s="22">
        <v>1998530</v>
      </c>
      <c r="G730" s="22">
        <v>1993378</v>
      </c>
      <c r="H730" s="22">
        <v>2012466</v>
      </c>
      <c r="I730" s="22">
        <v>2446378</v>
      </c>
      <c r="J730" s="23">
        <v>452</v>
      </c>
      <c r="K730" s="22">
        <v>3394083</v>
      </c>
      <c r="L730" s="23">
        <v>573</v>
      </c>
      <c r="M730" s="22">
        <v>3136890</v>
      </c>
      <c r="N730" s="23">
        <v>563</v>
      </c>
      <c r="O730" s="23">
        <v>2000</v>
      </c>
      <c r="P730" s="23">
        <v>2113</v>
      </c>
      <c r="Q730" s="24">
        <v>1.4406759272216501</v>
      </c>
      <c r="R730" s="24">
        <v>1.0384847935592201</v>
      </c>
      <c r="S730" s="24">
        <v>1.0565</v>
      </c>
      <c r="T730" s="24">
        <f t="shared" si="11"/>
        <v>0.21391386654046379</v>
      </c>
      <c r="U730" s="25">
        <v>2.48352762290927E-2</v>
      </c>
      <c r="V730">
        <v>1</v>
      </c>
      <c r="W730" t="b">
        <f>FALSE()</f>
        <v>0</v>
      </c>
    </row>
    <row r="731" spans="1:23" x14ac:dyDescent="0.2">
      <c r="A731" t="s">
        <v>1599</v>
      </c>
      <c r="B731" t="s">
        <v>1600</v>
      </c>
      <c r="C731" t="s">
        <v>89</v>
      </c>
      <c r="D731" t="s">
        <v>145</v>
      </c>
      <c r="E731" s="22">
        <v>2379726.0499999998</v>
      </c>
      <c r="F731" s="22">
        <v>2172071.73</v>
      </c>
      <c r="G731" s="22">
        <v>1985234</v>
      </c>
      <c r="H731" s="22">
        <v>2092669</v>
      </c>
      <c r="I731" s="22">
        <v>2279960.5</v>
      </c>
      <c r="J731" s="23">
        <v>445</v>
      </c>
      <c r="K731" s="22">
        <v>3191480.66</v>
      </c>
      <c r="L731" s="23">
        <v>565</v>
      </c>
      <c r="M731" s="22">
        <v>2802064.5</v>
      </c>
      <c r="N731" s="23">
        <v>521</v>
      </c>
      <c r="O731" s="23">
        <v>3394</v>
      </c>
      <c r="P731" s="23">
        <v>3545</v>
      </c>
      <c r="Q731" s="24">
        <v>1.34111262932975</v>
      </c>
      <c r="R731" s="24">
        <v>0.966716418101772</v>
      </c>
      <c r="S731" s="24">
        <v>1.04449027695934</v>
      </c>
      <c r="T731" s="24">
        <f t="shared" si="11"/>
        <v>0.12552891396332863</v>
      </c>
      <c r="U731" s="25">
        <v>2.8967254408060399E-2</v>
      </c>
      <c r="V731">
        <v>1</v>
      </c>
      <c r="W731" t="b">
        <f>FALSE()</f>
        <v>0</v>
      </c>
    </row>
    <row r="732" spans="1:23" x14ac:dyDescent="0.2">
      <c r="A732" t="s">
        <v>1601</v>
      </c>
      <c r="B732" t="s">
        <v>1602</v>
      </c>
      <c r="C732" t="s">
        <v>89</v>
      </c>
      <c r="D732" t="s">
        <v>145</v>
      </c>
      <c r="E732" s="22">
        <v>2928518</v>
      </c>
      <c r="F732" s="22">
        <v>2947027</v>
      </c>
      <c r="G732" s="22">
        <v>2972028</v>
      </c>
      <c r="H732" s="22">
        <v>3221477</v>
      </c>
      <c r="I732" s="22">
        <v>3703814</v>
      </c>
      <c r="J732" s="23">
        <v>680</v>
      </c>
      <c r="K732" s="22">
        <v>4516846</v>
      </c>
      <c r="L732" s="23">
        <v>778</v>
      </c>
      <c r="M732" s="22">
        <v>3897815</v>
      </c>
      <c r="N732" s="23">
        <v>753</v>
      </c>
      <c r="O732" s="23">
        <v>2127</v>
      </c>
      <c r="P732" s="23">
        <v>2700</v>
      </c>
      <c r="Q732" s="24">
        <v>1.5423657973077201</v>
      </c>
      <c r="R732" s="24">
        <v>1.1117860695422499</v>
      </c>
      <c r="S732" s="24">
        <v>1.2693935119887201</v>
      </c>
      <c r="T732" s="24">
        <f t="shared" si="11"/>
        <v>0.25185185185185183</v>
      </c>
      <c r="U732" s="25">
        <v>0.51589595375722497</v>
      </c>
      <c r="V732">
        <v>2</v>
      </c>
      <c r="W732" t="b">
        <f>FALSE()</f>
        <v>0</v>
      </c>
    </row>
    <row r="733" spans="1:23" x14ac:dyDescent="0.2">
      <c r="A733" t="s">
        <v>1603</v>
      </c>
      <c r="B733" t="s">
        <v>1604</v>
      </c>
      <c r="C733" t="s">
        <v>89</v>
      </c>
      <c r="D733" t="s">
        <v>145</v>
      </c>
      <c r="E733" s="22">
        <v>1703934</v>
      </c>
      <c r="F733" s="22">
        <v>1273057.47</v>
      </c>
      <c r="G733" s="22">
        <v>1215423</v>
      </c>
      <c r="H733" s="22">
        <v>1162140</v>
      </c>
      <c r="I733" s="22">
        <v>1389846</v>
      </c>
      <c r="J733" s="23">
        <v>281</v>
      </c>
      <c r="K733" s="22">
        <v>2248724</v>
      </c>
      <c r="L733" s="23">
        <v>402</v>
      </c>
      <c r="M733" s="22">
        <v>1836376</v>
      </c>
      <c r="N733" s="23">
        <v>395</v>
      </c>
      <c r="O733" s="23">
        <v>1093</v>
      </c>
      <c r="P733" s="23">
        <v>1040</v>
      </c>
      <c r="Q733" s="24">
        <v>1.3197248250225699</v>
      </c>
      <c r="R733" s="24">
        <v>0.95129941201389701</v>
      </c>
      <c r="S733" s="24">
        <v>0.95150960658737405</v>
      </c>
      <c r="T733" s="24">
        <f t="shared" si="11"/>
        <v>0.27019230769230768</v>
      </c>
      <c r="U733" s="25">
        <v>0.135135135135135</v>
      </c>
      <c r="V733">
        <v>0</v>
      </c>
      <c r="W733" t="b">
        <f>FALSE()</f>
        <v>0</v>
      </c>
    </row>
    <row r="734" spans="1:23" x14ac:dyDescent="0.2">
      <c r="A734" t="s">
        <v>1605</v>
      </c>
      <c r="B734" t="s">
        <v>1606</v>
      </c>
      <c r="C734" t="s">
        <v>89</v>
      </c>
      <c r="D734" t="s">
        <v>145</v>
      </c>
      <c r="E734" s="22">
        <v>1507833</v>
      </c>
      <c r="F734" s="22">
        <v>1609011</v>
      </c>
      <c r="G734" s="22">
        <v>1362602</v>
      </c>
      <c r="H734" s="22">
        <v>1488547</v>
      </c>
      <c r="I734" s="22">
        <v>1483999</v>
      </c>
      <c r="J734" s="23">
        <v>283</v>
      </c>
      <c r="K734" s="22">
        <v>2132747</v>
      </c>
      <c r="L734" s="23">
        <v>364</v>
      </c>
      <c r="M734" s="22">
        <v>1687958</v>
      </c>
      <c r="N734" s="23">
        <v>333</v>
      </c>
      <c r="O734" s="23">
        <v>1538</v>
      </c>
      <c r="P734" s="23">
        <v>1456</v>
      </c>
      <c r="Q734" s="24">
        <v>1.4144451010158301</v>
      </c>
      <c r="R734" s="24">
        <v>1.0195767840460901</v>
      </c>
      <c r="S734" s="24">
        <v>0.94668400520156004</v>
      </c>
      <c r="T734" s="24">
        <f t="shared" si="11"/>
        <v>0.19436813186813187</v>
      </c>
      <c r="U734" s="25">
        <v>1.3147718484145299E-2</v>
      </c>
      <c r="V734">
        <v>1</v>
      </c>
      <c r="W734" t="b">
        <f>FALSE()</f>
        <v>0</v>
      </c>
    </row>
    <row r="735" spans="1:23" x14ac:dyDescent="0.2">
      <c r="A735" t="s">
        <v>1607</v>
      </c>
      <c r="B735" t="s">
        <v>1608</v>
      </c>
      <c r="C735" t="s">
        <v>89</v>
      </c>
      <c r="D735" t="s">
        <v>145</v>
      </c>
      <c r="E735" s="22">
        <v>97028</v>
      </c>
      <c r="F735" s="22">
        <v>62752</v>
      </c>
      <c r="G735" s="22">
        <v>47336</v>
      </c>
      <c r="H735" s="22">
        <v>43315</v>
      </c>
      <c r="I735" s="22">
        <v>101986</v>
      </c>
      <c r="J735" s="23">
        <v>19</v>
      </c>
      <c r="K735" s="22">
        <v>194014</v>
      </c>
      <c r="L735" s="23">
        <v>32</v>
      </c>
      <c r="M735" s="22">
        <v>195389</v>
      </c>
      <c r="N735" s="23">
        <v>37</v>
      </c>
      <c r="O735" s="23">
        <v>48</v>
      </c>
      <c r="P735" s="23">
        <v>75</v>
      </c>
      <c r="Q735" s="24">
        <v>1.99956713525993</v>
      </c>
      <c r="R735" s="24">
        <v>1.44135126049671</v>
      </c>
      <c r="S735" s="24">
        <v>1.5625</v>
      </c>
      <c r="T735" s="24">
        <f t="shared" si="11"/>
        <v>0.25333333333333335</v>
      </c>
      <c r="U735" s="25">
        <v>6.25E-2</v>
      </c>
      <c r="V735">
        <v>1</v>
      </c>
      <c r="W735" t="b">
        <f>FALSE()</f>
        <v>0</v>
      </c>
    </row>
    <row r="736" spans="1:23" x14ac:dyDescent="0.2">
      <c r="A736" t="s">
        <v>1609</v>
      </c>
      <c r="B736" t="s">
        <v>1610</v>
      </c>
      <c r="C736" t="s">
        <v>89</v>
      </c>
      <c r="D736" t="s">
        <v>145</v>
      </c>
      <c r="E736" s="22">
        <v>6210473</v>
      </c>
      <c r="F736" s="22">
        <v>6185841</v>
      </c>
      <c r="G736" s="22">
        <v>7454906</v>
      </c>
      <c r="H736" s="22">
        <v>8252074</v>
      </c>
      <c r="I736" s="22">
        <v>8787276</v>
      </c>
      <c r="J736" s="23">
        <v>1567</v>
      </c>
      <c r="K736" s="22">
        <v>11105852</v>
      </c>
      <c r="L736" s="23">
        <v>1834</v>
      </c>
      <c r="M736" s="22">
        <v>10111380</v>
      </c>
      <c r="N736" s="23">
        <v>1730</v>
      </c>
      <c r="O736" s="23">
        <v>13188</v>
      </c>
      <c r="P736" s="23">
        <v>12135</v>
      </c>
      <c r="Q736" s="24">
        <v>1.7882457584148601</v>
      </c>
      <c r="R736" s="24">
        <v>1.2890241255310999</v>
      </c>
      <c r="S736" s="24">
        <v>0.92015468607825301</v>
      </c>
      <c r="T736" s="24">
        <f t="shared" si="11"/>
        <v>0.12913061392665842</v>
      </c>
      <c r="U736" s="25">
        <v>0.13435953820780699</v>
      </c>
      <c r="V736">
        <v>0</v>
      </c>
      <c r="W736" t="b">
        <f>FALSE()</f>
        <v>0</v>
      </c>
    </row>
    <row r="737" spans="1:23" x14ac:dyDescent="0.2">
      <c r="A737" t="s">
        <v>1611</v>
      </c>
      <c r="B737" t="s">
        <v>1612</v>
      </c>
      <c r="C737" t="s">
        <v>89</v>
      </c>
      <c r="D737" t="s">
        <v>145</v>
      </c>
      <c r="E737" s="22">
        <v>2723</v>
      </c>
      <c r="F737" s="22"/>
      <c r="G737" s="22"/>
      <c r="H737" s="22"/>
      <c r="I737" s="22"/>
      <c r="J737" s="23"/>
      <c r="K737" s="22"/>
      <c r="L737" s="23"/>
      <c r="M737" s="22"/>
      <c r="N737" s="23"/>
      <c r="O737" s="23">
        <v>27</v>
      </c>
      <c r="P737" s="23">
        <v>108</v>
      </c>
      <c r="Q737" s="24"/>
      <c r="R737" s="24"/>
      <c r="S737" s="24">
        <v>4</v>
      </c>
      <c r="T737" s="24">
        <f t="shared" si="11"/>
        <v>0</v>
      </c>
      <c r="U737" s="25">
        <v>0</v>
      </c>
      <c r="V737">
        <v>0</v>
      </c>
      <c r="W737" t="b">
        <f>FALSE()</f>
        <v>0</v>
      </c>
    </row>
    <row r="738" spans="1:23" x14ac:dyDescent="0.2">
      <c r="A738" t="s">
        <v>1613</v>
      </c>
      <c r="B738" t="s">
        <v>1614</v>
      </c>
      <c r="C738" t="s">
        <v>89</v>
      </c>
      <c r="D738" t="s">
        <v>145</v>
      </c>
      <c r="E738" s="22">
        <v>2559409</v>
      </c>
      <c r="F738" s="22">
        <v>2293831</v>
      </c>
      <c r="G738" s="22">
        <v>2066780</v>
      </c>
      <c r="H738" s="22">
        <v>2183911</v>
      </c>
      <c r="I738" s="22">
        <v>2101033</v>
      </c>
      <c r="J738" s="23">
        <v>385</v>
      </c>
      <c r="K738" s="22">
        <v>2876512</v>
      </c>
      <c r="L738" s="23">
        <v>473</v>
      </c>
      <c r="M738" s="22">
        <v>2650502</v>
      </c>
      <c r="N738" s="23">
        <v>470</v>
      </c>
      <c r="O738" s="23">
        <v>1714</v>
      </c>
      <c r="P738" s="23">
        <v>1308</v>
      </c>
      <c r="Q738" s="24">
        <v>1.1238969621502499</v>
      </c>
      <c r="R738" s="24">
        <v>0.81014049215862405</v>
      </c>
      <c r="S738" s="24">
        <v>0.76312718786464395</v>
      </c>
      <c r="T738" s="24">
        <f t="shared" si="11"/>
        <v>0.29434250764525993</v>
      </c>
      <c r="U738" s="25">
        <v>4.9027895181741298E-2</v>
      </c>
      <c r="V738">
        <v>1</v>
      </c>
      <c r="W738" t="b">
        <f>FALSE()</f>
        <v>0</v>
      </c>
    </row>
    <row r="739" spans="1:23" x14ac:dyDescent="0.2">
      <c r="A739" t="s">
        <v>1615</v>
      </c>
      <c r="B739" t="s">
        <v>1616</v>
      </c>
      <c r="C739" t="s">
        <v>89</v>
      </c>
      <c r="D739" t="s">
        <v>145</v>
      </c>
      <c r="E739" s="22">
        <v>3117410.2</v>
      </c>
      <c r="F739" s="22">
        <v>2869623.8</v>
      </c>
      <c r="G739" s="22">
        <v>2535104.91</v>
      </c>
      <c r="H739" s="22">
        <v>2251377.84</v>
      </c>
      <c r="I739" s="22">
        <v>2281501.4500000002</v>
      </c>
      <c r="J739" s="23">
        <v>480</v>
      </c>
      <c r="K739" s="22">
        <v>2601089.13</v>
      </c>
      <c r="L739" s="23">
        <v>496</v>
      </c>
      <c r="M739" s="22">
        <v>2164923.4</v>
      </c>
      <c r="N739" s="23">
        <v>421</v>
      </c>
      <c r="O739" s="23">
        <v>2145</v>
      </c>
      <c r="P739" s="23">
        <v>1679</v>
      </c>
      <c r="Q739" s="24">
        <v>0.834374998195618</v>
      </c>
      <c r="R739" s="24">
        <v>0.60144389961673705</v>
      </c>
      <c r="S739" s="24">
        <v>0.78275058275058296</v>
      </c>
      <c r="T739" s="24">
        <f t="shared" si="11"/>
        <v>0.28588445503275761</v>
      </c>
      <c r="U739" s="25">
        <v>0.101341281669151</v>
      </c>
      <c r="V739">
        <v>1</v>
      </c>
      <c r="W739" t="b">
        <f>FALSE()</f>
        <v>0</v>
      </c>
    </row>
    <row r="740" spans="1:23" x14ac:dyDescent="0.2">
      <c r="A740" t="s">
        <v>1617</v>
      </c>
      <c r="B740" t="s">
        <v>1618</v>
      </c>
      <c r="C740" t="s">
        <v>89</v>
      </c>
      <c r="D740" t="s">
        <v>142</v>
      </c>
      <c r="E740" s="22">
        <v>19496816</v>
      </c>
      <c r="F740" s="22">
        <v>19298753</v>
      </c>
      <c r="G740" s="22">
        <v>17402002</v>
      </c>
      <c r="H740" s="22">
        <v>17847208</v>
      </c>
      <c r="I740" s="22">
        <v>20398609</v>
      </c>
      <c r="J740" s="23">
        <v>3894</v>
      </c>
      <c r="K740" s="22">
        <v>25877138</v>
      </c>
      <c r="L740" s="23">
        <v>4474</v>
      </c>
      <c r="M740" s="22">
        <v>21467494</v>
      </c>
      <c r="N740" s="23">
        <v>4453</v>
      </c>
      <c r="O740" s="23">
        <v>16709</v>
      </c>
      <c r="P740" s="23">
        <v>14497</v>
      </c>
      <c r="Q740" s="24">
        <v>1.3272494339588601</v>
      </c>
      <c r="R740" s="24">
        <v>1.0124124179540499</v>
      </c>
      <c r="S740" s="24">
        <v>0.86761625471302894</v>
      </c>
      <c r="T740" s="24">
        <f t="shared" si="11"/>
        <v>0.26860729806166794</v>
      </c>
      <c r="U740" s="25">
        <v>0.19788918205804701</v>
      </c>
      <c r="V740">
        <v>1</v>
      </c>
      <c r="W740" t="b">
        <f>FALSE()</f>
        <v>0</v>
      </c>
    </row>
    <row r="741" spans="1:23" x14ac:dyDescent="0.2">
      <c r="A741" t="s">
        <v>1619</v>
      </c>
      <c r="B741" t="s">
        <v>1620</v>
      </c>
      <c r="C741" t="s">
        <v>89</v>
      </c>
      <c r="D741" t="s">
        <v>145</v>
      </c>
      <c r="E741" s="22">
        <v>5581383</v>
      </c>
      <c r="F741" s="22">
        <v>5498072</v>
      </c>
      <c r="G741" s="22">
        <v>5426214.5199999996</v>
      </c>
      <c r="H741" s="22">
        <v>5725774</v>
      </c>
      <c r="I741" s="22">
        <v>6519487</v>
      </c>
      <c r="J741" s="23">
        <v>1091</v>
      </c>
      <c r="K741" s="22">
        <v>8141162.3499999996</v>
      </c>
      <c r="L741" s="23">
        <v>1268</v>
      </c>
      <c r="M741" s="22">
        <v>7516056</v>
      </c>
      <c r="N741" s="23">
        <v>1356</v>
      </c>
      <c r="O741" s="23">
        <v>5545</v>
      </c>
      <c r="P741" s="23">
        <v>3673</v>
      </c>
      <c r="Q741" s="24">
        <v>1.45862814825645</v>
      </c>
      <c r="R741" s="24">
        <v>1.0514253225171799</v>
      </c>
      <c r="S741" s="24">
        <v>0.66239855725879204</v>
      </c>
      <c r="T741" s="24">
        <f t="shared" si="11"/>
        <v>0.29703239858426356</v>
      </c>
      <c r="U741" s="25">
        <v>6.0396893874028997E-3</v>
      </c>
      <c r="V741">
        <v>1</v>
      </c>
      <c r="W741" t="b">
        <f>FALSE()</f>
        <v>0</v>
      </c>
    </row>
    <row r="742" spans="1:23" x14ac:dyDescent="0.2">
      <c r="A742" t="s">
        <v>1621</v>
      </c>
      <c r="B742" t="s">
        <v>1622</v>
      </c>
      <c r="C742" t="s">
        <v>89</v>
      </c>
      <c r="D742" t="s">
        <v>142</v>
      </c>
      <c r="E742" s="22">
        <v>2766240.25</v>
      </c>
      <c r="F742" s="22">
        <v>2147266.7599999998</v>
      </c>
      <c r="G742" s="22">
        <v>2076791.76</v>
      </c>
      <c r="H742" s="22">
        <v>1962837.16</v>
      </c>
      <c r="I742" s="22">
        <v>2510958.09</v>
      </c>
      <c r="J742" s="23">
        <v>670</v>
      </c>
      <c r="K742" s="22">
        <v>4064253</v>
      </c>
      <c r="L742" s="23">
        <v>1080</v>
      </c>
      <c r="M742" s="22">
        <v>3865876</v>
      </c>
      <c r="N742" s="23">
        <v>1083</v>
      </c>
      <c r="O742" s="23">
        <v>1962</v>
      </c>
      <c r="P742" s="23">
        <v>2174</v>
      </c>
      <c r="Q742" s="24">
        <v>1.4692335562683001</v>
      </c>
      <c r="R742" s="24">
        <v>1.1555507170211201</v>
      </c>
      <c r="S742" s="24">
        <v>1.1080530071355801</v>
      </c>
      <c r="T742" s="24">
        <f t="shared" si="11"/>
        <v>0.30818767249310025</v>
      </c>
      <c r="U742" s="25">
        <v>0.22264631043256999</v>
      </c>
      <c r="V742">
        <v>0</v>
      </c>
      <c r="W742" t="b">
        <f>FALSE()</f>
        <v>0</v>
      </c>
    </row>
    <row r="743" spans="1:23" x14ac:dyDescent="0.2">
      <c r="A743" t="s">
        <v>1623</v>
      </c>
      <c r="B743" t="s">
        <v>88</v>
      </c>
      <c r="C743" t="s">
        <v>89</v>
      </c>
      <c r="D743" t="s">
        <v>142</v>
      </c>
      <c r="E743" s="22">
        <v>3509162</v>
      </c>
      <c r="F743" s="22">
        <v>2950373</v>
      </c>
      <c r="G743" s="22">
        <v>2873081</v>
      </c>
      <c r="H743" s="22">
        <v>2839727</v>
      </c>
      <c r="I743" s="22">
        <v>3991517</v>
      </c>
      <c r="J743" s="23">
        <v>1176</v>
      </c>
      <c r="K743" s="22">
        <v>6883568</v>
      </c>
      <c r="L743" s="23">
        <v>1863</v>
      </c>
      <c r="M743" s="22">
        <v>6026161</v>
      </c>
      <c r="N743" s="23">
        <v>1997</v>
      </c>
      <c r="O743" s="23">
        <v>4216</v>
      </c>
      <c r="P743" s="23">
        <v>4173</v>
      </c>
      <c r="Q743" s="24">
        <v>1.9615988090604</v>
      </c>
      <c r="R743" s="24">
        <v>1.5427954940498201</v>
      </c>
      <c r="S743" s="24">
        <v>0.98980075901328302</v>
      </c>
      <c r="T743" s="24">
        <f t="shared" si="11"/>
        <v>0.28181164629762762</v>
      </c>
      <c r="U743" s="25">
        <v>0.22273425499232</v>
      </c>
      <c r="V743">
        <v>2</v>
      </c>
      <c r="W743" t="b">
        <f>FALSE()</f>
        <v>0</v>
      </c>
    </row>
    <row r="744" spans="1:23" x14ac:dyDescent="0.2">
      <c r="A744" t="s">
        <v>1624</v>
      </c>
      <c r="B744" t="s">
        <v>1625</v>
      </c>
      <c r="C744" t="s">
        <v>89</v>
      </c>
      <c r="D744" t="s">
        <v>142</v>
      </c>
      <c r="E744" s="22">
        <v>2201923.9300000002</v>
      </c>
      <c r="F744" s="22">
        <v>1781590.98</v>
      </c>
      <c r="G744" s="22">
        <v>1504563.11</v>
      </c>
      <c r="H744" s="22">
        <v>1562424.01</v>
      </c>
      <c r="I744" s="22">
        <v>2413347.02</v>
      </c>
      <c r="J744" s="23">
        <v>726</v>
      </c>
      <c r="K744" s="22">
        <v>3274992.16</v>
      </c>
      <c r="L744" s="23">
        <v>941</v>
      </c>
      <c r="M744" s="22">
        <v>3170375.85</v>
      </c>
      <c r="N744" s="23">
        <v>947</v>
      </c>
      <c r="O744" s="23">
        <v>2268</v>
      </c>
      <c r="P744" s="23">
        <v>2061</v>
      </c>
      <c r="Q744" s="24">
        <v>1.48733210778994</v>
      </c>
      <c r="R744" s="24">
        <v>1.16978520962351</v>
      </c>
      <c r="S744" s="24">
        <v>0.90873015873015905</v>
      </c>
      <c r="T744" s="24">
        <f t="shared" si="11"/>
        <v>0.3522561863173217</v>
      </c>
      <c r="U744" s="25">
        <v>0.28756476683937798</v>
      </c>
      <c r="V744">
        <v>0</v>
      </c>
      <c r="W744" t="b">
        <f>FALSE()</f>
        <v>0</v>
      </c>
    </row>
    <row r="745" spans="1:23" x14ac:dyDescent="0.2">
      <c r="A745" t="s">
        <v>1626</v>
      </c>
      <c r="B745" t="s">
        <v>1627</v>
      </c>
      <c r="C745" t="s">
        <v>89</v>
      </c>
      <c r="D745" t="s">
        <v>142</v>
      </c>
      <c r="E745" s="22">
        <v>9018970.0899999999</v>
      </c>
      <c r="F745" s="22">
        <v>5875339.3899999997</v>
      </c>
      <c r="G745" s="22">
        <v>5356920.53</v>
      </c>
      <c r="H745" s="22">
        <v>5786115.9699999997</v>
      </c>
      <c r="I745" s="22">
        <v>7358595.1399999997</v>
      </c>
      <c r="J745" s="23">
        <v>1944</v>
      </c>
      <c r="K745" s="22">
        <v>10651701.35</v>
      </c>
      <c r="L745" s="23">
        <v>2610</v>
      </c>
      <c r="M745" s="22">
        <v>10757939.66</v>
      </c>
      <c r="N745" s="23">
        <v>2763</v>
      </c>
      <c r="O745" s="23">
        <v>5496</v>
      </c>
      <c r="P745" s="23">
        <v>5109</v>
      </c>
      <c r="Q745" s="24">
        <v>1.1810330052885201</v>
      </c>
      <c r="R745" s="24">
        <v>0.92888127300405199</v>
      </c>
      <c r="S745" s="24">
        <v>0.92958515283842802</v>
      </c>
      <c r="T745" s="24">
        <f t="shared" si="11"/>
        <v>0.38050499119201409</v>
      </c>
      <c r="U745" s="25">
        <v>0.34592552617377198</v>
      </c>
      <c r="V745">
        <v>0</v>
      </c>
      <c r="W745" t="b">
        <f>FALSE()</f>
        <v>0</v>
      </c>
    </row>
    <row r="746" spans="1:23" x14ac:dyDescent="0.2">
      <c r="A746" t="s">
        <v>1628</v>
      </c>
      <c r="B746" t="s">
        <v>1629</v>
      </c>
      <c r="C746" t="s">
        <v>89</v>
      </c>
      <c r="D746" t="s">
        <v>142</v>
      </c>
      <c r="E746" s="22">
        <v>4042251</v>
      </c>
      <c r="F746" s="22">
        <v>3522341</v>
      </c>
      <c r="G746" s="22">
        <v>3544486.99</v>
      </c>
      <c r="H746" s="22">
        <v>3767859.43</v>
      </c>
      <c r="I746" s="22">
        <v>5272154</v>
      </c>
      <c r="J746" s="23">
        <v>1325</v>
      </c>
      <c r="K746" s="22">
        <v>9144759</v>
      </c>
      <c r="L746" s="23">
        <v>2099</v>
      </c>
      <c r="M746" s="22">
        <v>8629409.3100000005</v>
      </c>
      <c r="N746" s="23">
        <v>2246</v>
      </c>
      <c r="O746" s="23">
        <v>6236</v>
      </c>
      <c r="P746" s="23">
        <v>6971</v>
      </c>
      <c r="Q746" s="24">
        <v>2.2622937071448601</v>
      </c>
      <c r="R746" s="24">
        <v>1.7792917295214801</v>
      </c>
      <c r="S746" s="24">
        <v>1.1178640153944801</v>
      </c>
      <c r="T746" s="24">
        <f t="shared" si="11"/>
        <v>0.19007316023526036</v>
      </c>
      <c r="U746" s="25">
        <v>0.34054870375031498</v>
      </c>
      <c r="V746">
        <v>0</v>
      </c>
      <c r="W746" t="b">
        <f>FALSE()</f>
        <v>0</v>
      </c>
    </row>
    <row r="747" spans="1:23" x14ac:dyDescent="0.2">
      <c r="A747" t="s">
        <v>1630</v>
      </c>
      <c r="B747" t="s">
        <v>1631</v>
      </c>
      <c r="C747" t="s">
        <v>89</v>
      </c>
      <c r="D747" t="s">
        <v>142</v>
      </c>
      <c r="E747" s="22">
        <v>6357147.5599999996</v>
      </c>
      <c r="F747" s="22">
        <v>5302193.7699999996</v>
      </c>
      <c r="G747" s="22">
        <v>4801464.3099999996</v>
      </c>
      <c r="H747" s="22">
        <v>4467565.9000000004</v>
      </c>
      <c r="I747" s="22">
        <v>6539197.3899999997</v>
      </c>
      <c r="J747" s="23">
        <v>1863</v>
      </c>
      <c r="K747" s="22">
        <v>9928407.2400000002</v>
      </c>
      <c r="L747" s="23">
        <v>2615</v>
      </c>
      <c r="M747" s="22">
        <v>9590612.0600000005</v>
      </c>
      <c r="N747" s="23">
        <v>2793</v>
      </c>
      <c r="O747" s="23">
        <v>4343</v>
      </c>
      <c r="P747" s="23">
        <v>4709</v>
      </c>
      <c r="Q747" s="24">
        <v>1.5617707700338499</v>
      </c>
      <c r="R747" s="24">
        <v>1.2283311427483401</v>
      </c>
      <c r="S747" s="24">
        <v>1.0842735436334301</v>
      </c>
      <c r="T747" s="24">
        <f t="shared" si="11"/>
        <v>0.3956253981737099</v>
      </c>
      <c r="U747" s="25">
        <v>0.25780274656679197</v>
      </c>
      <c r="V747">
        <v>0</v>
      </c>
      <c r="W747" t="b">
        <f>FALSE()</f>
        <v>0</v>
      </c>
    </row>
    <row r="748" spans="1:23" x14ac:dyDescent="0.2">
      <c r="A748" t="s">
        <v>1632</v>
      </c>
      <c r="B748" t="s">
        <v>1633</v>
      </c>
      <c r="C748" t="s">
        <v>89</v>
      </c>
      <c r="D748" t="s">
        <v>142</v>
      </c>
      <c r="E748" s="22">
        <v>8846898.3900000006</v>
      </c>
      <c r="F748" s="22">
        <v>7192503.2400000002</v>
      </c>
      <c r="G748" s="22">
        <v>6450946.7599999998</v>
      </c>
      <c r="H748" s="22">
        <v>6546840.8499999996</v>
      </c>
      <c r="I748" s="22">
        <v>7629418.8099999996</v>
      </c>
      <c r="J748" s="23">
        <v>2023</v>
      </c>
      <c r="K748" s="22">
        <v>11622949.25</v>
      </c>
      <c r="L748" s="23">
        <v>2977</v>
      </c>
      <c r="M748" s="22">
        <v>10711706.66</v>
      </c>
      <c r="N748" s="23">
        <v>3087</v>
      </c>
      <c r="O748" s="23">
        <v>6919</v>
      </c>
      <c r="P748" s="23">
        <v>7570</v>
      </c>
      <c r="Q748" s="24">
        <v>1.3137880348143101</v>
      </c>
      <c r="R748" s="24">
        <v>1.0332929704514699</v>
      </c>
      <c r="S748" s="24">
        <v>1.0940887411475699</v>
      </c>
      <c r="T748" s="24">
        <f t="shared" si="11"/>
        <v>0.26723910171730514</v>
      </c>
      <c r="U748" s="25">
        <v>0.18911649079246801</v>
      </c>
      <c r="V748">
        <v>0</v>
      </c>
      <c r="W748" t="b">
        <f>FALSE()</f>
        <v>0</v>
      </c>
    </row>
    <row r="749" spans="1:23" x14ac:dyDescent="0.2">
      <c r="A749" t="s">
        <v>1634</v>
      </c>
      <c r="B749" t="s">
        <v>1635</v>
      </c>
      <c r="C749" t="s">
        <v>89</v>
      </c>
      <c r="D749" t="s">
        <v>142</v>
      </c>
      <c r="E749" s="22">
        <v>8426070.1300000008</v>
      </c>
      <c r="F749" s="22">
        <v>6687329.9000000004</v>
      </c>
      <c r="G749" s="22">
        <v>5995284.5</v>
      </c>
      <c r="H749" s="22">
        <v>5663004.4699999997</v>
      </c>
      <c r="I749" s="22">
        <v>7555629.8200000003</v>
      </c>
      <c r="J749" s="23">
        <v>2108</v>
      </c>
      <c r="K749" s="22">
        <v>10968508.16</v>
      </c>
      <c r="L749" s="23">
        <v>2920</v>
      </c>
      <c r="M749" s="22">
        <v>9824086.5</v>
      </c>
      <c r="N749" s="23">
        <v>2962</v>
      </c>
      <c r="O749" s="23">
        <v>6342</v>
      </c>
      <c r="P749" s="23">
        <v>6504</v>
      </c>
      <c r="Q749" s="24">
        <v>1.3017347340782199</v>
      </c>
      <c r="R749" s="24">
        <v>1.0238130615230201</v>
      </c>
      <c r="S749" s="24">
        <v>1.02554399243141</v>
      </c>
      <c r="T749" s="24">
        <f t="shared" si="11"/>
        <v>0.32410824108241082</v>
      </c>
      <c r="U749" s="25">
        <v>0.185365853658537</v>
      </c>
      <c r="V749">
        <v>0</v>
      </c>
      <c r="W749" t="b">
        <f>FALSE()</f>
        <v>0</v>
      </c>
    </row>
    <row r="750" spans="1:23" x14ac:dyDescent="0.2">
      <c r="A750" t="s">
        <v>1636</v>
      </c>
      <c r="B750" t="s">
        <v>1637</v>
      </c>
      <c r="C750" t="s">
        <v>89</v>
      </c>
      <c r="D750" t="s">
        <v>142</v>
      </c>
      <c r="E750" s="22">
        <v>13253502</v>
      </c>
      <c r="F750" s="22">
        <v>11451258</v>
      </c>
      <c r="G750" s="22">
        <v>10865190</v>
      </c>
      <c r="H750" s="22">
        <v>10728990</v>
      </c>
      <c r="I750" s="22">
        <v>12737126</v>
      </c>
      <c r="J750" s="23">
        <v>3466</v>
      </c>
      <c r="K750" s="22">
        <v>17913555</v>
      </c>
      <c r="L750" s="23">
        <v>4619</v>
      </c>
      <c r="M750" s="22">
        <v>17572586</v>
      </c>
      <c r="N750" s="23">
        <v>4872</v>
      </c>
      <c r="O750" s="23">
        <v>9370</v>
      </c>
      <c r="P750" s="23">
        <v>9511</v>
      </c>
      <c r="Q750" s="24">
        <v>1.35160918223727</v>
      </c>
      <c r="R750" s="24">
        <v>1.0630392649304601</v>
      </c>
      <c r="S750" s="24">
        <v>1.01504802561366</v>
      </c>
      <c r="T750" s="24">
        <f t="shared" si="11"/>
        <v>0.36442014509515297</v>
      </c>
      <c r="U750" s="25">
        <v>0.199134199134199</v>
      </c>
      <c r="V750">
        <v>0</v>
      </c>
      <c r="W750" t="b">
        <f>FALSE()</f>
        <v>0</v>
      </c>
    </row>
    <row r="751" spans="1:23" x14ac:dyDescent="0.2">
      <c r="A751" t="s">
        <v>1638</v>
      </c>
      <c r="B751" t="s">
        <v>1639</v>
      </c>
      <c r="C751" t="s">
        <v>89</v>
      </c>
      <c r="D751" t="s">
        <v>142</v>
      </c>
      <c r="E751" s="22">
        <v>13061543.25</v>
      </c>
      <c r="F751" s="22">
        <v>10619186.199999999</v>
      </c>
      <c r="G751" s="22">
        <v>10761536.779999999</v>
      </c>
      <c r="H751" s="22">
        <v>9760980.8399999999</v>
      </c>
      <c r="I751" s="22">
        <v>12375597.6</v>
      </c>
      <c r="J751" s="23">
        <v>3415</v>
      </c>
      <c r="K751" s="22">
        <v>20412087.300000001</v>
      </c>
      <c r="L751" s="23">
        <v>5032</v>
      </c>
      <c r="M751" s="22">
        <v>18356699.469999999</v>
      </c>
      <c r="N751" s="23">
        <v>5218</v>
      </c>
      <c r="O751" s="23">
        <v>8925</v>
      </c>
      <c r="P751" s="23">
        <v>8960</v>
      </c>
      <c r="Q751" s="24">
        <v>1.5627622945703601</v>
      </c>
      <c r="R751" s="24">
        <v>1.2291109758009</v>
      </c>
      <c r="S751" s="24">
        <v>1.0039215686274501</v>
      </c>
      <c r="T751" s="24">
        <f t="shared" si="11"/>
        <v>0.38113839285714285</v>
      </c>
      <c r="U751" s="25">
        <v>0.49475065616797897</v>
      </c>
      <c r="V751">
        <v>1</v>
      </c>
      <c r="W751" t="b">
        <f>FALSE()</f>
        <v>0</v>
      </c>
    </row>
    <row r="752" spans="1:23" x14ac:dyDescent="0.2">
      <c r="A752" t="s">
        <v>1640</v>
      </c>
      <c r="B752" t="s">
        <v>1641</v>
      </c>
      <c r="C752" t="s">
        <v>89</v>
      </c>
      <c r="D752" t="s">
        <v>142</v>
      </c>
      <c r="E752" s="22">
        <v>8420525.0299999993</v>
      </c>
      <c r="F752" s="22">
        <v>5959861.2599999998</v>
      </c>
      <c r="G752" s="22">
        <v>6076231.0199999996</v>
      </c>
      <c r="H752" s="22">
        <v>5711911.9100000001</v>
      </c>
      <c r="I752" s="22">
        <v>6824074.3799999999</v>
      </c>
      <c r="J752" s="23">
        <v>1799</v>
      </c>
      <c r="K752" s="22">
        <v>9699141.4800000004</v>
      </c>
      <c r="L752" s="23">
        <v>2434</v>
      </c>
      <c r="M752" s="22">
        <v>8492032</v>
      </c>
      <c r="N752" s="23">
        <v>2462</v>
      </c>
      <c r="O752" s="23">
        <v>8472</v>
      </c>
      <c r="P752" s="23">
        <v>7905</v>
      </c>
      <c r="Q752" s="24">
        <v>1.1518452169484299</v>
      </c>
      <c r="R752" s="24">
        <v>0.90592510677658999</v>
      </c>
      <c r="S752" s="24">
        <v>0.93307365439093504</v>
      </c>
      <c r="T752" s="24">
        <f t="shared" si="11"/>
        <v>0.2275774826059456</v>
      </c>
      <c r="U752" s="25">
        <v>0.37383177570093501</v>
      </c>
      <c r="V752">
        <v>0</v>
      </c>
      <c r="W752" t="b">
        <f>FALSE()</f>
        <v>0</v>
      </c>
    </row>
    <row r="753" spans="1:23" x14ac:dyDescent="0.2">
      <c r="A753" t="s">
        <v>1642</v>
      </c>
      <c r="B753" t="s">
        <v>1643</v>
      </c>
      <c r="C753" t="s">
        <v>89</v>
      </c>
      <c r="D753" t="s">
        <v>145</v>
      </c>
      <c r="E753" s="22">
        <v>4306474</v>
      </c>
      <c r="F753" s="22">
        <v>4332924</v>
      </c>
      <c r="G753" s="22">
        <v>4450248</v>
      </c>
      <c r="H753" s="22">
        <v>4850743</v>
      </c>
      <c r="I753" s="22">
        <v>5125223</v>
      </c>
      <c r="J753" s="23">
        <v>900</v>
      </c>
      <c r="K753" s="22">
        <v>6782992</v>
      </c>
      <c r="L753" s="23">
        <v>1099</v>
      </c>
      <c r="M753" s="22">
        <v>6853444</v>
      </c>
      <c r="N753" s="23">
        <v>1156</v>
      </c>
      <c r="O753" s="23">
        <v>4500</v>
      </c>
      <c r="P753" s="23">
        <v>4788</v>
      </c>
      <c r="Q753" s="24">
        <v>1.57506860601039</v>
      </c>
      <c r="R753" s="24">
        <v>1.13535928882266</v>
      </c>
      <c r="S753" s="24">
        <v>1.0640000000000001</v>
      </c>
      <c r="T753" s="24">
        <f t="shared" si="11"/>
        <v>0.18796992481203006</v>
      </c>
      <c r="U753" s="25">
        <v>0</v>
      </c>
      <c r="V753">
        <v>1</v>
      </c>
      <c r="W753" t="b">
        <f>FALSE()</f>
        <v>0</v>
      </c>
    </row>
    <row r="754" spans="1:23" x14ac:dyDescent="0.2">
      <c r="A754" t="s">
        <v>1644</v>
      </c>
      <c r="B754" t="s">
        <v>1645</v>
      </c>
      <c r="C754" t="s">
        <v>89</v>
      </c>
      <c r="D754" t="s">
        <v>142</v>
      </c>
      <c r="E754" s="22">
        <v>2532426</v>
      </c>
      <c r="F754" s="22">
        <v>2400722</v>
      </c>
      <c r="G754" s="22">
        <v>2309712</v>
      </c>
      <c r="H754" s="22">
        <v>2577551.5</v>
      </c>
      <c r="I754" s="22">
        <v>2903200</v>
      </c>
      <c r="J754" s="23">
        <v>561</v>
      </c>
      <c r="K754" s="22">
        <v>3762132</v>
      </c>
      <c r="L754" s="23">
        <v>653</v>
      </c>
      <c r="M754" s="22">
        <v>3536408</v>
      </c>
      <c r="N754" s="23">
        <v>616</v>
      </c>
      <c r="O754" s="23">
        <v>1963</v>
      </c>
      <c r="P754" s="23">
        <v>2084</v>
      </c>
      <c r="Q754" s="24">
        <v>1.48558417896515</v>
      </c>
      <c r="R754" s="24">
        <v>1.1331885568896101</v>
      </c>
      <c r="S754" s="24">
        <v>1.06164034640856</v>
      </c>
      <c r="T754" s="24">
        <f t="shared" si="11"/>
        <v>0.26919385796545103</v>
      </c>
      <c r="U754" s="25">
        <v>2.2388059701492501E-2</v>
      </c>
      <c r="V754">
        <v>0</v>
      </c>
      <c r="W754" t="b">
        <f>FALSE()</f>
        <v>0</v>
      </c>
    </row>
    <row r="755" spans="1:23" x14ac:dyDescent="0.2">
      <c r="A755" t="s">
        <v>1646</v>
      </c>
      <c r="B755" t="s">
        <v>1647</v>
      </c>
      <c r="C755" t="s">
        <v>89</v>
      </c>
      <c r="D755" t="s">
        <v>142</v>
      </c>
      <c r="E755" s="22">
        <v>1182831.55</v>
      </c>
      <c r="F755" s="22">
        <v>1185523.8400000001</v>
      </c>
      <c r="G755" s="22">
        <v>1102808.73</v>
      </c>
      <c r="H755" s="22">
        <v>1076497</v>
      </c>
      <c r="I755" s="22">
        <v>1253205</v>
      </c>
      <c r="J755" s="23">
        <v>241</v>
      </c>
      <c r="K755" s="22">
        <v>1740159</v>
      </c>
      <c r="L755" s="23">
        <v>305</v>
      </c>
      <c r="M755" s="22">
        <v>1838083</v>
      </c>
      <c r="N755" s="23">
        <v>346</v>
      </c>
      <c r="O755" s="23">
        <v>1636</v>
      </c>
      <c r="P755" s="23">
        <v>1301</v>
      </c>
      <c r="Q755" s="24">
        <v>1.4711807442065601</v>
      </c>
      <c r="R755" s="24">
        <v>1.1222017628193399</v>
      </c>
      <c r="S755" s="24">
        <v>0.79523227383863104</v>
      </c>
      <c r="T755" s="24">
        <f t="shared" si="11"/>
        <v>0.18524212144504226</v>
      </c>
      <c r="U755" s="25">
        <v>0</v>
      </c>
      <c r="V755">
        <v>0</v>
      </c>
      <c r="W755" t="b">
        <f>FALSE()</f>
        <v>0</v>
      </c>
    </row>
    <row r="756" spans="1:23" x14ac:dyDescent="0.2">
      <c r="A756" t="s">
        <v>1648</v>
      </c>
      <c r="B756" t="s">
        <v>1649</v>
      </c>
      <c r="C756" t="s">
        <v>89</v>
      </c>
      <c r="D756" t="s">
        <v>142</v>
      </c>
      <c r="E756" s="22">
        <v>15760664.189999999</v>
      </c>
      <c r="F756" s="22">
        <v>14095682</v>
      </c>
      <c r="G756" s="22">
        <v>12494930</v>
      </c>
      <c r="H756" s="22">
        <v>12464896</v>
      </c>
      <c r="I756" s="22">
        <v>14399204</v>
      </c>
      <c r="J756" s="23">
        <v>2779</v>
      </c>
      <c r="K756" s="22">
        <v>18211419</v>
      </c>
      <c r="L756" s="23">
        <v>3253</v>
      </c>
      <c r="M756" s="22">
        <v>17778300</v>
      </c>
      <c r="N756" s="23">
        <v>3439</v>
      </c>
      <c r="O756" s="23">
        <v>10402</v>
      </c>
      <c r="P756" s="23">
        <v>9351</v>
      </c>
      <c r="Q756" s="24">
        <v>1.15549819350602</v>
      </c>
      <c r="R756" s="24">
        <v>0.88140231225385801</v>
      </c>
      <c r="S756" s="24">
        <v>0.89896173812728297</v>
      </c>
      <c r="T756" s="24">
        <f t="shared" si="11"/>
        <v>0.29718746658111433</v>
      </c>
      <c r="U756" s="25">
        <v>7.3176700930004807E-2</v>
      </c>
      <c r="V756">
        <v>0</v>
      </c>
      <c r="W756" t="b">
        <f>FALSE()</f>
        <v>0</v>
      </c>
    </row>
    <row r="757" spans="1:23" x14ac:dyDescent="0.2">
      <c r="A757" t="s">
        <v>1650</v>
      </c>
      <c r="B757" t="s">
        <v>1651</v>
      </c>
      <c r="C757" t="s">
        <v>89</v>
      </c>
      <c r="D757" t="s">
        <v>142</v>
      </c>
      <c r="E757" s="22">
        <v>6658895.6900000004</v>
      </c>
      <c r="F757" s="22">
        <v>6035636.8099999996</v>
      </c>
      <c r="G757" s="22">
        <v>5271004.8899999997</v>
      </c>
      <c r="H757" s="22">
        <v>4984088</v>
      </c>
      <c r="I757" s="22">
        <v>5679636</v>
      </c>
      <c r="J757" s="23">
        <v>1094</v>
      </c>
      <c r="K757" s="22">
        <v>7371746</v>
      </c>
      <c r="L757" s="23">
        <v>1280</v>
      </c>
      <c r="M757" s="22">
        <v>5964376</v>
      </c>
      <c r="N757" s="23">
        <v>1210</v>
      </c>
      <c r="O757" s="23">
        <v>4582</v>
      </c>
      <c r="P757" s="23">
        <v>3825</v>
      </c>
      <c r="Q757" s="24">
        <v>1.1070523316757399</v>
      </c>
      <c r="R757" s="24">
        <v>0.84444829979730796</v>
      </c>
      <c r="S757" s="24">
        <v>0.834788302051506</v>
      </c>
      <c r="T757" s="24">
        <f t="shared" si="11"/>
        <v>0.28601307189542485</v>
      </c>
      <c r="U757" s="25">
        <v>0.13054580274497299</v>
      </c>
      <c r="V757">
        <v>0</v>
      </c>
      <c r="W757" t="b">
        <f>FALSE()</f>
        <v>0</v>
      </c>
    </row>
    <row r="758" spans="1:23" x14ac:dyDescent="0.2">
      <c r="A758" t="s">
        <v>1652</v>
      </c>
      <c r="B758" t="s">
        <v>1653</v>
      </c>
      <c r="C758" t="s">
        <v>89</v>
      </c>
      <c r="D758" t="s">
        <v>142</v>
      </c>
      <c r="E758" s="22">
        <v>6553867</v>
      </c>
      <c r="F758" s="22">
        <v>5899576</v>
      </c>
      <c r="G758" s="22">
        <v>5603790</v>
      </c>
      <c r="H758" s="22">
        <v>5232372</v>
      </c>
      <c r="I758" s="22">
        <v>5891672</v>
      </c>
      <c r="J758" s="23">
        <v>1085</v>
      </c>
      <c r="K758" s="22">
        <v>7531505</v>
      </c>
      <c r="L758" s="23">
        <v>1251</v>
      </c>
      <c r="M758" s="22">
        <v>6592244</v>
      </c>
      <c r="N758" s="23">
        <v>1207</v>
      </c>
      <c r="O758" s="23">
        <v>4335</v>
      </c>
      <c r="P758" s="23">
        <v>3388</v>
      </c>
      <c r="Q758" s="24">
        <v>1.1491696428993801</v>
      </c>
      <c r="R758" s="24">
        <v>0.87657495798427998</v>
      </c>
      <c r="S758" s="24">
        <v>0.78154555940023096</v>
      </c>
      <c r="T758" s="24">
        <f t="shared" si="11"/>
        <v>0.32024793388429751</v>
      </c>
      <c r="U758" s="25">
        <v>0.130280440184594</v>
      </c>
      <c r="V758">
        <v>0</v>
      </c>
      <c r="W758" t="b">
        <f>FALSE()</f>
        <v>0</v>
      </c>
    </row>
    <row r="759" spans="1:23" x14ac:dyDescent="0.2">
      <c r="A759" t="s">
        <v>1654</v>
      </c>
      <c r="B759" t="s">
        <v>1655</v>
      </c>
      <c r="C759" t="s">
        <v>89</v>
      </c>
      <c r="D759" t="s">
        <v>142</v>
      </c>
      <c r="E759" s="22">
        <v>2678066.42</v>
      </c>
      <c r="F759" s="22">
        <v>2149789.92</v>
      </c>
      <c r="G759" s="22">
        <v>1884636</v>
      </c>
      <c r="H759" s="22">
        <v>1718951.72</v>
      </c>
      <c r="I759" s="22">
        <v>1956923.64</v>
      </c>
      <c r="J759" s="23">
        <v>358</v>
      </c>
      <c r="K759" s="22">
        <v>2080639</v>
      </c>
      <c r="L759" s="23">
        <v>364</v>
      </c>
      <c r="M759" s="22">
        <v>1811765.04</v>
      </c>
      <c r="N759" s="23">
        <v>343</v>
      </c>
      <c r="O759" s="23">
        <v>1419</v>
      </c>
      <c r="P759" s="23">
        <v>1095</v>
      </c>
      <c r="Q759" s="24">
        <v>0.77691837082965298</v>
      </c>
      <c r="R759" s="24">
        <v>0.59262546002257299</v>
      </c>
      <c r="S759" s="24">
        <v>0.77167019027484096</v>
      </c>
      <c r="T759" s="24">
        <f t="shared" si="11"/>
        <v>0.32694063926940642</v>
      </c>
      <c r="U759" s="25">
        <v>4.7846889952153004E-3</v>
      </c>
      <c r="V759">
        <v>0</v>
      </c>
      <c r="W759" t="b">
        <f>FALSE()</f>
        <v>0</v>
      </c>
    </row>
    <row r="760" spans="1:23" x14ac:dyDescent="0.2">
      <c r="A760" t="s">
        <v>1656</v>
      </c>
      <c r="B760" t="s">
        <v>1657</v>
      </c>
      <c r="C760" t="s">
        <v>89</v>
      </c>
      <c r="D760" t="s">
        <v>142</v>
      </c>
      <c r="E760" s="22">
        <v>11152676</v>
      </c>
      <c r="F760" s="22">
        <v>10244331</v>
      </c>
      <c r="G760" s="22">
        <v>9862081</v>
      </c>
      <c r="H760" s="22">
        <v>9456536</v>
      </c>
      <c r="I760" s="22">
        <v>9748555</v>
      </c>
      <c r="J760" s="23">
        <v>1848</v>
      </c>
      <c r="K760" s="22">
        <v>12695400</v>
      </c>
      <c r="L760" s="23">
        <v>2130</v>
      </c>
      <c r="M760" s="22">
        <v>11114671</v>
      </c>
      <c r="N760" s="23">
        <v>2068</v>
      </c>
      <c r="O760" s="23">
        <v>6823</v>
      </c>
      <c r="P760" s="23">
        <v>5679</v>
      </c>
      <c r="Q760" s="24">
        <v>1.1383276982134201</v>
      </c>
      <c r="R760" s="24">
        <v>0.86830483244947698</v>
      </c>
      <c r="S760" s="24">
        <v>0.83233181884801399</v>
      </c>
      <c r="T760" s="24">
        <f t="shared" si="11"/>
        <v>0.32540940306391969</v>
      </c>
      <c r="U760" s="25">
        <v>7.1502163610138003E-2</v>
      </c>
      <c r="V760">
        <v>0</v>
      </c>
      <c r="W760" t="b">
        <f>FALSE()</f>
        <v>0</v>
      </c>
    </row>
    <row r="761" spans="1:23" x14ac:dyDescent="0.2">
      <c r="A761" t="s">
        <v>1658</v>
      </c>
      <c r="B761" t="s">
        <v>1659</v>
      </c>
      <c r="C761" t="s">
        <v>89</v>
      </c>
      <c r="D761" t="s">
        <v>142</v>
      </c>
      <c r="E761" s="22">
        <v>7388673.9299999997</v>
      </c>
      <c r="F761" s="22">
        <v>6628173</v>
      </c>
      <c r="G761" s="22">
        <v>6436455.8399999999</v>
      </c>
      <c r="H761" s="22">
        <v>6331450.5700000003</v>
      </c>
      <c r="I761" s="22">
        <v>7013566.8200000003</v>
      </c>
      <c r="J761" s="23">
        <v>1329</v>
      </c>
      <c r="K761" s="22">
        <v>9216042.6500000004</v>
      </c>
      <c r="L761" s="23">
        <v>1622</v>
      </c>
      <c r="M761" s="22">
        <v>8339289.5099999998</v>
      </c>
      <c r="N761" s="23">
        <v>1548</v>
      </c>
      <c r="O761" s="23">
        <v>5239</v>
      </c>
      <c r="P761" s="23">
        <v>4372</v>
      </c>
      <c r="Q761" s="24">
        <v>1.2473202549351099</v>
      </c>
      <c r="R761" s="24">
        <v>0.95144325019245601</v>
      </c>
      <c r="S761" s="24">
        <v>0.83451040274861599</v>
      </c>
      <c r="T761" s="24">
        <f t="shared" si="11"/>
        <v>0.30397987191216835</v>
      </c>
      <c r="U761" s="25">
        <v>0.11193241816261899</v>
      </c>
      <c r="V761">
        <v>0</v>
      </c>
      <c r="W761" t="b">
        <f>FALSE()</f>
        <v>0</v>
      </c>
    </row>
    <row r="762" spans="1:23" x14ac:dyDescent="0.2">
      <c r="A762" t="s">
        <v>1660</v>
      </c>
      <c r="B762" t="s">
        <v>1661</v>
      </c>
      <c r="C762" t="s">
        <v>89</v>
      </c>
      <c r="D762" t="s">
        <v>142</v>
      </c>
      <c r="E762" s="22">
        <v>7453072.2699999996</v>
      </c>
      <c r="F762" s="22">
        <v>6847855.3399999999</v>
      </c>
      <c r="G762" s="22">
        <v>6446748.0700000003</v>
      </c>
      <c r="H762" s="22">
        <v>6471036.0099999998</v>
      </c>
      <c r="I762" s="22">
        <v>7805596.8200000003</v>
      </c>
      <c r="J762" s="23">
        <v>1538</v>
      </c>
      <c r="K762" s="22">
        <v>10002244.15</v>
      </c>
      <c r="L762" s="23">
        <v>1788</v>
      </c>
      <c r="M762" s="22">
        <v>8927166.7100000009</v>
      </c>
      <c r="N762" s="23">
        <v>1702</v>
      </c>
      <c r="O762" s="23">
        <v>5811</v>
      </c>
      <c r="P762" s="23">
        <v>5813</v>
      </c>
      <c r="Q762" s="24">
        <v>1.3420296741601301</v>
      </c>
      <c r="R762" s="24">
        <v>1.0236866353974701</v>
      </c>
      <c r="S762" s="24">
        <v>1.0003441748408199</v>
      </c>
      <c r="T762" s="24">
        <f t="shared" si="11"/>
        <v>0.26457939102012729</v>
      </c>
      <c r="U762" s="25">
        <v>4.5838614279678898E-2</v>
      </c>
      <c r="V762">
        <v>0</v>
      </c>
      <c r="W762" t="b">
        <f>FALSE()</f>
        <v>0</v>
      </c>
    </row>
    <row r="763" spans="1:23" x14ac:dyDescent="0.2">
      <c r="A763" t="s">
        <v>1662</v>
      </c>
      <c r="B763" t="s">
        <v>1663</v>
      </c>
      <c r="C763" t="s">
        <v>89</v>
      </c>
      <c r="D763" t="s">
        <v>145</v>
      </c>
      <c r="E763" s="22">
        <v>2105502</v>
      </c>
      <c r="F763" s="22">
        <v>2133268</v>
      </c>
      <c r="G763" s="22">
        <v>2384758</v>
      </c>
      <c r="H763" s="22">
        <v>2395632</v>
      </c>
      <c r="I763" s="22">
        <v>2717317</v>
      </c>
      <c r="J763" s="23">
        <v>514</v>
      </c>
      <c r="K763" s="22">
        <v>3561168</v>
      </c>
      <c r="L763" s="23">
        <v>598</v>
      </c>
      <c r="M763" s="22">
        <v>3214560</v>
      </c>
      <c r="N763" s="23">
        <v>569</v>
      </c>
      <c r="O763" s="23">
        <v>2114</v>
      </c>
      <c r="P763" s="23">
        <v>2351</v>
      </c>
      <c r="Q763" s="24">
        <v>1.6913629148773099</v>
      </c>
      <c r="R763" s="24">
        <v>1.2191879063860001</v>
      </c>
      <c r="S763" s="24">
        <v>1.11210974456008</v>
      </c>
      <c r="T763" s="24">
        <f t="shared" si="11"/>
        <v>0.21863037005529562</v>
      </c>
      <c r="U763" s="25">
        <v>0</v>
      </c>
      <c r="V763">
        <v>1</v>
      </c>
      <c r="W763" t="b">
        <f>FALSE()</f>
        <v>0</v>
      </c>
    </row>
    <row r="764" spans="1:23" x14ac:dyDescent="0.2">
      <c r="A764" t="s">
        <v>1664</v>
      </c>
      <c r="B764" t="s">
        <v>1665</v>
      </c>
      <c r="C764" t="s">
        <v>89</v>
      </c>
      <c r="D764" t="s">
        <v>145</v>
      </c>
      <c r="E764" s="22">
        <v>294994</v>
      </c>
      <c r="F764" s="22">
        <v>179051</v>
      </c>
      <c r="G764" s="22">
        <v>222747</v>
      </c>
      <c r="H764" s="22">
        <v>170399</v>
      </c>
      <c r="I764" s="22">
        <v>147520</v>
      </c>
      <c r="J764" s="23">
        <v>29</v>
      </c>
      <c r="K764" s="22">
        <v>287140</v>
      </c>
      <c r="L764" s="23">
        <v>49</v>
      </c>
      <c r="M764" s="22">
        <v>228872</v>
      </c>
      <c r="N764" s="23">
        <v>39</v>
      </c>
      <c r="O764" s="23">
        <v>432</v>
      </c>
      <c r="P764" s="23">
        <v>402</v>
      </c>
      <c r="Q764" s="24">
        <v>0.97337572967585795</v>
      </c>
      <c r="R764" s="24">
        <v>0.70164002506614098</v>
      </c>
      <c r="S764" s="24">
        <v>0.93055555555555602</v>
      </c>
      <c r="T764" s="24">
        <f t="shared" si="11"/>
        <v>7.2139303482587069E-2</v>
      </c>
      <c r="U764" s="25">
        <v>0</v>
      </c>
      <c r="V764">
        <v>1</v>
      </c>
      <c r="W764" t="b">
        <f>FALSE()</f>
        <v>0</v>
      </c>
    </row>
    <row r="765" spans="1:23" x14ac:dyDescent="0.2">
      <c r="A765" t="s">
        <v>1666</v>
      </c>
      <c r="B765" t="s">
        <v>1667</v>
      </c>
      <c r="C765" t="s">
        <v>89</v>
      </c>
      <c r="D765" t="s">
        <v>145</v>
      </c>
      <c r="E765" s="22">
        <v>2000552.41</v>
      </c>
      <c r="F765" s="22">
        <v>1872954</v>
      </c>
      <c r="G765" s="22">
        <v>1831028.72</v>
      </c>
      <c r="H765" s="22">
        <v>1825068.94</v>
      </c>
      <c r="I765" s="22">
        <v>1746090.01</v>
      </c>
      <c r="J765" s="23">
        <v>340</v>
      </c>
      <c r="K765" s="22">
        <v>2029282.4</v>
      </c>
      <c r="L765" s="23">
        <v>368</v>
      </c>
      <c r="M765" s="22">
        <v>1674571</v>
      </c>
      <c r="N765" s="23">
        <v>318</v>
      </c>
      <c r="O765" s="23">
        <v>1476</v>
      </c>
      <c r="P765" s="23">
        <v>1223</v>
      </c>
      <c r="Q765" s="24">
        <v>1.01436102841215</v>
      </c>
      <c r="R765" s="24">
        <v>0.73118352523359398</v>
      </c>
      <c r="S765" s="24">
        <v>0.82859078590785895</v>
      </c>
      <c r="T765" s="24">
        <f t="shared" si="11"/>
        <v>0.27800490596892885</v>
      </c>
      <c r="U765" s="25">
        <v>8.1597222222222196E-2</v>
      </c>
      <c r="V765">
        <v>1</v>
      </c>
      <c r="W765" t="b">
        <f>FALSE()</f>
        <v>0</v>
      </c>
    </row>
    <row r="766" spans="1:23" x14ac:dyDescent="0.2">
      <c r="A766" t="s">
        <v>1668</v>
      </c>
      <c r="B766" t="s">
        <v>1669</v>
      </c>
      <c r="C766" t="s">
        <v>89</v>
      </c>
      <c r="D766" t="s">
        <v>145</v>
      </c>
      <c r="E766" s="22">
        <v>13101919</v>
      </c>
      <c r="F766" s="22">
        <v>13701233</v>
      </c>
      <c r="G766" s="22">
        <v>16380504</v>
      </c>
      <c r="H766" s="22">
        <v>18318315</v>
      </c>
      <c r="I766" s="22">
        <v>20666204</v>
      </c>
      <c r="J766" s="23">
        <v>3058</v>
      </c>
      <c r="K766" s="22">
        <v>29590925</v>
      </c>
      <c r="L766" s="23">
        <v>4022</v>
      </c>
      <c r="M766" s="22">
        <v>23190431.609999999</v>
      </c>
      <c r="N766" s="23">
        <v>4094</v>
      </c>
      <c r="O766" s="23">
        <v>25552</v>
      </c>
      <c r="P766" s="23">
        <v>28480</v>
      </c>
      <c r="Q766" s="24">
        <v>2.2585183895580498</v>
      </c>
      <c r="R766" s="24">
        <v>1.6280115182135899</v>
      </c>
      <c r="S766" s="24">
        <v>1.1145898559799601</v>
      </c>
      <c r="T766" s="24">
        <f t="shared" si="11"/>
        <v>0.10737359550561798</v>
      </c>
      <c r="U766" s="25">
        <v>4.0827091465344398E-2</v>
      </c>
      <c r="V766">
        <v>1</v>
      </c>
      <c r="W766" t="b">
        <f>FALSE()</f>
        <v>0</v>
      </c>
    </row>
    <row r="767" spans="1:23" x14ac:dyDescent="0.2">
      <c r="A767" t="s">
        <v>1670</v>
      </c>
      <c r="B767" t="s">
        <v>1671</v>
      </c>
      <c r="C767" t="s">
        <v>89</v>
      </c>
      <c r="D767" t="s">
        <v>145</v>
      </c>
      <c r="E767" s="22">
        <v>1005795</v>
      </c>
      <c r="F767" s="22">
        <v>607112</v>
      </c>
      <c r="G767" s="22">
        <v>288621</v>
      </c>
      <c r="H767" s="22"/>
      <c r="I767" s="22"/>
      <c r="J767" s="23"/>
      <c r="K767" s="22"/>
      <c r="L767" s="23"/>
      <c r="M767" s="22"/>
      <c r="N767" s="23"/>
      <c r="O767" s="23"/>
      <c r="P767" s="23"/>
      <c r="Q767" s="24"/>
      <c r="R767" s="24"/>
      <c r="S767" s="24"/>
      <c r="T767" s="24" t="str">
        <f t="shared" si="11"/>
        <v/>
      </c>
      <c r="U767" s="25"/>
      <c r="V767">
        <v>0</v>
      </c>
      <c r="W767" t="b">
        <f>FALSE()</f>
        <v>0</v>
      </c>
    </row>
    <row r="768" spans="1:23" x14ac:dyDescent="0.2">
      <c r="A768" t="s">
        <v>1672</v>
      </c>
      <c r="B768" t="s">
        <v>1673</v>
      </c>
      <c r="C768" t="s">
        <v>89</v>
      </c>
      <c r="D768" t="s">
        <v>142</v>
      </c>
      <c r="E768" s="22">
        <v>6784243</v>
      </c>
      <c r="F768" s="22">
        <v>5408139</v>
      </c>
      <c r="G768" s="22">
        <v>4557015.5</v>
      </c>
      <c r="H768" s="22">
        <v>4106741</v>
      </c>
      <c r="I768" s="22">
        <v>4829604</v>
      </c>
      <c r="J768" s="23">
        <v>1205</v>
      </c>
      <c r="K768" s="22">
        <v>6743880</v>
      </c>
      <c r="L768" s="23">
        <v>1585</v>
      </c>
      <c r="M768" s="22">
        <v>4976471.47</v>
      </c>
      <c r="N768" s="23">
        <v>1304</v>
      </c>
      <c r="O768" s="23">
        <v>4956</v>
      </c>
      <c r="P768" s="23">
        <v>4684</v>
      </c>
      <c r="Q768" s="24">
        <v>0.99405047843952499</v>
      </c>
      <c r="R768" s="24">
        <v>0.75825163130303797</v>
      </c>
      <c r="S768" s="24">
        <v>0.945117029862793</v>
      </c>
      <c r="T768" s="24">
        <f t="shared" si="11"/>
        <v>0.25725875320239111</v>
      </c>
      <c r="U768" s="25">
        <v>0.35843257779485199</v>
      </c>
      <c r="V768">
        <v>0</v>
      </c>
      <c r="W768" t="b">
        <f>FALSE()</f>
        <v>0</v>
      </c>
    </row>
    <row r="769" spans="1:23" x14ac:dyDescent="0.2">
      <c r="A769" t="s">
        <v>1674</v>
      </c>
      <c r="B769" t="s">
        <v>1675</v>
      </c>
      <c r="C769" t="s">
        <v>89</v>
      </c>
      <c r="D769" t="s">
        <v>145</v>
      </c>
      <c r="E769" s="22">
        <v>1795972.27</v>
      </c>
      <c r="F769" s="22">
        <v>1752801.41</v>
      </c>
      <c r="G769" s="22">
        <v>1700872.5</v>
      </c>
      <c r="H769" s="22">
        <v>1672293.07</v>
      </c>
      <c r="I769" s="22">
        <v>1847087.62</v>
      </c>
      <c r="J769" s="23">
        <v>335</v>
      </c>
      <c r="K769" s="22">
        <v>2211073.41</v>
      </c>
      <c r="L769" s="23">
        <v>360</v>
      </c>
      <c r="M769" s="22">
        <v>2756717.29</v>
      </c>
      <c r="N769" s="23">
        <v>513</v>
      </c>
      <c r="O769" s="23">
        <v>1772</v>
      </c>
      <c r="P769" s="23">
        <v>1399</v>
      </c>
      <c r="Q769" s="24">
        <v>1.23112892494715</v>
      </c>
      <c r="R769" s="24">
        <v>0.88743668392803299</v>
      </c>
      <c r="S769" s="24">
        <v>0.78950338600451497</v>
      </c>
      <c r="T769" s="24">
        <f t="shared" si="11"/>
        <v>0.23945675482487491</v>
      </c>
      <c r="U769" s="25">
        <v>0.15145985401459899</v>
      </c>
      <c r="V769">
        <v>1</v>
      </c>
      <c r="W769" t="b">
        <f>FALSE()</f>
        <v>0</v>
      </c>
    </row>
    <row r="770" spans="1:23" x14ac:dyDescent="0.2">
      <c r="A770" t="s">
        <v>1676</v>
      </c>
      <c r="B770" t="s">
        <v>1677</v>
      </c>
      <c r="C770" t="s">
        <v>89</v>
      </c>
      <c r="D770" t="s">
        <v>145</v>
      </c>
      <c r="E770" s="22">
        <v>2126168.16</v>
      </c>
      <c r="F770" s="22">
        <v>2541749.84</v>
      </c>
      <c r="G770" s="22">
        <v>2719749</v>
      </c>
      <c r="H770" s="22">
        <v>2860925</v>
      </c>
      <c r="I770" s="22">
        <v>3464867</v>
      </c>
      <c r="J770" s="23">
        <v>617</v>
      </c>
      <c r="K770" s="22">
        <v>4205419</v>
      </c>
      <c r="L770" s="23">
        <v>702</v>
      </c>
      <c r="M770" s="22">
        <v>3384761</v>
      </c>
      <c r="N770" s="23">
        <v>613</v>
      </c>
      <c r="O770" s="23">
        <v>1812</v>
      </c>
      <c r="P770" s="23">
        <v>1836</v>
      </c>
      <c r="Q770" s="24">
        <v>1.97793339168432</v>
      </c>
      <c r="R770" s="24">
        <v>1.4257569736022599</v>
      </c>
      <c r="S770" s="24">
        <v>1.01324503311258</v>
      </c>
      <c r="T770" s="24">
        <f t="shared" si="11"/>
        <v>0.33605664488017428</v>
      </c>
      <c r="U770" s="25">
        <v>9.7727272727272704E-2</v>
      </c>
      <c r="V770">
        <v>0</v>
      </c>
      <c r="W770" t="b">
        <f>FALSE()</f>
        <v>0</v>
      </c>
    </row>
    <row r="771" spans="1:23" x14ac:dyDescent="0.2">
      <c r="A771" t="s">
        <v>1678</v>
      </c>
      <c r="B771" t="s">
        <v>1679</v>
      </c>
      <c r="C771" t="s">
        <v>89</v>
      </c>
      <c r="D771" t="s">
        <v>145</v>
      </c>
      <c r="E771" s="22">
        <v>2709824</v>
      </c>
      <c r="F771" s="22">
        <v>2467790</v>
      </c>
      <c r="G771" s="22">
        <v>2412116</v>
      </c>
      <c r="H771" s="22">
        <v>2569132</v>
      </c>
      <c r="I771" s="22">
        <v>2570728</v>
      </c>
      <c r="J771" s="23">
        <v>476</v>
      </c>
      <c r="K771" s="22">
        <v>3497118</v>
      </c>
      <c r="L771" s="23">
        <v>598</v>
      </c>
      <c r="M771" s="22">
        <v>3441699</v>
      </c>
      <c r="N771" s="23">
        <v>606</v>
      </c>
      <c r="O771" s="23">
        <v>2380</v>
      </c>
      <c r="P771" s="23">
        <v>2621</v>
      </c>
      <c r="Q771" s="24">
        <v>1.29053325972462</v>
      </c>
      <c r="R771" s="24">
        <v>0.93025720808079404</v>
      </c>
      <c r="S771" s="24">
        <v>1.1012605042016801</v>
      </c>
      <c r="T771" s="24">
        <f t="shared" si="11"/>
        <v>0.1816100724914155</v>
      </c>
      <c r="U771" s="25">
        <v>0</v>
      </c>
      <c r="V771">
        <v>1</v>
      </c>
      <c r="W771" t="b">
        <f>FALSE()</f>
        <v>0</v>
      </c>
    </row>
    <row r="772" spans="1:23" x14ac:dyDescent="0.2">
      <c r="A772" t="s">
        <v>1680</v>
      </c>
      <c r="B772" t="s">
        <v>1681</v>
      </c>
      <c r="C772" t="s">
        <v>89</v>
      </c>
      <c r="D772" t="s">
        <v>142</v>
      </c>
      <c r="E772" s="22">
        <v>11576704</v>
      </c>
      <c r="F772" s="22">
        <v>10681034</v>
      </c>
      <c r="G772" s="22">
        <v>10357700</v>
      </c>
      <c r="H772" s="22">
        <v>9971802</v>
      </c>
      <c r="I772" s="22">
        <v>11525931</v>
      </c>
      <c r="J772" s="23">
        <v>2182</v>
      </c>
      <c r="K772" s="22">
        <v>14583801</v>
      </c>
      <c r="L772" s="23">
        <v>2513</v>
      </c>
      <c r="M772" s="22">
        <v>13967740</v>
      </c>
      <c r="N772" s="23">
        <v>2597</v>
      </c>
      <c r="O772" s="23">
        <v>7088</v>
      </c>
      <c r="P772" s="23">
        <v>6575</v>
      </c>
      <c r="Q772" s="24">
        <v>1.2597541580056</v>
      </c>
      <c r="R772" s="24">
        <v>0.96092770545016004</v>
      </c>
      <c r="S772" s="24">
        <v>0.92762415349887095</v>
      </c>
      <c r="T772" s="24">
        <f t="shared" si="11"/>
        <v>0.33186311787072242</v>
      </c>
      <c r="U772" s="25">
        <v>0.16387004641199601</v>
      </c>
      <c r="V772">
        <v>1</v>
      </c>
      <c r="W772" t="b">
        <f>FALSE()</f>
        <v>0</v>
      </c>
    </row>
    <row r="773" spans="1:23" x14ac:dyDescent="0.2">
      <c r="A773" t="s">
        <v>1682</v>
      </c>
      <c r="B773" t="s">
        <v>1683</v>
      </c>
      <c r="C773" t="s">
        <v>89</v>
      </c>
      <c r="D773" t="s">
        <v>145</v>
      </c>
      <c r="E773" s="22">
        <v>3513486</v>
      </c>
      <c r="F773" s="22">
        <v>3075435</v>
      </c>
      <c r="G773" s="22">
        <v>2693670</v>
      </c>
      <c r="H773" s="22">
        <v>2673847</v>
      </c>
      <c r="I773" s="22">
        <v>2714992</v>
      </c>
      <c r="J773" s="23">
        <v>622</v>
      </c>
      <c r="K773" s="22">
        <v>2955259</v>
      </c>
      <c r="L773" s="23">
        <v>588</v>
      </c>
      <c r="M773" s="22">
        <v>2498729</v>
      </c>
      <c r="N773" s="23">
        <v>504</v>
      </c>
      <c r="O773" s="23">
        <v>2887</v>
      </c>
      <c r="P773" s="23">
        <v>2254</v>
      </c>
      <c r="Q773" s="24">
        <v>0.84111876353001003</v>
      </c>
      <c r="R773" s="24">
        <v>0.60630501905294798</v>
      </c>
      <c r="S773" s="24">
        <v>0.78074125389677895</v>
      </c>
      <c r="T773" s="24">
        <f t="shared" si="11"/>
        <v>0.27595385980479148</v>
      </c>
      <c r="U773" s="25">
        <v>9.2286501377410401E-2</v>
      </c>
      <c r="V773">
        <v>1</v>
      </c>
      <c r="W773" t="b">
        <f>FALSE()</f>
        <v>0</v>
      </c>
    </row>
    <row r="774" spans="1:23" x14ac:dyDescent="0.2">
      <c r="A774" t="s">
        <v>1684</v>
      </c>
      <c r="B774" t="s">
        <v>1685</v>
      </c>
      <c r="C774" t="s">
        <v>89</v>
      </c>
      <c r="D774" t="s">
        <v>145</v>
      </c>
      <c r="E774" s="22">
        <v>1430434.53</v>
      </c>
      <c r="F774" s="22">
        <v>1384256</v>
      </c>
      <c r="G774" s="22">
        <v>1422487</v>
      </c>
      <c r="H774" s="22">
        <v>1879163.5</v>
      </c>
      <c r="I774" s="22">
        <v>2323382</v>
      </c>
      <c r="J774" s="23">
        <v>459</v>
      </c>
      <c r="K774" s="22">
        <v>2988366</v>
      </c>
      <c r="L774" s="23">
        <v>511</v>
      </c>
      <c r="M774" s="22">
        <v>2531645.5</v>
      </c>
      <c r="N774" s="23">
        <v>456</v>
      </c>
      <c r="O774" s="23">
        <v>2482</v>
      </c>
      <c r="P774" s="23">
        <v>2665</v>
      </c>
      <c r="Q774" s="24">
        <v>2.0891316151323598</v>
      </c>
      <c r="R774" s="24">
        <v>1.50591217154764</v>
      </c>
      <c r="S774" s="24">
        <v>1.0737308622079</v>
      </c>
      <c r="T774" s="24">
        <f t="shared" si="11"/>
        <v>0.1722326454033771</v>
      </c>
      <c r="U774" s="25">
        <v>0</v>
      </c>
      <c r="V774">
        <v>1</v>
      </c>
      <c r="W774" t="b">
        <f>FALSE()</f>
        <v>0</v>
      </c>
    </row>
    <row r="775" spans="1:23" x14ac:dyDescent="0.2">
      <c r="A775" t="s">
        <v>1686</v>
      </c>
      <c r="B775" t="s">
        <v>1687</v>
      </c>
      <c r="C775" t="s">
        <v>89</v>
      </c>
      <c r="D775" t="s">
        <v>145</v>
      </c>
      <c r="E775" s="22">
        <v>6159167</v>
      </c>
      <c r="F775" s="22">
        <v>5702765</v>
      </c>
      <c r="G775" s="22">
        <v>5764719</v>
      </c>
      <c r="H775" s="22">
        <v>6284592</v>
      </c>
      <c r="I775" s="22">
        <v>7565651</v>
      </c>
      <c r="J775" s="23">
        <v>1417</v>
      </c>
      <c r="K775" s="22">
        <v>9820884</v>
      </c>
      <c r="L775" s="23">
        <v>1639</v>
      </c>
      <c r="M775" s="22">
        <v>9192991</v>
      </c>
      <c r="N775" s="23">
        <v>1634</v>
      </c>
      <c r="O775" s="23">
        <v>4742</v>
      </c>
      <c r="P775" s="23">
        <v>4814</v>
      </c>
      <c r="Q775" s="24">
        <v>1.59451497256041</v>
      </c>
      <c r="R775" s="24">
        <v>1.1493768451450801</v>
      </c>
      <c r="S775" s="24">
        <v>1.01518346689161</v>
      </c>
      <c r="T775" s="24">
        <f t="shared" ref="T775:T838" si="12">IFERROR(J775/P775,"")</f>
        <v>0.29434981304528457</v>
      </c>
      <c r="U775" s="25">
        <v>0</v>
      </c>
      <c r="V775">
        <v>1</v>
      </c>
      <c r="W775" t="b">
        <f>FALSE()</f>
        <v>0</v>
      </c>
    </row>
    <row r="776" spans="1:23" x14ac:dyDescent="0.2">
      <c r="A776" t="s">
        <v>1688</v>
      </c>
      <c r="B776" t="s">
        <v>1689</v>
      </c>
      <c r="C776" t="s">
        <v>89</v>
      </c>
      <c r="D776" t="s">
        <v>145</v>
      </c>
      <c r="E776" s="22">
        <v>3420440</v>
      </c>
      <c r="F776" s="22">
        <v>3753410</v>
      </c>
      <c r="G776" s="22">
        <v>4270146</v>
      </c>
      <c r="H776" s="22">
        <v>4427560</v>
      </c>
      <c r="I776" s="22">
        <v>4907883</v>
      </c>
      <c r="J776" s="23">
        <v>845</v>
      </c>
      <c r="K776" s="22">
        <v>6379075</v>
      </c>
      <c r="L776" s="23">
        <v>1048</v>
      </c>
      <c r="M776" s="22">
        <v>5886305</v>
      </c>
      <c r="N776" s="23">
        <v>1011</v>
      </c>
      <c r="O776" s="23">
        <v>6770</v>
      </c>
      <c r="P776" s="23">
        <v>7715</v>
      </c>
      <c r="Q776" s="24">
        <v>1.8649866683818499</v>
      </c>
      <c r="R776" s="24">
        <v>1.34434140163657</v>
      </c>
      <c r="S776" s="24">
        <v>1.1395864106351601</v>
      </c>
      <c r="T776" s="24">
        <f t="shared" si="12"/>
        <v>0.10952689565780946</v>
      </c>
      <c r="U776" s="25">
        <v>1.0178857059764E-3</v>
      </c>
      <c r="V776">
        <v>1</v>
      </c>
      <c r="W776" t="b">
        <f>FALSE()</f>
        <v>0</v>
      </c>
    </row>
    <row r="777" spans="1:23" x14ac:dyDescent="0.2">
      <c r="A777" t="s">
        <v>1690</v>
      </c>
      <c r="B777" t="s">
        <v>1691</v>
      </c>
      <c r="C777" t="s">
        <v>89</v>
      </c>
      <c r="D777" t="s">
        <v>142</v>
      </c>
      <c r="E777" s="22">
        <v>26069838</v>
      </c>
      <c r="F777" s="22">
        <v>24923390</v>
      </c>
      <c r="G777" s="22">
        <v>25118639</v>
      </c>
      <c r="H777" s="22">
        <v>26032269</v>
      </c>
      <c r="I777" s="22">
        <v>27029493.289999999</v>
      </c>
      <c r="J777" s="23">
        <v>5065</v>
      </c>
      <c r="K777" s="22">
        <v>34749164</v>
      </c>
      <c r="L777" s="23">
        <v>5877</v>
      </c>
      <c r="M777" s="22">
        <v>31040849</v>
      </c>
      <c r="N777" s="23">
        <v>5697</v>
      </c>
      <c r="O777" s="23">
        <v>27655</v>
      </c>
      <c r="P777" s="23">
        <v>27478</v>
      </c>
      <c r="Q777" s="24">
        <v>1.33292596601483</v>
      </c>
      <c r="R777" s="24">
        <v>1.01674241908069</v>
      </c>
      <c r="S777" s="24">
        <v>0.99359971072138797</v>
      </c>
      <c r="T777" s="24">
        <f t="shared" si="12"/>
        <v>0.18432928160710388</v>
      </c>
      <c r="U777" s="25">
        <v>3.91042780748663E-2</v>
      </c>
      <c r="V777">
        <v>1</v>
      </c>
      <c r="W777" t="b">
        <f>FALSE()</f>
        <v>0</v>
      </c>
    </row>
    <row r="778" spans="1:23" x14ac:dyDescent="0.2">
      <c r="A778" t="s">
        <v>1692</v>
      </c>
      <c r="B778" t="s">
        <v>1693</v>
      </c>
      <c r="C778" t="s">
        <v>89</v>
      </c>
      <c r="D778" t="s">
        <v>142</v>
      </c>
      <c r="E778" s="22">
        <v>26404481</v>
      </c>
      <c r="F778" s="22">
        <v>27295855</v>
      </c>
      <c r="G778" s="22">
        <v>26080417</v>
      </c>
      <c r="H778" s="22">
        <v>26127779</v>
      </c>
      <c r="I778" s="22">
        <v>28955252</v>
      </c>
      <c r="J778" s="23">
        <v>5467</v>
      </c>
      <c r="K778" s="22">
        <v>36328107</v>
      </c>
      <c r="L778" s="23">
        <v>6173</v>
      </c>
      <c r="M778" s="22">
        <v>33659500.189999998</v>
      </c>
      <c r="N778" s="23">
        <v>6262</v>
      </c>
      <c r="O778" s="23">
        <v>15432</v>
      </c>
      <c r="P778" s="23">
        <v>13718</v>
      </c>
      <c r="Q778" s="24">
        <v>1.37583113260208</v>
      </c>
      <c r="R778" s="24">
        <v>1.0494700453549399</v>
      </c>
      <c r="S778" s="24">
        <v>0.88893208916537103</v>
      </c>
      <c r="T778" s="24">
        <f t="shared" si="12"/>
        <v>0.39852748214025369</v>
      </c>
      <c r="U778" s="25">
        <v>4.3885880546350897E-2</v>
      </c>
      <c r="V778">
        <v>1</v>
      </c>
      <c r="W778" t="b">
        <f>FALSE()</f>
        <v>0</v>
      </c>
    </row>
    <row r="779" spans="1:23" x14ac:dyDescent="0.2">
      <c r="A779" t="s">
        <v>1694</v>
      </c>
      <c r="B779" t="s">
        <v>1695</v>
      </c>
      <c r="C779" t="s">
        <v>89</v>
      </c>
      <c r="D779" t="s">
        <v>145</v>
      </c>
      <c r="E779" s="22">
        <v>2713091</v>
      </c>
      <c r="F779" s="22">
        <v>2610583</v>
      </c>
      <c r="G779" s="22">
        <v>2864076</v>
      </c>
      <c r="H779" s="22">
        <v>2741092</v>
      </c>
      <c r="I779" s="22">
        <v>3104842</v>
      </c>
      <c r="J779" s="23">
        <v>518</v>
      </c>
      <c r="K779" s="22">
        <v>3787404</v>
      </c>
      <c r="L779" s="23">
        <v>604</v>
      </c>
      <c r="M779" s="22">
        <v>3252445</v>
      </c>
      <c r="N779" s="23">
        <v>545</v>
      </c>
      <c r="O779" s="23">
        <v>2405</v>
      </c>
      <c r="P779" s="23">
        <v>2503</v>
      </c>
      <c r="Q779" s="24">
        <v>1.39597381731759</v>
      </c>
      <c r="R779" s="24">
        <v>1.0062620982963699</v>
      </c>
      <c r="S779" s="24">
        <v>1.04074844074844</v>
      </c>
      <c r="T779" s="24">
        <f t="shared" si="12"/>
        <v>0.20695165801038753</v>
      </c>
      <c r="U779" s="25">
        <v>0</v>
      </c>
      <c r="V779">
        <v>1</v>
      </c>
      <c r="W779" t="b">
        <f>FALSE()</f>
        <v>0</v>
      </c>
    </row>
    <row r="780" spans="1:23" x14ac:dyDescent="0.2">
      <c r="A780" t="s">
        <v>1696</v>
      </c>
      <c r="B780" t="s">
        <v>1697</v>
      </c>
      <c r="C780" t="s">
        <v>89</v>
      </c>
      <c r="D780" t="s">
        <v>145</v>
      </c>
      <c r="E780" s="22">
        <v>4635748</v>
      </c>
      <c r="F780" s="22">
        <v>4582486.72</v>
      </c>
      <c r="G780" s="22">
        <v>4784986</v>
      </c>
      <c r="H780" s="22">
        <v>4355519.8099999996</v>
      </c>
      <c r="I780" s="22">
        <v>4838628.54</v>
      </c>
      <c r="J780" s="23">
        <v>913</v>
      </c>
      <c r="K780" s="22">
        <v>6993945.54</v>
      </c>
      <c r="L780" s="23">
        <v>1190</v>
      </c>
      <c r="M780" s="22">
        <v>6841323.6299999999</v>
      </c>
      <c r="N780" s="23">
        <v>1242</v>
      </c>
      <c r="O780" s="23">
        <v>5129</v>
      </c>
      <c r="P780" s="23">
        <v>4420</v>
      </c>
      <c r="Q780" s="24">
        <v>1.50869838912728</v>
      </c>
      <c r="R780" s="24">
        <v>1.0875175364368499</v>
      </c>
      <c r="S780" s="24">
        <v>0.86176642620393795</v>
      </c>
      <c r="T780" s="24">
        <f t="shared" si="12"/>
        <v>0.20656108597285067</v>
      </c>
      <c r="U780" s="25">
        <v>2.3078940466823999E-2</v>
      </c>
      <c r="V780">
        <v>1</v>
      </c>
      <c r="W780" t="b">
        <f>FALSE()</f>
        <v>0</v>
      </c>
    </row>
    <row r="781" spans="1:23" x14ac:dyDescent="0.2">
      <c r="A781" t="s">
        <v>1698</v>
      </c>
      <c r="B781" t="s">
        <v>1699</v>
      </c>
      <c r="C781" t="s">
        <v>89</v>
      </c>
      <c r="D781" t="s">
        <v>145</v>
      </c>
      <c r="E781" s="22">
        <v>3163612.48</v>
      </c>
      <c r="F781" s="22">
        <v>2980846.94</v>
      </c>
      <c r="G781" s="22">
        <v>2998205.46</v>
      </c>
      <c r="H781" s="22">
        <v>2991946.46</v>
      </c>
      <c r="I781" s="22">
        <v>3368159</v>
      </c>
      <c r="J781" s="23">
        <v>653</v>
      </c>
      <c r="K781" s="22">
        <v>4966199</v>
      </c>
      <c r="L781" s="23">
        <v>850</v>
      </c>
      <c r="M781" s="22">
        <v>4883799</v>
      </c>
      <c r="N781" s="23">
        <v>909</v>
      </c>
      <c r="O781" s="23">
        <v>2702</v>
      </c>
      <c r="P781" s="23">
        <v>2708</v>
      </c>
      <c r="Q781" s="24">
        <v>1.5697873969696801</v>
      </c>
      <c r="R781" s="24">
        <v>1.1315524262404899</v>
      </c>
      <c r="S781" s="24">
        <v>1.0022205773501101</v>
      </c>
      <c r="T781" s="24">
        <f t="shared" si="12"/>
        <v>0.24113737075332348</v>
      </c>
      <c r="U781" s="25">
        <v>4.2569659442724004E-3</v>
      </c>
      <c r="V781">
        <v>1</v>
      </c>
      <c r="W781" t="b">
        <f>FALSE()</f>
        <v>0</v>
      </c>
    </row>
    <row r="782" spans="1:23" x14ac:dyDescent="0.2">
      <c r="A782" t="s">
        <v>1700</v>
      </c>
      <c r="B782" t="s">
        <v>1104</v>
      </c>
      <c r="C782" t="s">
        <v>89</v>
      </c>
      <c r="D782" t="s">
        <v>145</v>
      </c>
      <c r="E782" s="22">
        <v>1572651</v>
      </c>
      <c r="F782" s="22">
        <v>1650117</v>
      </c>
      <c r="G782" s="22">
        <v>1679819</v>
      </c>
      <c r="H782" s="22">
        <v>1703239</v>
      </c>
      <c r="I782" s="22">
        <v>2108888</v>
      </c>
      <c r="J782" s="23">
        <v>398</v>
      </c>
      <c r="K782" s="22">
        <v>2741961</v>
      </c>
      <c r="L782" s="23">
        <v>473</v>
      </c>
      <c r="M782" s="22">
        <v>2651894</v>
      </c>
      <c r="N782" s="23">
        <v>468</v>
      </c>
      <c r="O782" s="23">
        <v>1748</v>
      </c>
      <c r="P782" s="23">
        <v>1780</v>
      </c>
      <c r="Q782" s="24">
        <v>1.7435279664718999</v>
      </c>
      <c r="R782" s="24">
        <v>1.25679012615842</v>
      </c>
      <c r="S782" s="24">
        <v>1.0183066361556099</v>
      </c>
      <c r="T782" s="24">
        <f t="shared" si="12"/>
        <v>0.22359550561797753</v>
      </c>
      <c r="U782" s="25">
        <v>0</v>
      </c>
      <c r="V782">
        <v>0</v>
      </c>
      <c r="W782" t="b">
        <f>FALSE()</f>
        <v>0</v>
      </c>
    </row>
    <row r="783" spans="1:23" x14ac:dyDescent="0.2">
      <c r="A783" t="s">
        <v>1701</v>
      </c>
      <c r="B783" t="s">
        <v>1702</v>
      </c>
      <c r="C783" t="s">
        <v>89</v>
      </c>
      <c r="D783" t="s">
        <v>145</v>
      </c>
      <c r="E783" s="22">
        <v>2281926</v>
      </c>
      <c r="F783" s="22">
        <v>2186247</v>
      </c>
      <c r="G783" s="22">
        <v>2068890</v>
      </c>
      <c r="H783" s="22">
        <v>2229028</v>
      </c>
      <c r="I783" s="22">
        <v>2275525</v>
      </c>
      <c r="J783" s="23">
        <v>401</v>
      </c>
      <c r="K783" s="22">
        <v>2731966</v>
      </c>
      <c r="L783" s="23">
        <v>441</v>
      </c>
      <c r="M783" s="22">
        <v>2865687</v>
      </c>
      <c r="N783" s="23">
        <v>482</v>
      </c>
      <c r="O783" s="23">
        <v>2090</v>
      </c>
      <c r="P783" s="23">
        <v>2270</v>
      </c>
      <c r="Q783" s="24">
        <v>1.19721936644747</v>
      </c>
      <c r="R783" s="24">
        <v>0.86299360121050295</v>
      </c>
      <c r="S783" s="24">
        <v>1.08612440191388</v>
      </c>
      <c r="T783" s="24">
        <f t="shared" si="12"/>
        <v>0.17665198237885463</v>
      </c>
      <c r="U783" s="25">
        <v>0</v>
      </c>
      <c r="V783">
        <v>1</v>
      </c>
      <c r="W783" t="b">
        <f>FALSE()</f>
        <v>0</v>
      </c>
    </row>
    <row r="784" spans="1:23" x14ac:dyDescent="0.2">
      <c r="A784" t="s">
        <v>1703</v>
      </c>
      <c r="B784" t="s">
        <v>1704</v>
      </c>
      <c r="C784" t="s">
        <v>89</v>
      </c>
      <c r="D784" t="s">
        <v>145</v>
      </c>
      <c r="E784" s="22">
        <v>2187239</v>
      </c>
      <c r="F784" s="22">
        <v>2162525</v>
      </c>
      <c r="G784" s="22">
        <v>2708416</v>
      </c>
      <c r="H784" s="22">
        <v>2717157</v>
      </c>
      <c r="I784" s="22">
        <v>3591571</v>
      </c>
      <c r="J784" s="23">
        <v>656</v>
      </c>
      <c r="K784" s="22">
        <v>4985485</v>
      </c>
      <c r="L784" s="23">
        <v>822</v>
      </c>
      <c r="M784" s="22">
        <v>4562828</v>
      </c>
      <c r="N784" s="23">
        <v>832</v>
      </c>
      <c r="O784" s="23">
        <v>5395</v>
      </c>
      <c r="P784" s="23">
        <v>5756</v>
      </c>
      <c r="Q784" s="24">
        <v>2.2793508162573901</v>
      </c>
      <c r="R784" s="24">
        <v>1.6430281905487201</v>
      </c>
      <c r="S784" s="24">
        <v>1.0669138090824799</v>
      </c>
      <c r="T784" s="24">
        <f t="shared" si="12"/>
        <v>0.11396803335649756</v>
      </c>
      <c r="U784" s="25">
        <v>3.6677058499900002E-4</v>
      </c>
      <c r="V784">
        <v>1</v>
      </c>
      <c r="W784" t="b">
        <f>FALSE()</f>
        <v>0</v>
      </c>
    </row>
    <row r="785" spans="1:23" x14ac:dyDescent="0.2">
      <c r="A785" t="s">
        <v>1705</v>
      </c>
      <c r="B785" t="s">
        <v>1706</v>
      </c>
      <c r="C785" t="s">
        <v>92</v>
      </c>
      <c r="D785" t="s">
        <v>145</v>
      </c>
      <c r="E785" s="22">
        <v>2715419</v>
      </c>
      <c r="F785" s="22">
        <v>2683402</v>
      </c>
      <c r="G785" s="22">
        <v>2591139</v>
      </c>
      <c r="H785" s="22">
        <v>2668903</v>
      </c>
      <c r="I785" s="22">
        <v>2767133</v>
      </c>
      <c r="J785" s="23">
        <v>535</v>
      </c>
      <c r="K785" s="22">
        <v>3371007</v>
      </c>
      <c r="L785" s="23">
        <v>593</v>
      </c>
      <c r="M785" s="22">
        <v>3094462</v>
      </c>
      <c r="N785" s="23">
        <v>556</v>
      </c>
      <c r="O785" s="23">
        <v>1826</v>
      </c>
      <c r="P785" s="23">
        <v>1786</v>
      </c>
      <c r="Q785" s="24">
        <v>1.24143161699907</v>
      </c>
      <c r="R785" s="24">
        <v>0.89486319035218898</v>
      </c>
      <c r="S785" s="24">
        <v>0.97809419496166505</v>
      </c>
      <c r="T785" s="24">
        <f t="shared" si="12"/>
        <v>0.29955207166853304</v>
      </c>
      <c r="U785" s="25">
        <v>6.5554231227650996E-3</v>
      </c>
      <c r="V785">
        <v>1</v>
      </c>
      <c r="W785" t="b">
        <f>FALSE()</f>
        <v>0</v>
      </c>
    </row>
    <row r="786" spans="1:23" x14ac:dyDescent="0.2">
      <c r="A786" t="s">
        <v>1707</v>
      </c>
      <c r="B786" t="s">
        <v>1708</v>
      </c>
      <c r="C786" t="s">
        <v>92</v>
      </c>
      <c r="D786" t="s">
        <v>145</v>
      </c>
      <c r="E786" s="22">
        <v>2989559</v>
      </c>
      <c r="F786" s="22">
        <v>3463168</v>
      </c>
      <c r="G786" s="22">
        <v>3644657</v>
      </c>
      <c r="H786" s="22">
        <v>3521808</v>
      </c>
      <c r="I786" s="22">
        <v>3815360</v>
      </c>
      <c r="J786" s="23">
        <v>642</v>
      </c>
      <c r="K786" s="22">
        <v>4094968</v>
      </c>
      <c r="L786" s="23">
        <v>650</v>
      </c>
      <c r="M786" s="22">
        <v>3006710.35</v>
      </c>
      <c r="N786" s="23">
        <v>524</v>
      </c>
      <c r="O786" s="23">
        <v>1585</v>
      </c>
      <c r="P786" s="23">
        <v>1479</v>
      </c>
      <c r="Q786" s="24">
        <v>1.3697565426874001</v>
      </c>
      <c r="R786" s="24">
        <v>0.98736385718775199</v>
      </c>
      <c r="S786" s="24">
        <v>0.93312302839116701</v>
      </c>
      <c r="T786" s="24">
        <f t="shared" si="12"/>
        <v>0.43407707910750509</v>
      </c>
      <c r="U786" s="25">
        <v>0</v>
      </c>
      <c r="V786">
        <v>0</v>
      </c>
      <c r="W786" t="b">
        <f>FALSE()</f>
        <v>0</v>
      </c>
    </row>
    <row r="787" spans="1:23" x14ac:dyDescent="0.2">
      <c r="A787" t="s">
        <v>1709</v>
      </c>
      <c r="B787" t="s">
        <v>1710</v>
      </c>
      <c r="C787" t="s">
        <v>92</v>
      </c>
      <c r="D787" t="s">
        <v>145</v>
      </c>
      <c r="E787" s="22">
        <v>1809626.62</v>
      </c>
      <c r="F787" s="22">
        <v>1608900.63</v>
      </c>
      <c r="G787" s="22">
        <v>1434770</v>
      </c>
      <c r="H787" s="22">
        <v>1246070</v>
      </c>
      <c r="I787" s="22">
        <v>1408999</v>
      </c>
      <c r="J787" s="23">
        <v>275</v>
      </c>
      <c r="K787" s="22">
        <v>1967243.6</v>
      </c>
      <c r="L787" s="23">
        <v>350</v>
      </c>
      <c r="M787" s="22">
        <v>1780489.45</v>
      </c>
      <c r="N787" s="23">
        <v>318</v>
      </c>
      <c r="O787" s="23">
        <v>1484</v>
      </c>
      <c r="P787" s="23">
        <v>1257</v>
      </c>
      <c r="Q787" s="24">
        <v>1.08709917187226</v>
      </c>
      <c r="R787" s="24">
        <v>0.78361548058717001</v>
      </c>
      <c r="S787" s="24">
        <v>0.84703504043126698</v>
      </c>
      <c r="T787" s="24">
        <f t="shared" si="12"/>
        <v>0.21877486077963404</v>
      </c>
      <c r="U787" s="25">
        <v>0</v>
      </c>
      <c r="V787">
        <v>1</v>
      </c>
      <c r="W787" t="b">
        <f>FALSE()</f>
        <v>0</v>
      </c>
    </row>
    <row r="788" spans="1:23" x14ac:dyDescent="0.2">
      <c r="A788" t="s">
        <v>1711</v>
      </c>
      <c r="B788" t="s">
        <v>1712</v>
      </c>
      <c r="C788" t="s">
        <v>92</v>
      </c>
      <c r="D788" t="s">
        <v>142</v>
      </c>
      <c r="E788" s="22">
        <v>2119782.73</v>
      </c>
      <c r="F788" s="22">
        <v>1664907.73</v>
      </c>
      <c r="G788" s="22">
        <v>1398841.18</v>
      </c>
      <c r="H788" s="22">
        <v>1421803.97</v>
      </c>
      <c r="I788" s="22">
        <v>1716284.76</v>
      </c>
      <c r="J788" s="23">
        <v>388</v>
      </c>
      <c r="K788" s="22">
        <v>1969928.3</v>
      </c>
      <c r="L788" s="23">
        <v>436</v>
      </c>
      <c r="M788" s="22">
        <v>1955728.61</v>
      </c>
      <c r="N788" s="23">
        <v>447</v>
      </c>
      <c r="O788" s="23">
        <v>2335</v>
      </c>
      <c r="P788" s="23">
        <v>2798</v>
      </c>
      <c r="Q788" s="24">
        <v>0.929306703050647</v>
      </c>
      <c r="R788" s="24">
        <v>0.70886573554611398</v>
      </c>
      <c r="S788" s="24">
        <v>1.1982869379015</v>
      </c>
      <c r="T788" s="24">
        <f t="shared" si="12"/>
        <v>0.13867047891350964</v>
      </c>
      <c r="U788" s="25">
        <v>0.16143790849673201</v>
      </c>
      <c r="V788">
        <v>1</v>
      </c>
      <c r="W788" t="b">
        <f>FALSE()</f>
        <v>0</v>
      </c>
    </row>
    <row r="789" spans="1:23" x14ac:dyDescent="0.2">
      <c r="A789" t="s">
        <v>1713</v>
      </c>
      <c r="B789" t="s">
        <v>1714</v>
      </c>
      <c r="C789" t="s">
        <v>92</v>
      </c>
      <c r="D789" t="s">
        <v>145</v>
      </c>
      <c r="E789" s="22">
        <v>1783690.5</v>
      </c>
      <c r="F789" s="22">
        <v>1734572.04</v>
      </c>
      <c r="G789" s="22">
        <v>1727389</v>
      </c>
      <c r="H789" s="22">
        <v>1617103.54</v>
      </c>
      <c r="I789" s="22">
        <v>1930586</v>
      </c>
      <c r="J789" s="23">
        <v>360</v>
      </c>
      <c r="K789" s="22">
        <v>2627213.36</v>
      </c>
      <c r="L789" s="23">
        <v>447</v>
      </c>
      <c r="M789" s="22">
        <v>2234771</v>
      </c>
      <c r="N789" s="23">
        <v>437</v>
      </c>
      <c r="O789" s="23">
        <v>1883</v>
      </c>
      <c r="P789" s="23">
        <v>1787</v>
      </c>
      <c r="Q789" s="24">
        <v>1.47290875855425</v>
      </c>
      <c r="R789" s="24">
        <v>1.0617192382804601</v>
      </c>
      <c r="S789" s="24">
        <v>0.94901752522570404</v>
      </c>
      <c r="T789" s="24">
        <f t="shared" si="12"/>
        <v>0.20145495243424735</v>
      </c>
      <c r="U789" s="25">
        <v>7.0884146341463394E-2</v>
      </c>
      <c r="V789">
        <v>1</v>
      </c>
      <c r="W789" t="b">
        <f>FALSE()</f>
        <v>0</v>
      </c>
    </row>
    <row r="790" spans="1:23" x14ac:dyDescent="0.2">
      <c r="A790" t="s">
        <v>1715</v>
      </c>
      <c r="B790" t="s">
        <v>1716</v>
      </c>
      <c r="C790" t="s">
        <v>92</v>
      </c>
      <c r="D790" t="s">
        <v>145</v>
      </c>
      <c r="E790" s="22">
        <v>1689290.2</v>
      </c>
      <c r="F790" s="22">
        <v>1537569.12</v>
      </c>
      <c r="G790" s="22">
        <v>1366241.77</v>
      </c>
      <c r="H790" s="22">
        <v>1247064</v>
      </c>
      <c r="I790" s="22">
        <v>1385907</v>
      </c>
      <c r="J790" s="23">
        <v>280</v>
      </c>
      <c r="K790" s="22">
        <v>1945903.78</v>
      </c>
      <c r="L790" s="23">
        <v>338</v>
      </c>
      <c r="M790" s="22">
        <v>2223447.54</v>
      </c>
      <c r="N790" s="23">
        <v>413</v>
      </c>
      <c r="O790" s="23">
        <v>1493</v>
      </c>
      <c r="P790" s="23">
        <v>1168</v>
      </c>
      <c r="Q790" s="24">
        <v>1.1519061556149399</v>
      </c>
      <c r="R790" s="24">
        <v>0.83033040506224298</v>
      </c>
      <c r="S790" s="24">
        <v>0.78231748158071002</v>
      </c>
      <c r="T790" s="24">
        <f t="shared" si="12"/>
        <v>0.23972602739726026</v>
      </c>
      <c r="U790" s="25">
        <v>1.24069478908188E-2</v>
      </c>
      <c r="V790">
        <v>1</v>
      </c>
      <c r="W790" t="b">
        <f>FALSE()</f>
        <v>0</v>
      </c>
    </row>
    <row r="791" spans="1:23" x14ac:dyDescent="0.2">
      <c r="A791" t="s">
        <v>1717</v>
      </c>
      <c r="B791" t="s">
        <v>1718</v>
      </c>
      <c r="C791" t="s">
        <v>92</v>
      </c>
      <c r="D791" t="s">
        <v>142</v>
      </c>
      <c r="E791" s="22">
        <v>2639534</v>
      </c>
      <c r="F791" s="22">
        <v>2460778</v>
      </c>
      <c r="G791" s="22">
        <v>2418746</v>
      </c>
      <c r="H791" s="22">
        <v>2343076</v>
      </c>
      <c r="I791" s="22">
        <v>2701590</v>
      </c>
      <c r="J791" s="23">
        <v>708</v>
      </c>
      <c r="K791" s="22">
        <v>3483638</v>
      </c>
      <c r="L791" s="23">
        <v>825</v>
      </c>
      <c r="M791" s="22">
        <v>2877042</v>
      </c>
      <c r="N791" s="23">
        <v>694</v>
      </c>
      <c r="O791" s="23">
        <v>2429</v>
      </c>
      <c r="P791" s="23">
        <v>2527</v>
      </c>
      <c r="Q791" s="24">
        <v>1.31979281191301</v>
      </c>
      <c r="R791" s="24">
        <v>1.0380157216113199</v>
      </c>
      <c r="S791" s="24">
        <v>1.04034582132565</v>
      </c>
      <c r="T791" s="24">
        <f t="shared" si="12"/>
        <v>0.28017411950929955</v>
      </c>
      <c r="U791" s="25">
        <v>0.46893787575150297</v>
      </c>
      <c r="V791">
        <v>2</v>
      </c>
      <c r="W791" t="b">
        <f>FALSE()</f>
        <v>0</v>
      </c>
    </row>
    <row r="792" spans="1:23" x14ac:dyDescent="0.2">
      <c r="A792" t="s">
        <v>1719</v>
      </c>
      <c r="B792" t="s">
        <v>1720</v>
      </c>
      <c r="C792" t="s">
        <v>92</v>
      </c>
      <c r="D792" t="s">
        <v>145</v>
      </c>
      <c r="E792" s="22">
        <v>2633278.73</v>
      </c>
      <c r="F792" s="22">
        <v>2409714.7200000002</v>
      </c>
      <c r="G792" s="22">
        <v>2218617.0099999998</v>
      </c>
      <c r="H792" s="22">
        <v>2155772.86</v>
      </c>
      <c r="I792" s="22">
        <v>2830650.89</v>
      </c>
      <c r="J792" s="23">
        <v>538</v>
      </c>
      <c r="K792" s="22">
        <v>4451612.91</v>
      </c>
      <c r="L792" s="23">
        <v>768</v>
      </c>
      <c r="M792" s="22">
        <v>4033614.27</v>
      </c>
      <c r="N792" s="23">
        <v>758</v>
      </c>
      <c r="O792" s="23">
        <v>3570</v>
      </c>
      <c r="P792" s="23">
        <v>3252</v>
      </c>
      <c r="Q792" s="24">
        <v>1.69052096889113</v>
      </c>
      <c r="R792" s="24">
        <v>1.21858100507869</v>
      </c>
      <c r="S792" s="24">
        <v>0.91092436974789903</v>
      </c>
      <c r="T792" s="24">
        <f t="shared" si="12"/>
        <v>0.16543665436654367</v>
      </c>
      <c r="U792" s="25">
        <v>2.7186374058303299E-2</v>
      </c>
      <c r="V792">
        <v>1</v>
      </c>
      <c r="W792" t="b">
        <f>FALSE()</f>
        <v>0</v>
      </c>
    </row>
    <row r="793" spans="1:23" x14ac:dyDescent="0.2">
      <c r="A793" t="s">
        <v>1721</v>
      </c>
      <c r="B793" t="s">
        <v>1722</v>
      </c>
      <c r="C793" t="s">
        <v>92</v>
      </c>
      <c r="D793" t="s">
        <v>142</v>
      </c>
      <c r="E793" s="22">
        <v>22959746</v>
      </c>
      <c r="F793" s="22">
        <v>20050251</v>
      </c>
      <c r="G793" s="22">
        <v>17182537</v>
      </c>
      <c r="H793" s="22">
        <v>15758649</v>
      </c>
      <c r="I793" s="22">
        <v>16750295</v>
      </c>
      <c r="J793" s="23">
        <v>3360</v>
      </c>
      <c r="K793" s="22">
        <v>22234810</v>
      </c>
      <c r="L793" s="23">
        <v>4054</v>
      </c>
      <c r="M793" s="22">
        <v>19311863</v>
      </c>
      <c r="N793" s="23">
        <v>3886</v>
      </c>
      <c r="O793" s="23">
        <v>14245</v>
      </c>
      <c r="P793" s="23">
        <v>11187</v>
      </c>
      <c r="Q793" s="24">
        <v>0.96842578310753102</v>
      </c>
      <c r="R793" s="24">
        <v>0.73870537338298803</v>
      </c>
      <c r="S793" s="24">
        <v>0.78532818532818505</v>
      </c>
      <c r="T793" s="24">
        <f t="shared" si="12"/>
        <v>0.30034861893268971</v>
      </c>
      <c r="U793" s="25">
        <v>0.143809050223769</v>
      </c>
      <c r="V793">
        <v>1</v>
      </c>
      <c r="W793" t="b">
        <f>FALSE()</f>
        <v>0</v>
      </c>
    </row>
    <row r="794" spans="1:23" x14ac:dyDescent="0.2">
      <c r="A794" t="s">
        <v>1723</v>
      </c>
      <c r="B794" t="s">
        <v>1724</v>
      </c>
      <c r="C794" t="s">
        <v>92</v>
      </c>
      <c r="D794" t="s">
        <v>145</v>
      </c>
      <c r="E794" s="22">
        <v>766127.92</v>
      </c>
      <c r="F794" s="22">
        <v>670346.17000000004</v>
      </c>
      <c r="G794" s="22">
        <v>877632.58</v>
      </c>
      <c r="H794" s="22">
        <v>1260755.96</v>
      </c>
      <c r="I794" s="22">
        <v>1490212.17</v>
      </c>
      <c r="J794" s="23">
        <v>313</v>
      </c>
      <c r="K794" s="22">
        <v>1859408.75</v>
      </c>
      <c r="L794" s="23">
        <v>381</v>
      </c>
      <c r="M794" s="22">
        <v>1574756.24</v>
      </c>
      <c r="N794" s="23">
        <v>382</v>
      </c>
      <c r="O794" s="23">
        <v>660</v>
      </c>
      <c r="P794" s="23">
        <v>1167</v>
      </c>
      <c r="Q794" s="24">
        <v>2.4270212603660202</v>
      </c>
      <c r="R794" s="24">
        <v>1.7494737191838099</v>
      </c>
      <c r="S794" s="24">
        <v>1.7681818181818201</v>
      </c>
      <c r="T794" s="24">
        <f t="shared" si="12"/>
        <v>0.26820908311910885</v>
      </c>
      <c r="U794" s="25">
        <v>0.156596794081381</v>
      </c>
      <c r="V794">
        <v>1</v>
      </c>
      <c r="W794" t="b">
        <f>FALSE()</f>
        <v>0</v>
      </c>
    </row>
    <row r="795" spans="1:23" x14ac:dyDescent="0.2">
      <c r="A795" t="s">
        <v>1725</v>
      </c>
      <c r="B795" t="s">
        <v>1726</v>
      </c>
      <c r="C795" t="s">
        <v>92</v>
      </c>
      <c r="D795" t="s">
        <v>145</v>
      </c>
      <c r="E795" s="22">
        <v>8369779</v>
      </c>
      <c r="F795" s="22">
        <v>7345162</v>
      </c>
      <c r="G795" s="22">
        <v>6355131</v>
      </c>
      <c r="H795" s="22">
        <v>5728234</v>
      </c>
      <c r="I795" s="22">
        <v>6331971</v>
      </c>
      <c r="J795" s="23">
        <v>1527</v>
      </c>
      <c r="K795" s="22">
        <v>7981712</v>
      </c>
      <c r="L795" s="23">
        <v>1730</v>
      </c>
      <c r="M795" s="22">
        <v>6466063.8799999999</v>
      </c>
      <c r="N795" s="23">
        <v>1534</v>
      </c>
      <c r="O795" s="23">
        <v>5999</v>
      </c>
      <c r="P795" s="23">
        <v>4662</v>
      </c>
      <c r="Q795" s="24">
        <v>0.95363473754802797</v>
      </c>
      <c r="R795" s="24">
        <v>0.68741009330483305</v>
      </c>
      <c r="S795" s="24">
        <v>0.77712952158693105</v>
      </c>
      <c r="T795" s="24">
        <f t="shared" si="12"/>
        <v>0.32754182754182753</v>
      </c>
      <c r="U795" s="25">
        <v>0.39238194625619599</v>
      </c>
      <c r="V795">
        <v>1</v>
      </c>
      <c r="W795" t="b">
        <f>FALSE()</f>
        <v>0</v>
      </c>
    </row>
    <row r="796" spans="1:23" x14ac:dyDescent="0.2">
      <c r="A796" t="s">
        <v>1727</v>
      </c>
      <c r="B796" t="s">
        <v>1728</v>
      </c>
      <c r="C796" t="s">
        <v>92</v>
      </c>
      <c r="D796" t="s">
        <v>142</v>
      </c>
      <c r="E796" s="22">
        <v>12971524.289999999</v>
      </c>
      <c r="F796" s="22">
        <v>10799545.029999999</v>
      </c>
      <c r="G796" s="22">
        <v>10530271.74</v>
      </c>
      <c r="H796" s="22">
        <v>11088272.6</v>
      </c>
      <c r="I796" s="22">
        <v>13987838.1</v>
      </c>
      <c r="J796" s="23">
        <v>3758</v>
      </c>
      <c r="K796" s="22">
        <v>19208472.809999999</v>
      </c>
      <c r="L796" s="23">
        <v>4611</v>
      </c>
      <c r="M796" s="22">
        <v>16236014.26</v>
      </c>
      <c r="N796" s="23">
        <v>4390</v>
      </c>
      <c r="O796" s="23">
        <v>9738</v>
      </c>
      <c r="P796" s="23">
        <v>10733</v>
      </c>
      <c r="Q796" s="24">
        <v>1.48081847441848</v>
      </c>
      <c r="R796" s="24">
        <v>1.1646622435159799</v>
      </c>
      <c r="S796" s="24">
        <v>1.1021770384062399</v>
      </c>
      <c r="T796" s="24">
        <f t="shared" si="12"/>
        <v>0.35013509736327214</v>
      </c>
      <c r="U796" s="25">
        <v>0.36267329322521602</v>
      </c>
      <c r="V796">
        <v>1</v>
      </c>
      <c r="W796" t="b">
        <f>FALSE()</f>
        <v>0</v>
      </c>
    </row>
    <row r="797" spans="1:23" x14ac:dyDescent="0.2">
      <c r="A797" t="s">
        <v>1729</v>
      </c>
      <c r="B797" t="s">
        <v>1730</v>
      </c>
      <c r="C797" t="s">
        <v>92</v>
      </c>
      <c r="D797" t="s">
        <v>142</v>
      </c>
      <c r="E797" s="22">
        <v>25779368.420000002</v>
      </c>
      <c r="F797" s="22">
        <v>22051665.359999999</v>
      </c>
      <c r="G797" s="22">
        <v>21684681.329999998</v>
      </c>
      <c r="H797" s="22">
        <v>20356972.27</v>
      </c>
      <c r="I797" s="22">
        <v>22134374.66</v>
      </c>
      <c r="J797" s="23">
        <v>4413</v>
      </c>
      <c r="K797" s="22">
        <v>24385311.489999998</v>
      </c>
      <c r="L797" s="23">
        <v>4515</v>
      </c>
      <c r="M797" s="22">
        <v>20782017.48</v>
      </c>
      <c r="N797" s="23">
        <v>4177</v>
      </c>
      <c r="O797" s="23">
        <v>16093</v>
      </c>
      <c r="P797" s="23">
        <v>13287</v>
      </c>
      <c r="Q797" s="24">
        <v>0.94592354214083596</v>
      </c>
      <c r="R797" s="24">
        <v>0.72154089201001403</v>
      </c>
      <c r="S797" s="24">
        <v>0.82563847635618004</v>
      </c>
      <c r="T797" s="24">
        <f t="shared" si="12"/>
        <v>0.33212914879205241</v>
      </c>
      <c r="U797" s="25">
        <v>0.135322131368497</v>
      </c>
      <c r="V797">
        <v>1</v>
      </c>
      <c r="W797" t="b">
        <f>FALSE()</f>
        <v>0</v>
      </c>
    </row>
    <row r="798" spans="1:23" x14ac:dyDescent="0.2">
      <c r="A798" t="s">
        <v>1731</v>
      </c>
      <c r="B798" t="s">
        <v>1732</v>
      </c>
      <c r="C798" t="s">
        <v>92</v>
      </c>
      <c r="D798" t="s">
        <v>142</v>
      </c>
      <c r="E798" s="22">
        <v>19685892</v>
      </c>
      <c r="F798" s="22">
        <v>17068514.390000001</v>
      </c>
      <c r="G798" s="22">
        <v>16314344</v>
      </c>
      <c r="H798" s="22">
        <v>16412403</v>
      </c>
      <c r="I798" s="22">
        <v>18533918</v>
      </c>
      <c r="J798" s="23">
        <v>3358</v>
      </c>
      <c r="K798" s="22">
        <v>23540025</v>
      </c>
      <c r="L798" s="23">
        <v>4023</v>
      </c>
      <c r="M798" s="22">
        <v>19488192</v>
      </c>
      <c r="N798" s="23">
        <v>3715</v>
      </c>
      <c r="O798" s="23">
        <v>11729</v>
      </c>
      <c r="P798" s="23">
        <v>10861</v>
      </c>
      <c r="Q798" s="24">
        <v>1.1957814763994401</v>
      </c>
      <c r="R798" s="24">
        <v>0.91212999221648094</v>
      </c>
      <c r="S798" s="24">
        <v>0.92599539602694203</v>
      </c>
      <c r="T798" s="24">
        <f t="shared" si="12"/>
        <v>0.3091796335512384</v>
      </c>
      <c r="U798" s="25">
        <v>0.141387024608501</v>
      </c>
      <c r="V798">
        <v>1</v>
      </c>
      <c r="W798" t="b">
        <f>FALSE()</f>
        <v>0</v>
      </c>
    </row>
    <row r="799" spans="1:23" x14ac:dyDescent="0.2">
      <c r="A799" t="s">
        <v>1733</v>
      </c>
      <c r="B799" t="s">
        <v>1734</v>
      </c>
      <c r="C799" t="s">
        <v>92</v>
      </c>
      <c r="D799" t="s">
        <v>142</v>
      </c>
      <c r="E799" s="22">
        <v>13147419.359999999</v>
      </c>
      <c r="F799" s="22">
        <v>10329358.26</v>
      </c>
      <c r="G799" s="22">
        <v>10794245.109999999</v>
      </c>
      <c r="H799" s="22">
        <v>11481500.630000001</v>
      </c>
      <c r="I799" s="22">
        <v>14394906.09</v>
      </c>
      <c r="J799" s="23">
        <v>3739</v>
      </c>
      <c r="K799" s="22">
        <v>18274263.77</v>
      </c>
      <c r="L799" s="23">
        <v>4369</v>
      </c>
      <c r="M799" s="22">
        <v>15245087.189999999</v>
      </c>
      <c r="N799" s="23">
        <v>4231</v>
      </c>
      <c r="O799" s="23">
        <v>7479</v>
      </c>
      <c r="P799" s="23">
        <v>9347</v>
      </c>
      <c r="Q799" s="24">
        <v>1.3899506260215599</v>
      </c>
      <c r="R799" s="24">
        <v>1.0931947719752999</v>
      </c>
      <c r="S799" s="24">
        <v>1.24976601149886</v>
      </c>
      <c r="T799" s="24">
        <f t="shared" si="12"/>
        <v>0.40002139723975605</v>
      </c>
      <c r="U799" s="25">
        <v>0.44970688059240999</v>
      </c>
      <c r="V799">
        <v>2</v>
      </c>
      <c r="W799" t="b">
        <f>FALSE()</f>
        <v>0</v>
      </c>
    </row>
    <row r="800" spans="1:23" x14ac:dyDescent="0.2">
      <c r="A800" t="s">
        <v>1735</v>
      </c>
      <c r="B800" t="s">
        <v>1736</v>
      </c>
      <c r="C800" t="s">
        <v>92</v>
      </c>
      <c r="D800" t="s">
        <v>145</v>
      </c>
      <c r="E800" s="22">
        <v>1542850</v>
      </c>
      <c r="F800" s="22">
        <v>1296423</v>
      </c>
      <c r="G800" s="22">
        <v>1278572</v>
      </c>
      <c r="H800" s="22">
        <v>1129631.5</v>
      </c>
      <c r="I800" s="22">
        <v>1144486</v>
      </c>
      <c r="J800" s="23">
        <v>241</v>
      </c>
      <c r="K800" s="22">
        <v>1619524</v>
      </c>
      <c r="L800" s="23">
        <v>297</v>
      </c>
      <c r="M800" s="22">
        <v>1691456</v>
      </c>
      <c r="N800" s="23">
        <v>329</v>
      </c>
      <c r="O800" s="23">
        <v>1877</v>
      </c>
      <c r="P800" s="23">
        <v>1436</v>
      </c>
      <c r="Q800" s="24">
        <v>1.0496963411867699</v>
      </c>
      <c r="R800" s="24">
        <v>0.75665433674556704</v>
      </c>
      <c r="S800" s="24">
        <v>0.76505061267980801</v>
      </c>
      <c r="T800" s="24">
        <f t="shared" si="12"/>
        <v>0.16782729805013927</v>
      </c>
      <c r="U800" s="25">
        <v>0</v>
      </c>
      <c r="V800">
        <v>1</v>
      </c>
      <c r="W800" t="b">
        <f>FALSE()</f>
        <v>0</v>
      </c>
    </row>
    <row r="801" spans="1:23" x14ac:dyDescent="0.2">
      <c r="A801" t="s">
        <v>1737</v>
      </c>
      <c r="B801" t="s">
        <v>1738</v>
      </c>
      <c r="C801" t="s">
        <v>92</v>
      </c>
      <c r="D801" t="s">
        <v>142</v>
      </c>
      <c r="E801" s="22">
        <v>1364632.3</v>
      </c>
      <c r="F801" s="22">
        <v>1215342.19</v>
      </c>
      <c r="G801" s="22">
        <v>1291137.3400000001</v>
      </c>
      <c r="H801" s="22">
        <v>1271510.72</v>
      </c>
      <c r="I801" s="22">
        <v>1596344.89</v>
      </c>
      <c r="J801" s="23">
        <v>368</v>
      </c>
      <c r="K801" s="22">
        <v>2079977.08</v>
      </c>
      <c r="L801" s="23">
        <v>437</v>
      </c>
      <c r="M801" s="22">
        <v>1850901.18</v>
      </c>
      <c r="N801" s="23">
        <v>437</v>
      </c>
      <c r="O801" s="23">
        <v>1506</v>
      </c>
      <c r="P801" s="23">
        <v>1764</v>
      </c>
      <c r="Q801" s="24">
        <v>1.52420331835909</v>
      </c>
      <c r="R801" s="24">
        <v>1.1987843797206299</v>
      </c>
      <c r="S801" s="24">
        <v>1.17131474103586</v>
      </c>
      <c r="T801" s="24">
        <f t="shared" si="12"/>
        <v>0.20861678004535147</v>
      </c>
      <c r="U801" s="25">
        <v>0.43292181069958802</v>
      </c>
      <c r="V801">
        <v>2</v>
      </c>
      <c r="W801" t="b">
        <f>FALSE()</f>
        <v>0</v>
      </c>
    </row>
    <row r="802" spans="1:23" x14ac:dyDescent="0.2">
      <c r="A802" t="s">
        <v>1739</v>
      </c>
      <c r="B802" t="s">
        <v>1740</v>
      </c>
      <c r="C802" t="s">
        <v>92</v>
      </c>
      <c r="D802" t="s">
        <v>142</v>
      </c>
      <c r="E802" s="22">
        <v>1432168</v>
      </c>
      <c r="F802" s="22">
        <v>1240796</v>
      </c>
      <c r="G802" s="22">
        <v>1212428</v>
      </c>
      <c r="H802" s="22">
        <v>1154927</v>
      </c>
      <c r="I802" s="22">
        <v>1410828</v>
      </c>
      <c r="J802" s="23">
        <v>312</v>
      </c>
      <c r="K802" s="22">
        <v>1801653</v>
      </c>
      <c r="L802" s="23">
        <v>369</v>
      </c>
      <c r="M802" s="22">
        <v>1668219</v>
      </c>
      <c r="N802" s="23">
        <v>353</v>
      </c>
      <c r="O802" s="23">
        <v>1069</v>
      </c>
      <c r="P802" s="23">
        <v>1071</v>
      </c>
      <c r="Q802" s="24">
        <v>1.25798998441524</v>
      </c>
      <c r="R802" s="24">
        <v>0.98940785982903601</v>
      </c>
      <c r="S802" s="24">
        <v>1.00187090739008</v>
      </c>
      <c r="T802" s="24">
        <f t="shared" si="12"/>
        <v>0.29131652661064428</v>
      </c>
      <c r="U802" s="25">
        <v>0.27488151658767801</v>
      </c>
      <c r="V802">
        <v>1</v>
      </c>
      <c r="W802" t="b">
        <f>FALSE()</f>
        <v>0</v>
      </c>
    </row>
    <row r="803" spans="1:23" x14ac:dyDescent="0.2">
      <c r="A803" t="s">
        <v>1741</v>
      </c>
      <c r="B803" t="s">
        <v>1742</v>
      </c>
      <c r="C803" t="s">
        <v>92</v>
      </c>
      <c r="D803" t="s">
        <v>145</v>
      </c>
      <c r="E803" s="22">
        <v>2975151.08</v>
      </c>
      <c r="F803" s="22">
        <v>2645718.56</v>
      </c>
      <c r="G803" s="22">
        <v>2445836.44</v>
      </c>
      <c r="H803" s="22">
        <v>2573169.73</v>
      </c>
      <c r="I803" s="22">
        <v>2331829.79</v>
      </c>
      <c r="J803" s="23">
        <v>561</v>
      </c>
      <c r="K803" s="22">
        <v>2608639.86</v>
      </c>
      <c r="L803" s="23">
        <v>600</v>
      </c>
      <c r="M803" s="22">
        <v>2200161.88</v>
      </c>
      <c r="N803" s="23">
        <v>460</v>
      </c>
      <c r="O803" s="23">
        <v>1532</v>
      </c>
      <c r="P803" s="23">
        <v>1239</v>
      </c>
      <c r="Q803" s="24">
        <v>0.87680920728234102</v>
      </c>
      <c r="R803" s="24">
        <v>0.63203182021055004</v>
      </c>
      <c r="S803" s="24">
        <v>0.80874673629242799</v>
      </c>
      <c r="T803" s="24">
        <f t="shared" si="12"/>
        <v>0.45278450363196127</v>
      </c>
      <c r="U803" s="25">
        <v>0.53423120089786802</v>
      </c>
      <c r="V803">
        <v>2</v>
      </c>
      <c r="W803" t="b">
        <f>FALSE()</f>
        <v>0</v>
      </c>
    </row>
    <row r="804" spans="1:23" x14ac:dyDescent="0.2">
      <c r="A804" t="s">
        <v>1743</v>
      </c>
      <c r="B804" t="s">
        <v>1744</v>
      </c>
      <c r="C804" t="s">
        <v>92</v>
      </c>
      <c r="D804" t="s">
        <v>145</v>
      </c>
      <c r="E804" s="22">
        <v>2701775.81</v>
      </c>
      <c r="F804" s="22">
        <v>2415575.7000000002</v>
      </c>
      <c r="G804" s="22">
        <v>2295562.4500000002</v>
      </c>
      <c r="H804" s="22">
        <v>2067812.28</v>
      </c>
      <c r="I804" s="22">
        <v>2540135</v>
      </c>
      <c r="J804" s="23">
        <v>564</v>
      </c>
      <c r="K804" s="22">
        <v>3366205</v>
      </c>
      <c r="L804" s="23">
        <v>664</v>
      </c>
      <c r="M804" s="22">
        <v>3687887</v>
      </c>
      <c r="N804" s="23">
        <v>759</v>
      </c>
      <c r="O804" s="23">
        <v>1821</v>
      </c>
      <c r="P804" s="23">
        <v>1750</v>
      </c>
      <c r="Q804" s="24">
        <v>1.2459231397145401</v>
      </c>
      <c r="R804" s="24">
        <v>0.89810082204423702</v>
      </c>
      <c r="S804" s="24">
        <v>0.96101043382756701</v>
      </c>
      <c r="T804" s="24">
        <f t="shared" si="12"/>
        <v>0.32228571428571429</v>
      </c>
      <c r="U804" s="25">
        <v>0.14127423822714699</v>
      </c>
      <c r="V804">
        <v>1</v>
      </c>
      <c r="W804" t="b">
        <f>FALSE()</f>
        <v>0</v>
      </c>
    </row>
    <row r="805" spans="1:23" x14ac:dyDescent="0.2">
      <c r="A805" t="s">
        <v>1745</v>
      </c>
      <c r="B805" t="s">
        <v>1746</v>
      </c>
      <c r="C805" t="s">
        <v>92</v>
      </c>
      <c r="D805" t="s">
        <v>142</v>
      </c>
      <c r="E805" s="22">
        <v>15671281</v>
      </c>
      <c r="F805" s="22">
        <v>12810902</v>
      </c>
      <c r="G805" s="22">
        <v>13630684</v>
      </c>
      <c r="H805" s="22">
        <v>13108996</v>
      </c>
      <c r="I805" s="22">
        <v>16824755</v>
      </c>
      <c r="J805" s="23">
        <v>4642</v>
      </c>
      <c r="K805" s="22">
        <v>22628805</v>
      </c>
      <c r="L805" s="23">
        <v>5674</v>
      </c>
      <c r="M805" s="22">
        <v>19789129</v>
      </c>
      <c r="N805" s="23">
        <v>5527</v>
      </c>
      <c r="O805" s="23">
        <v>18142</v>
      </c>
      <c r="P805" s="23">
        <v>17744</v>
      </c>
      <c r="Q805" s="24">
        <v>1.4439665142881399</v>
      </c>
      <c r="R805" s="24">
        <v>1.1356782138696699</v>
      </c>
      <c r="S805" s="24">
        <v>0.97806195568294596</v>
      </c>
      <c r="T805" s="24">
        <f t="shared" si="12"/>
        <v>0.26160955816050496</v>
      </c>
      <c r="U805" s="25">
        <v>0.342282984681272</v>
      </c>
      <c r="V805">
        <v>1</v>
      </c>
      <c r="W805" t="b">
        <f>FALSE()</f>
        <v>0</v>
      </c>
    </row>
    <row r="806" spans="1:23" x14ac:dyDescent="0.2">
      <c r="A806" t="s">
        <v>1747</v>
      </c>
      <c r="B806" t="s">
        <v>1748</v>
      </c>
      <c r="C806" t="s">
        <v>92</v>
      </c>
      <c r="D806" t="s">
        <v>142</v>
      </c>
      <c r="E806" s="22">
        <v>26720985</v>
      </c>
      <c r="F806" s="22">
        <v>24853076</v>
      </c>
      <c r="G806" s="22">
        <v>23602223</v>
      </c>
      <c r="H806" s="22">
        <v>24669118</v>
      </c>
      <c r="I806" s="22">
        <v>32468705</v>
      </c>
      <c r="J806" s="23">
        <v>6012</v>
      </c>
      <c r="K806" s="22">
        <v>42164075</v>
      </c>
      <c r="L806" s="23">
        <v>7318</v>
      </c>
      <c r="M806" s="22">
        <v>42357367</v>
      </c>
      <c r="N806" s="23">
        <v>7561</v>
      </c>
      <c r="O806" s="23">
        <v>22429</v>
      </c>
      <c r="P806" s="23">
        <v>21083</v>
      </c>
      <c r="Q806" s="24">
        <v>1.57793865009093</v>
      </c>
      <c r="R806" s="24">
        <v>1.20363561154943</v>
      </c>
      <c r="S806" s="24">
        <v>0.93998840786481797</v>
      </c>
      <c r="T806" s="24">
        <f t="shared" si="12"/>
        <v>0.28515865863491913</v>
      </c>
      <c r="U806" s="25">
        <v>3.5389492282907997E-2</v>
      </c>
      <c r="V806">
        <v>1</v>
      </c>
      <c r="W806" t="b">
        <f>FALSE()</f>
        <v>0</v>
      </c>
    </row>
    <row r="807" spans="1:23" x14ac:dyDescent="0.2">
      <c r="A807" t="s">
        <v>1749</v>
      </c>
      <c r="B807" t="s">
        <v>1750</v>
      </c>
      <c r="C807" t="s">
        <v>92</v>
      </c>
      <c r="D807" t="s">
        <v>145</v>
      </c>
      <c r="E807" s="22">
        <v>455486.49</v>
      </c>
      <c r="F807" s="22">
        <v>494823.41</v>
      </c>
      <c r="G807" s="22">
        <v>429259.93</v>
      </c>
      <c r="H807" s="22">
        <v>515817</v>
      </c>
      <c r="I807" s="22">
        <v>569328.02</v>
      </c>
      <c r="J807" s="23">
        <v>97</v>
      </c>
      <c r="K807" s="22">
        <v>767872.3</v>
      </c>
      <c r="L807" s="23">
        <v>131</v>
      </c>
      <c r="M807" s="22">
        <v>701289</v>
      </c>
      <c r="N807" s="23">
        <v>138</v>
      </c>
      <c r="O807" s="23">
        <v>210</v>
      </c>
      <c r="P807" s="23">
        <v>196</v>
      </c>
      <c r="Q807" s="24">
        <v>1.6858289254638501</v>
      </c>
      <c r="R807" s="24">
        <v>1.21519883171278</v>
      </c>
      <c r="S807" s="24">
        <v>0.93333333333333302</v>
      </c>
      <c r="T807" s="24">
        <f t="shared" si="12"/>
        <v>0.49489795918367346</v>
      </c>
      <c r="U807" s="25">
        <v>0.230769230769231</v>
      </c>
      <c r="V807">
        <v>0</v>
      </c>
      <c r="W807" t="b">
        <f>FALSE()</f>
        <v>0</v>
      </c>
    </row>
    <row r="808" spans="1:23" x14ac:dyDescent="0.2">
      <c r="A808" t="s">
        <v>1751</v>
      </c>
      <c r="B808" t="s">
        <v>1752</v>
      </c>
      <c r="C808" t="s">
        <v>92</v>
      </c>
      <c r="D808" t="s">
        <v>142</v>
      </c>
      <c r="E808" s="22">
        <v>27220681.289999999</v>
      </c>
      <c r="F808" s="22">
        <v>25235773.690000001</v>
      </c>
      <c r="G808" s="22">
        <v>25546880.25</v>
      </c>
      <c r="H808" s="22">
        <v>25839508.579999998</v>
      </c>
      <c r="I808" s="22">
        <v>30282077.41</v>
      </c>
      <c r="J808" s="23">
        <v>6856</v>
      </c>
      <c r="K808" s="22">
        <v>37803040.810000002</v>
      </c>
      <c r="L808" s="23">
        <v>7720</v>
      </c>
      <c r="M808" s="22">
        <v>33656416.159999996</v>
      </c>
      <c r="N808" s="23">
        <v>7585</v>
      </c>
      <c r="O808" s="23">
        <v>16811</v>
      </c>
      <c r="P808" s="23">
        <v>15749</v>
      </c>
      <c r="Q808" s="24">
        <v>1.3887617435896999</v>
      </c>
      <c r="R808" s="24">
        <v>1.05933338437823</v>
      </c>
      <c r="S808" s="24">
        <v>0.93682707750877403</v>
      </c>
      <c r="T808" s="24">
        <f t="shared" si="12"/>
        <v>0.43532922725252399</v>
      </c>
      <c r="U808" s="25">
        <v>0.33321469881662102</v>
      </c>
      <c r="V808">
        <v>1</v>
      </c>
      <c r="W808" t="b">
        <f>FALSE()</f>
        <v>0</v>
      </c>
    </row>
    <row r="809" spans="1:23" x14ac:dyDescent="0.2">
      <c r="A809" t="s">
        <v>1753</v>
      </c>
      <c r="B809" t="s">
        <v>1754</v>
      </c>
      <c r="C809" t="s">
        <v>92</v>
      </c>
      <c r="D809" t="s">
        <v>145</v>
      </c>
      <c r="E809" s="22">
        <v>2332407</v>
      </c>
      <c r="F809" s="22">
        <v>2282339</v>
      </c>
      <c r="G809" s="22">
        <v>2403000</v>
      </c>
      <c r="H809" s="22">
        <v>2633018</v>
      </c>
      <c r="I809" s="22">
        <v>2889902</v>
      </c>
      <c r="J809" s="23">
        <v>560</v>
      </c>
      <c r="K809" s="22">
        <v>4353961</v>
      </c>
      <c r="L809" s="23">
        <v>721</v>
      </c>
      <c r="M809" s="22">
        <v>3978493</v>
      </c>
      <c r="N809" s="23">
        <v>721</v>
      </c>
      <c r="O809" s="23">
        <v>3107</v>
      </c>
      <c r="P809" s="23">
        <v>3404</v>
      </c>
      <c r="Q809" s="24">
        <v>1.8667243752912801</v>
      </c>
      <c r="R809" s="24">
        <v>1.34559399576062</v>
      </c>
      <c r="S809" s="24">
        <v>1.0955906018667501</v>
      </c>
      <c r="T809" s="24">
        <f t="shared" si="12"/>
        <v>0.1645123384253819</v>
      </c>
      <c r="U809" s="25">
        <v>8.9073634204269998E-4</v>
      </c>
      <c r="V809">
        <v>1</v>
      </c>
      <c r="W809" t="b">
        <f>FALSE()</f>
        <v>0</v>
      </c>
    </row>
    <row r="810" spans="1:23" x14ac:dyDescent="0.2">
      <c r="A810" t="s">
        <v>1755</v>
      </c>
      <c r="B810" t="s">
        <v>1756</v>
      </c>
      <c r="C810" t="s">
        <v>92</v>
      </c>
      <c r="D810" t="s">
        <v>142</v>
      </c>
      <c r="E810" s="22">
        <v>11417854.52</v>
      </c>
      <c r="F810" s="22">
        <v>8974167.2799999993</v>
      </c>
      <c r="G810" s="22">
        <v>8649662.75</v>
      </c>
      <c r="H810" s="22">
        <v>9035838.3300000001</v>
      </c>
      <c r="I810" s="22">
        <v>11935557.15</v>
      </c>
      <c r="J810" s="23">
        <v>2972</v>
      </c>
      <c r="K810" s="22">
        <v>15374495.449999999</v>
      </c>
      <c r="L810" s="23">
        <v>3484</v>
      </c>
      <c r="M810" s="22">
        <v>11336781.08</v>
      </c>
      <c r="N810" s="23">
        <v>3055</v>
      </c>
      <c r="O810" s="23">
        <v>5559</v>
      </c>
      <c r="P810" s="23">
        <v>6263</v>
      </c>
      <c r="Q810" s="24">
        <v>1.3465310337480101</v>
      </c>
      <c r="R810" s="24">
        <v>1.02712022687459</v>
      </c>
      <c r="S810" s="24">
        <v>1.12664148228099</v>
      </c>
      <c r="T810" s="24">
        <f t="shared" si="12"/>
        <v>0.47453297141944756</v>
      </c>
      <c r="U810" s="25">
        <v>0.55135678391959797</v>
      </c>
      <c r="V810">
        <v>2</v>
      </c>
      <c r="W810" t="b">
        <f>FALSE()</f>
        <v>0</v>
      </c>
    </row>
    <row r="811" spans="1:23" x14ac:dyDescent="0.2">
      <c r="A811" t="s">
        <v>1757</v>
      </c>
      <c r="B811" t="s">
        <v>1758</v>
      </c>
      <c r="C811" t="s">
        <v>92</v>
      </c>
      <c r="D811" t="s">
        <v>145</v>
      </c>
      <c r="E811" s="22">
        <v>1711934</v>
      </c>
      <c r="F811" s="22">
        <v>1760783</v>
      </c>
      <c r="G811" s="22">
        <v>1628499</v>
      </c>
      <c r="H811" s="22">
        <v>1608429</v>
      </c>
      <c r="I811" s="22">
        <v>1836267</v>
      </c>
      <c r="J811" s="23">
        <v>340</v>
      </c>
      <c r="K811" s="22">
        <v>2164763</v>
      </c>
      <c r="L811" s="23">
        <v>365</v>
      </c>
      <c r="M811" s="22">
        <v>2050141</v>
      </c>
      <c r="N811" s="23">
        <v>366</v>
      </c>
      <c r="O811" s="23">
        <v>1483</v>
      </c>
      <c r="P811" s="23">
        <v>1384</v>
      </c>
      <c r="Q811" s="24">
        <v>1.26451311791226</v>
      </c>
      <c r="R811" s="24">
        <v>0.91150106654485397</v>
      </c>
      <c r="S811" s="24">
        <v>0.93324342548887396</v>
      </c>
      <c r="T811" s="24">
        <f t="shared" si="12"/>
        <v>0.24566473988439305</v>
      </c>
      <c r="U811" s="25">
        <v>0</v>
      </c>
      <c r="V811">
        <v>1</v>
      </c>
      <c r="W811" t="b">
        <f>FALSE()</f>
        <v>0</v>
      </c>
    </row>
    <row r="812" spans="1:23" x14ac:dyDescent="0.2">
      <c r="A812" t="s">
        <v>1759</v>
      </c>
      <c r="B812" t="s">
        <v>1760</v>
      </c>
      <c r="C812" t="s">
        <v>92</v>
      </c>
      <c r="D812" t="s">
        <v>142</v>
      </c>
      <c r="E812" s="22">
        <v>5938262.9299999997</v>
      </c>
      <c r="F812" s="22">
        <v>4816076.6500000004</v>
      </c>
      <c r="G812" s="22">
        <v>5129594.5199999996</v>
      </c>
      <c r="H812" s="22">
        <v>5246402.5999999996</v>
      </c>
      <c r="I812" s="22">
        <v>6656254.7300000004</v>
      </c>
      <c r="J812" s="23">
        <v>1951</v>
      </c>
      <c r="K812" s="22">
        <v>8781106.7599999998</v>
      </c>
      <c r="L812" s="23">
        <v>2292</v>
      </c>
      <c r="M812" s="22">
        <v>7784846.9500000002</v>
      </c>
      <c r="N812" s="23">
        <v>2210</v>
      </c>
      <c r="O812" s="23">
        <v>5335</v>
      </c>
      <c r="P812" s="23">
        <v>6192</v>
      </c>
      <c r="Q812" s="24">
        <v>1.4787332362193</v>
      </c>
      <c r="R812" s="24">
        <v>1.16302220576573</v>
      </c>
      <c r="S812" s="24">
        <v>1.16063730084349</v>
      </c>
      <c r="T812" s="24">
        <f t="shared" si="12"/>
        <v>0.3150839793281654</v>
      </c>
      <c r="U812" s="25">
        <v>0.42662024638457402</v>
      </c>
      <c r="V812">
        <v>2</v>
      </c>
      <c r="W812" t="b">
        <f>FALSE()</f>
        <v>0</v>
      </c>
    </row>
    <row r="813" spans="1:23" x14ac:dyDescent="0.2">
      <c r="A813" t="s">
        <v>1761</v>
      </c>
      <c r="B813" t="s">
        <v>1762</v>
      </c>
      <c r="C813" t="s">
        <v>92</v>
      </c>
      <c r="D813" t="s">
        <v>142</v>
      </c>
      <c r="E813" s="22">
        <v>3898866.19</v>
      </c>
      <c r="F813" s="22">
        <v>3206700</v>
      </c>
      <c r="G813" s="22">
        <v>3497559.18</v>
      </c>
      <c r="H813" s="22">
        <v>2860718.71</v>
      </c>
      <c r="I813" s="22">
        <v>3436257.74</v>
      </c>
      <c r="J813" s="23">
        <v>929</v>
      </c>
      <c r="K813" s="22">
        <v>5502081.9800000004</v>
      </c>
      <c r="L813" s="23">
        <v>1345</v>
      </c>
      <c r="M813" s="22">
        <v>4568066</v>
      </c>
      <c r="N813" s="23">
        <v>1181</v>
      </c>
      <c r="O813" s="23">
        <v>4377</v>
      </c>
      <c r="P813" s="23">
        <v>3905</v>
      </c>
      <c r="Q813" s="24">
        <v>1.41120051621982</v>
      </c>
      <c r="R813" s="24">
        <v>1.1099077892831699</v>
      </c>
      <c r="S813" s="24">
        <v>0.89216358236234905</v>
      </c>
      <c r="T813" s="24">
        <f t="shared" si="12"/>
        <v>0.2379001280409731</v>
      </c>
      <c r="U813" s="25">
        <v>0.24655647382920101</v>
      </c>
      <c r="V813">
        <v>1</v>
      </c>
      <c r="W813" t="b">
        <f>FALSE()</f>
        <v>0</v>
      </c>
    </row>
    <row r="814" spans="1:23" x14ac:dyDescent="0.2">
      <c r="A814" t="s">
        <v>1763</v>
      </c>
      <c r="B814" t="s">
        <v>1764</v>
      </c>
      <c r="C814" t="s">
        <v>92</v>
      </c>
      <c r="D814" t="s">
        <v>142</v>
      </c>
      <c r="E814" s="22">
        <v>13220344.130000001</v>
      </c>
      <c r="F814" s="22">
        <v>10665341.689999999</v>
      </c>
      <c r="G814" s="22">
        <v>10882280.300000001</v>
      </c>
      <c r="H814" s="22">
        <v>10787127.949999999</v>
      </c>
      <c r="I814" s="22">
        <v>11875105.76</v>
      </c>
      <c r="J814" s="23">
        <v>3371</v>
      </c>
      <c r="K814" s="22">
        <v>17655139.710000001</v>
      </c>
      <c r="L814" s="23">
        <v>4445</v>
      </c>
      <c r="M814" s="22">
        <v>16924719.18</v>
      </c>
      <c r="N814" s="23">
        <v>4480</v>
      </c>
      <c r="O814" s="23">
        <v>14739</v>
      </c>
      <c r="P814" s="23">
        <v>13045</v>
      </c>
      <c r="Q814" s="24">
        <v>1.3354523555810001</v>
      </c>
      <c r="R814" s="24">
        <v>1.0503319369853701</v>
      </c>
      <c r="S814" s="24">
        <v>0.88506682949996596</v>
      </c>
      <c r="T814" s="24">
        <f t="shared" si="12"/>
        <v>0.25841318512840167</v>
      </c>
      <c r="U814" s="25">
        <v>0.38481590094493301</v>
      </c>
      <c r="V814">
        <v>1</v>
      </c>
      <c r="W814" t="b">
        <f>FALSE()</f>
        <v>0</v>
      </c>
    </row>
    <row r="815" spans="1:23" x14ac:dyDescent="0.2">
      <c r="A815" t="s">
        <v>1765</v>
      </c>
      <c r="B815" t="s">
        <v>1766</v>
      </c>
      <c r="C815" t="s">
        <v>92</v>
      </c>
      <c r="D815" t="s">
        <v>145</v>
      </c>
      <c r="E815" s="22">
        <v>2031024.83</v>
      </c>
      <c r="F815" s="22">
        <v>2041305.58</v>
      </c>
      <c r="G815" s="22">
        <v>2171589.9</v>
      </c>
      <c r="H815" s="22">
        <v>1825671</v>
      </c>
      <c r="I815" s="22">
        <v>1951660.99</v>
      </c>
      <c r="J815" s="23">
        <v>382</v>
      </c>
      <c r="K815" s="22">
        <v>2949193.24</v>
      </c>
      <c r="L815" s="23">
        <v>526</v>
      </c>
      <c r="M815" s="22">
        <v>2859705.89</v>
      </c>
      <c r="N815" s="23">
        <v>513</v>
      </c>
      <c r="O815" s="23">
        <v>2542</v>
      </c>
      <c r="P815" s="23">
        <v>2719</v>
      </c>
      <c r="Q815" s="24">
        <v>1.4520714845224201</v>
      </c>
      <c r="R815" s="24">
        <v>1.0466990718347</v>
      </c>
      <c r="S815" s="24">
        <v>1.0696302124311601</v>
      </c>
      <c r="T815" s="24">
        <f t="shared" si="12"/>
        <v>0.14049282824567855</v>
      </c>
      <c r="U815" s="25">
        <v>6.3371356147020998E-3</v>
      </c>
      <c r="V815">
        <v>1</v>
      </c>
      <c r="W815" t="b">
        <f>FALSE()</f>
        <v>0</v>
      </c>
    </row>
    <row r="816" spans="1:23" x14ac:dyDescent="0.2">
      <c r="A816" t="s">
        <v>1767</v>
      </c>
      <c r="B816" t="s">
        <v>1768</v>
      </c>
      <c r="C816" t="s">
        <v>92</v>
      </c>
      <c r="D816" t="s">
        <v>145</v>
      </c>
      <c r="E816" s="22">
        <v>3325240.51</v>
      </c>
      <c r="F816" s="22">
        <v>3130906.91</v>
      </c>
      <c r="G816" s="22">
        <v>2842148</v>
      </c>
      <c r="H816" s="22">
        <v>2723754.5</v>
      </c>
      <c r="I816" s="22">
        <v>2819648.99</v>
      </c>
      <c r="J816" s="23">
        <v>580</v>
      </c>
      <c r="K816" s="22">
        <v>3553787</v>
      </c>
      <c r="L816" s="23">
        <v>681</v>
      </c>
      <c r="M816" s="22">
        <v>3257069</v>
      </c>
      <c r="N816" s="23">
        <v>635</v>
      </c>
      <c r="O816" s="23">
        <v>2599</v>
      </c>
      <c r="P816" s="23">
        <v>1923</v>
      </c>
      <c r="Q816" s="24">
        <v>1.0687308149027701</v>
      </c>
      <c r="R816" s="24">
        <v>0.770374987680294</v>
      </c>
      <c r="S816" s="24">
        <v>0.739899961523663</v>
      </c>
      <c r="T816" s="24">
        <f t="shared" si="12"/>
        <v>0.30161206448257932</v>
      </c>
      <c r="U816" s="25">
        <v>0.191954022988506</v>
      </c>
      <c r="V816">
        <v>1</v>
      </c>
      <c r="W816" t="b">
        <f>FALSE()</f>
        <v>0</v>
      </c>
    </row>
    <row r="817" spans="1:23" x14ac:dyDescent="0.2">
      <c r="A817" t="s">
        <v>1769</v>
      </c>
      <c r="B817" t="s">
        <v>1770</v>
      </c>
      <c r="C817" t="s">
        <v>92</v>
      </c>
      <c r="D817" t="s">
        <v>145</v>
      </c>
      <c r="E817" s="22">
        <v>1885075.59</v>
      </c>
      <c r="F817" s="22">
        <v>1768534.07</v>
      </c>
      <c r="G817" s="22">
        <v>1755764.76</v>
      </c>
      <c r="H817" s="22">
        <v>1843665.62</v>
      </c>
      <c r="I817" s="22">
        <v>1991828.03</v>
      </c>
      <c r="J817" s="23">
        <v>401</v>
      </c>
      <c r="K817" s="22">
        <v>2421798</v>
      </c>
      <c r="L817" s="23">
        <v>434</v>
      </c>
      <c r="M817" s="22">
        <v>1780287.46</v>
      </c>
      <c r="N817" s="23">
        <v>364</v>
      </c>
      <c r="O817" s="23">
        <v>1311</v>
      </c>
      <c r="P817" s="23">
        <v>1264</v>
      </c>
      <c r="Q817" s="24">
        <v>1.2847219564282799</v>
      </c>
      <c r="R817" s="24">
        <v>0.92606823678615902</v>
      </c>
      <c r="S817" s="24">
        <v>0.96414950419527101</v>
      </c>
      <c r="T817" s="24">
        <f t="shared" si="12"/>
        <v>0.317246835443038</v>
      </c>
      <c r="U817" s="25">
        <v>0.170454545454545</v>
      </c>
      <c r="V817">
        <v>1</v>
      </c>
      <c r="W817" t="b">
        <f>FALSE()</f>
        <v>0</v>
      </c>
    </row>
    <row r="818" spans="1:23" x14ac:dyDescent="0.2">
      <c r="A818" t="s">
        <v>1771</v>
      </c>
      <c r="B818" t="s">
        <v>1772</v>
      </c>
      <c r="C818" t="s">
        <v>92</v>
      </c>
      <c r="D818" t="s">
        <v>142</v>
      </c>
      <c r="E818" s="22">
        <v>44628172</v>
      </c>
      <c r="F818" s="22">
        <v>43964473</v>
      </c>
      <c r="G818" s="22">
        <v>43898720</v>
      </c>
      <c r="H818" s="22">
        <v>43039711</v>
      </c>
      <c r="I818" s="22">
        <v>47379639</v>
      </c>
      <c r="J818" s="23">
        <v>8252</v>
      </c>
      <c r="K818" s="22">
        <v>61482692</v>
      </c>
      <c r="L818" s="23">
        <v>9959</v>
      </c>
      <c r="M818" s="22">
        <v>54395991</v>
      </c>
      <c r="N818" s="23">
        <v>9707</v>
      </c>
      <c r="O818" s="23">
        <v>41314</v>
      </c>
      <c r="P818" s="23">
        <v>42929</v>
      </c>
      <c r="Q818" s="24">
        <v>1.3776654800021799</v>
      </c>
      <c r="R818" s="24">
        <v>1.0508692669625701</v>
      </c>
      <c r="S818" s="24">
        <v>1.0390908650820601</v>
      </c>
      <c r="T818" s="24">
        <f t="shared" si="12"/>
        <v>0.192224370472175</v>
      </c>
      <c r="U818" s="25">
        <v>1.1758021885729801E-2</v>
      </c>
      <c r="V818">
        <v>1</v>
      </c>
      <c r="W818" t="b">
        <f>FALSE()</f>
        <v>0</v>
      </c>
    </row>
    <row r="819" spans="1:23" x14ac:dyDescent="0.2">
      <c r="A819" t="s">
        <v>1773</v>
      </c>
      <c r="B819" t="s">
        <v>1774</v>
      </c>
      <c r="C819" t="s">
        <v>92</v>
      </c>
      <c r="D819" t="s">
        <v>142</v>
      </c>
      <c r="E819" s="22">
        <v>5376364</v>
      </c>
      <c r="F819" s="22">
        <v>5099452</v>
      </c>
      <c r="G819" s="22">
        <v>5040180</v>
      </c>
      <c r="H819" s="22">
        <v>4937555</v>
      </c>
      <c r="I819" s="22">
        <v>6063402</v>
      </c>
      <c r="J819" s="23">
        <v>1231</v>
      </c>
      <c r="K819" s="22">
        <v>8358398</v>
      </c>
      <c r="L819" s="23">
        <v>1532</v>
      </c>
      <c r="M819" s="22">
        <v>7247962</v>
      </c>
      <c r="N819" s="23">
        <v>1470</v>
      </c>
      <c r="O819" s="23">
        <v>5867</v>
      </c>
      <c r="P819" s="23">
        <v>6197</v>
      </c>
      <c r="Q819" s="24">
        <v>1.55465626955318</v>
      </c>
      <c r="R819" s="24">
        <v>1.1858760476175401</v>
      </c>
      <c r="S819" s="24">
        <v>1.05624680415886</v>
      </c>
      <c r="T819" s="24">
        <f t="shared" si="12"/>
        <v>0.19864450540584153</v>
      </c>
      <c r="U819" s="25">
        <v>2.3761031907671001E-3</v>
      </c>
      <c r="V819">
        <v>1</v>
      </c>
      <c r="W819" t="b">
        <f>FALSE()</f>
        <v>0</v>
      </c>
    </row>
    <row r="820" spans="1:23" x14ac:dyDescent="0.2">
      <c r="A820" t="s">
        <v>1775</v>
      </c>
      <c r="B820" t="s">
        <v>1776</v>
      </c>
      <c r="C820" t="s">
        <v>92</v>
      </c>
      <c r="D820" t="s">
        <v>142</v>
      </c>
      <c r="E820" s="22">
        <v>2781134</v>
      </c>
      <c r="F820" s="22">
        <v>2686840</v>
      </c>
      <c r="G820" s="22">
        <v>2548907</v>
      </c>
      <c r="H820" s="22">
        <v>2358224</v>
      </c>
      <c r="I820" s="22">
        <v>2351422</v>
      </c>
      <c r="J820" s="23">
        <v>478</v>
      </c>
      <c r="K820" s="22">
        <v>3091008</v>
      </c>
      <c r="L820" s="23">
        <v>550</v>
      </c>
      <c r="M820" s="22">
        <v>2491896</v>
      </c>
      <c r="N820" s="23">
        <v>469</v>
      </c>
      <c r="O820" s="23">
        <v>2115</v>
      </c>
      <c r="P820" s="23">
        <v>1808</v>
      </c>
      <c r="Q820" s="24">
        <v>1.1114200178775999</v>
      </c>
      <c r="R820" s="24">
        <v>0.84777992657020795</v>
      </c>
      <c r="S820" s="24">
        <v>0.85484633569739998</v>
      </c>
      <c r="T820" s="24">
        <f t="shared" si="12"/>
        <v>0.26438053097345132</v>
      </c>
      <c r="U820" s="25">
        <v>6.2911923307369597E-2</v>
      </c>
      <c r="V820">
        <v>1</v>
      </c>
      <c r="W820" t="b">
        <f>FALSE()</f>
        <v>0</v>
      </c>
    </row>
    <row r="821" spans="1:23" x14ac:dyDescent="0.2">
      <c r="A821" t="s">
        <v>1777</v>
      </c>
      <c r="B821" t="s">
        <v>1778</v>
      </c>
      <c r="C821" t="s">
        <v>92</v>
      </c>
      <c r="D821" t="s">
        <v>142</v>
      </c>
      <c r="E821" s="22">
        <v>2569941.7000000002</v>
      </c>
      <c r="F821" s="22">
        <v>2256100.04</v>
      </c>
      <c r="G821" s="22">
        <v>2397970.9700000002</v>
      </c>
      <c r="H821" s="22">
        <v>2436026.5499999998</v>
      </c>
      <c r="I821" s="22">
        <v>2758968.17</v>
      </c>
      <c r="J821" s="23">
        <v>816</v>
      </c>
      <c r="K821" s="22">
        <v>3603772.22</v>
      </c>
      <c r="L821" s="23">
        <v>952</v>
      </c>
      <c r="M821" s="22">
        <v>3295497.86</v>
      </c>
      <c r="N821" s="23">
        <v>887</v>
      </c>
      <c r="O821" s="23">
        <v>3259</v>
      </c>
      <c r="P821" s="23">
        <v>3223</v>
      </c>
      <c r="Q821" s="24">
        <v>1.4022778104265901</v>
      </c>
      <c r="R821" s="24">
        <v>1.1028900901344201</v>
      </c>
      <c r="S821" s="24">
        <v>0.98895366676894803</v>
      </c>
      <c r="T821" s="24">
        <f t="shared" si="12"/>
        <v>0.25318026683214395</v>
      </c>
      <c r="U821" s="25">
        <v>0.312</v>
      </c>
      <c r="V821">
        <v>0</v>
      </c>
      <c r="W821" t="b">
        <f>FALSE()</f>
        <v>0</v>
      </c>
    </row>
    <row r="822" spans="1:23" x14ac:dyDescent="0.2">
      <c r="A822" t="s">
        <v>1779</v>
      </c>
      <c r="B822" t="s">
        <v>1780</v>
      </c>
      <c r="C822" t="s">
        <v>92</v>
      </c>
      <c r="D822" t="s">
        <v>142</v>
      </c>
      <c r="E822" s="22">
        <v>1847609</v>
      </c>
      <c r="F822" s="22">
        <v>1635129</v>
      </c>
      <c r="G822" s="22">
        <v>1776242</v>
      </c>
      <c r="H822" s="22">
        <v>1825308</v>
      </c>
      <c r="I822" s="22">
        <v>2061099</v>
      </c>
      <c r="J822" s="23">
        <v>602</v>
      </c>
      <c r="K822" s="22">
        <v>2872890</v>
      </c>
      <c r="L822" s="23">
        <v>703</v>
      </c>
      <c r="M822" s="22">
        <v>2813513</v>
      </c>
      <c r="N822" s="23">
        <v>723</v>
      </c>
      <c r="O822" s="23">
        <v>1868</v>
      </c>
      <c r="P822" s="23">
        <v>2056</v>
      </c>
      <c r="Q822" s="24">
        <v>1.5549231466181399</v>
      </c>
      <c r="R822" s="24">
        <v>1.22294549380631</v>
      </c>
      <c r="S822" s="24">
        <v>1.10064239828694</v>
      </c>
      <c r="T822" s="24">
        <f t="shared" si="12"/>
        <v>0.29280155642023348</v>
      </c>
      <c r="U822" s="25">
        <v>0.225582860743541</v>
      </c>
      <c r="V822">
        <v>1</v>
      </c>
      <c r="W822" t="b">
        <f>FALSE()</f>
        <v>0</v>
      </c>
    </row>
    <row r="823" spans="1:23" x14ac:dyDescent="0.2">
      <c r="A823" t="s">
        <v>1781</v>
      </c>
      <c r="B823" t="s">
        <v>1782</v>
      </c>
      <c r="C823" t="s">
        <v>92</v>
      </c>
      <c r="D823" t="s">
        <v>142</v>
      </c>
      <c r="E823" s="22">
        <v>4964025.3099999996</v>
      </c>
      <c r="F823" s="22">
        <v>3999630.67</v>
      </c>
      <c r="G823" s="22">
        <v>4208370.04</v>
      </c>
      <c r="H823" s="22">
        <v>4104868.6</v>
      </c>
      <c r="I823" s="22">
        <v>4543205.8899999997</v>
      </c>
      <c r="J823" s="23">
        <v>1284</v>
      </c>
      <c r="K823" s="22">
        <v>7266506.0700000003</v>
      </c>
      <c r="L823" s="23">
        <v>1806</v>
      </c>
      <c r="M823" s="22">
        <v>6152581</v>
      </c>
      <c r="N823" s="23">
        <v>1655</v>
      </c>
      <c r="O823" s="23">
        <v>5128</v>
      </c>
      <c r="P823" s="23">
        <v>5376</v>
      </c>
      <c r="Q823" s="24">
        <v>1.4638334045883401</v>
      </c>
      <c r="R823" s="24">
        <v>1.1513035031461301</v>
      </c>
      <c r="S823" s="24">
        <v>1.04836193447738</v>
      </c>
      <c r="T823" s="24">
        <f t="shared" si="12"/>
        <v>0.23883928571428573</v>
      </c>
      <c r="U823" s="25">
        <v>0.27913587265491802</v>
      </c>
      <c r="V823">
        <v>1</v>
      </c>
      <c r="W823" t="b">
        <f>FALSE()</f>
        <v>0</v>
      </c>
    </row>
    <row r="824" spans="1:23" x14ac:dyDescent="0.2">
      <c r="A824" t="s">
        <v>1783</v>
      </c>
      <c r="B824" t="s">
        <v>1784</v>
      </c>
      <c r="C824" t="s">
        <v>92</v>
      </c>
      <c r="D824" t="s">
        <v>142</v>
      </c>
      <c r="E824" s="22">
        <v>2236554</v>
      </c>
      <c r="F824" s="22">
        <v>1867773</v>
      </c>
      <c r="G824" s="22">
        <v>1617955</v>
      </c>
      <c r="H824" s="22">
        <v>1813060</v>
      </c>
      <c r="I824" s="22">
        <v>2266457</v>
      </c>
      <c r="J824" s="23">
        <v>548</v>
      </c>
      <c r="K824" s="22">
        <v>2779705</v>
      </c>
      <c r="L824" s="23">
        <v>637</v>
      </c>
      <c r="M824" s="22">
        <v>2606350</v>
      </c>
      <c r="N824" s="23">
        <v>614</v>
      </c>
      <c r="O824" s="23">
        <v>2347</v>
      </c>
      <c r="P824" s="23">
        <v>2147</v>
      </c>
      <c r="Q824" s="24">
        <v>1.24285172636118</v>
      </c>
      <c r="R824" s="24">
        <v>0.97750163506702603</v>
      </c>
      <c r="S824" s="24">
        <v>0.91478483170004299</v>
      </c>
      <c r="T824" s="24">
        <f t="shared" si="12"/>
        <v>0.25523986958546807</v>
      </c>
      <c r="U824" s="25">
        <v>0.18376623376623399</v>
      </c>
      <c r="V824">
        <v>1</v>
      </c>
      <c r="W824" t="b">
        <f>FALSE()</f>
        <v>0</v>
      </c>
    </row>
    <row r="825" spans="1:23" x14ac:dyDescent="0.2">
      <c r="A825" t="s">
        <v>1785</v>
      </c>
      <c r="B825" t="s">
        <v>1786</v>
      </c>
      <c r="C825" t="s">
        <v>92</v>
      </c>
      <c r="D825" t="s">
        <v>142</v>
      </c>
      <c r="E825" s="22">
        <v>10758114.51</v>
      </c>
      <c r="F825" s="22">
        <v>9339346</v>
      </c>
      <c r="G825" s="22">
        <v>9344468</v>
      </c>
      <c r="H825" s="22">
        <v>8819255</v>
      </c>
      <c r="I825" s="22">
        <v>9932412</v>
      </c>
      <c r="J825" s="23">
        <v>1979</v>
      </c>
      <c r="K825" s="22">
        <v>13578547</v>
      </c>
      <c r="L825" s="23">
        <v>2449</v>
      </c>
      <c r="M825" s="22">
        <v>11670516.99</v>
      </c>
      <c r="N825" s="23">
        <v>2262</v>
      </c>
      <c r="O825" s="23">
        <v>7431</v>
      </c>
      <c r="P825" s="23">
        <v>7251</v>
      </c>
      <c r="Q825" s="24">
        <v>1.26216791867927</v>
      </c>
      <c r="R825" s="24">
        <v>0.96276889763113005</v>
      </c>
      <c r="S825" s="24">
        <v>0.97577714977795704</v>
      </c>
      <c r="T825" s="24">
        <f t="shared" si="12"/>
        <v>0.27292787201765273</v>
      </c>
      <c r="U825" s="25">
        <v>7.5182260024301298E-2</v>
      </c>
      <c r="V825">
        <v>1</v>
      </c>
      <c r="W825" t="b">
        <f>FALSE()</f>
        <v>0</v>
      </c>
    </row>
    <row r="826" spans="1:23" x14ac:dyDescent="0.2">
      <c r="A826" t="s">
        <v>1787</v>
      </c>
      <c r="B826" t="s">
        <v>1788</v>
      </c>
      <c r="C826" t="s">
        <v>92</v>
      </c>
      <c r="D826" t="s">
        <v>142</v>
      </c>
      <c r="E826" s="22">
        <v>4277956</v>
      </c>
      <c r="F826" s="22">
        <v>3616851.5</v>
      </c>
      <c r="G826" s="22">
        <v>3820103.45</v>
      </c>
      <c r="H826" s="22">
        <v>3568640.49</v>
      </c>
      <c r="I826" s="22">
        <v>4150682</v>
      </c>
      <c r="J826" s="23">
        <v>1132</v>
      </c>
      <c r="K826" s="22">
        <v>5663013</v>
      </c>
      <c r="L826" s="23">
        <v>1372</v>
      </c>
      <c r="M826" s="22">
        <v>5264994</v>
      </c>
      <c r="N826" s="23">
        <v>1348</v>
      </c>
      <c r="O826" s="23">
        <v>4152</v>
      </c>
      <c r="P826" s="23">
        <v>3722</v>
      </c>
      <c r="Q826" s="24">
        <v>1.32376606959024</v>
      </c>
      <c r="R826" s="24">
        <v>1.0097553429138799</v>
      </c>
      <c r="S826" s="24">
        <v>0.89643545279383396</v>
      </c>
      <c r="T826" s="24">
        <f t="shared" si="12"/>
        <v>0.30413756045137025</v>
      </c>
      <c r="U826" s="25">
        <v>0.26478067387158299</v>
      </c>
      <c r="V826">
        <v>1</v>
      </c>
      <c r="W826" t="b">
        <f>FALSE()</f>
        <v>0</v>
      </c>
    </row>
    <row r="827" spans="1:23" x14ac:dyDescent="0.2">
      <c r="A827" t="s">
        <v>1789</v>
      </c>
      <c r="B827" t="s">
        <v>91</v>
      </c>
      <c r="C827" t="s">
        <v>92</v>
      </c>
      <c r="D827" t="s">
        <v>142</v>
      </c>
      <c r="E827" s="22">
        <v>14584483.26</v>
      </c>
      <c r="F827" s="22">
        <v>13884825.449999999</v>
      </c>
      <c r="G827" s="22">
        <v>14228742.779999999</v>
      </c>
      <c r="H827" s="22">
        <v>16316609.029999999</v>
      </c>
      <c r="I827" s="22">
        <v>20827717.109999999</v>
      </c>
      <c r="J827" s="23">
        <v>5896</v>
      </c>
      <c r="K827" s="22">
        <v>31594671.98</v>
      </c>
      <c r="L827" s="23">
        <v>7961</v>
      </c>
      <c r="M827" s="22">
        <v>25918102.039999999</v>
      </c>
      <c r="N827" s="23">
        <v>7318</v>
      </c>
      <c r="O827" s="23">
        <v>23708</v>
      </c>
      <c r="P827" s="23">
        <v>22881</v>
      </c>
      <c r="Q827" s="24">
        <v>2.16632097392527</v>
      </c>
      <c r="R827" s="24">
        <v>1.70380927119263</v>
      </c>
      <c r="S827" s="24">
        <v>0.96511725999662601</v>
      </c>
      <c r="T827" s="24">
        <f t="shared" si="12"/>
        <v>0.2576810454088545</v>
      </c>
      <c r="U827" s="25">
        <v>0.344515942448124</v>
      </c>
      <c r="V827">
        <v>3</v>
      </c>
      <c r="W827" t="b">
        <f>FALSE()</f>
        <v>0</v>
      </c>
    </row>
    <row r="828" spans="1:23" x14ac:dyDescent="0.2">
      <c r="A828" t="s">
        <v>1790</v>
      </c>
      <c r="B828" t="s">
        <v>1791</v>
      </c>
      <c r="C828" t="s">
        <v>92</v>
      </c>
      <c r="D828" t="s">
        <v>142</v>
      </c>
      <c r="E828" s="22">
        <v>22562498.5</v>
      </c>
      <c r="F828" s="22">
        <v>21805103.120000001</v>
      </c>
      <c r="G828" s="22">
        <v>20302324</v>
      </c>
      <c r="H828" s="22">
        <v>19943820</v>
      </c>
      <c r="I828" s="22">
        <v>23178198</v>
      </c>
      <c r="J828" s="23">
        <v>4408</v>
      </c>
      <c r="K828" s="22">
        <v>30804189</v>
      </c>
      <c r="L828" s="23">
        <v>5288</v>
      </c>
      <c r="M828" s="22">
        <v>29207032</v>
      </c>
      <c r="N828" s="23">
        <v>5431</v>
      </c>
      <c r="O828" s="23">
        <v>17235</v>
      </c>
      <c r="P828" s="23">
        <v>14541</v>
      </c>
      <c r="Q828" s="24">
        <v>1.36528270572517</v>
      </c>
      <c r="R828" s="24">
        <v>1.04142381223039</v>
      </c>
      <c r="S828" s="24">
        <v>0.84369016536118402</v>
      </c>
      <c r="T828" s="24">
        <f t="shared" si="12"/>
        <v>0.30314283749398252</v>
      </c>
      <c r="U828" s="25">
        <v>7.6892837487223795E-2</v>
      </c>
      <c r="V828">
        <v>1</v>
      </c>
      <c r="W828" t="b">
        <f>FALSE()</f>
        <v>0</v>
      </c>
    </row>
    <row r="829" spans="1:23" x14ac:dyDescent="0.2">
      <c r="A829" t="s">
        <v>1792</v>
      </c>
      <c r="B829" t="s">
        <v>1793</v>
      </c>
      <c r="C829" t="s">
        <v>92</v>
      </c>
      <c r="D829" t="s">
        <v>145</v>
      </c>
      <c r="E829" s="22">
        <v>2633380</v>
      </c>
      <c r="F829" s="22">
        <v>2317277</v>
      </c>
      <c r="G829" s="22">
        <v>1974749</v>
      </c>
      <c r="H829" s="22">
        <v>2009870</v>
      </c>
      <c r="I829" s="22">
        <v>2602377.11</v>
      </c>
      <c r="J829" s="23">
        <v>483</v>
      </c>
      <c r="K829" s="22">
        <v>3098235</v>
      </c>
      <c r="L829" s="23">
        <v>533</v>
      </c>
      <c r="M829" s="22">
        <v>2916183.11</v>
      </c>
      <c r="N829" s="23">
        <v>575</v>
      </c>
      <c r="O829" s="23">
        <v>1053</v>
      </c>
      <c r="P829" s="23">
        <v>997</v>
      </c>
      <c r="Q829" s="24">
        <v>1.1765240869149201</v>
      </c>
      <c r="R829" s="24">
        <v>0.84807578889274104</v>
      </c>
      <c r="S829" s="24">
        <v>0.94681861348527996</v>
      </c>
      <c r="T829" s="24">
        <f t="shared" si="12"/>
        <v>0.4844533600802407</v>
      </c>
      <c r="U829" s="25">
        <v>3.3049040511727003E-2</v>
      </c>
      <c r="V829">
        <v>1</v>
      </c>
      <c r="W829" t="b">
        <f>FALSE()</f>
        <v>0</v>
      </c>
    </row>
    <row r="830" spans="1:23" x14ac:dyDescent="0.2">
      <c r="A830" t="s">
        <v>1794</v>
      </c>
      <c r="B830" t="s">
        <v>1795</v>
      </c>
      <c r="C830" t="s">
        <v>92</v>
      </c>
      <c r="D830" t="s">
        <v>142</v>
      </c>
      <c r="E830" s="22">
        <v>4706240.74</v>
      </c>
      <c r="F830" s="22">
        <v>3937782.48</v>
      </c>
      <c r="G830" s="22">
        <v>3880364.59</v>
      </c>
      <c r="H830" s="22">
        <v>3637957.68</v>
      </c>
      <c r="I830" s="22">
        <v>3946806</v>
      </c>
      <c r="J830" s="23">
        <v>1032</v>
      </c>
      <c r="K830" s="22">
        <v>6218500.2400000002</v>
      </c>
      <c r="L830" s="23">
        <v>1487</v>
      </c>
      <c r="M830" s="22">
        <v>6072443.6399999997</v>
      </c>
      <c r="N830" s="23">
        <v>1528</v>
      </c>
      <c r="O830" s="23">
        <v>4596</v>
      </c>
      <c r="P830" s="23">
        <v>3999</v>
      </c>
      <c r="Q830" s="24">
        <v>1.32133067208967</v>
      </c>
      <c r="R830" s="24">
        <v>1.0392252470963901</v>
      </c>
      <c r="S830" s="24">
        <v>0.87010443864229803</v>
      </c>
      <c r="T830" s="24">
        <f t="shared" si="12"/>
        <v>0.25806451612903225</v>
      </c>
      <c r="U830" s="25">
        <v>0.466022544283414</v>
      </c>
      <c r="V830">
        <v>2</v>
      </c>
      <c r="W830" t="b">
        <f>FALSE()</f>
        <v>0</v>
      </c>
    </row>
    <row r="831" spans="1:23" x14ac:dyDescent="0.2">
      <c r="A831" t="s">
        <v>1796</v>
      </c>
      <c r="B831" t="s">
        <v>1797</v>
      </c>
      <c r="C831" t="s">
        <v>92</v>
      </c>
      <c r="D831" t="s">
        <v>145</v>
      </c>
      <c r="E831" s="22">
        <v>229084</v>
      </c>
      <c r="F831" s="22">
        <v>234458</v>
      </c>
      <c r="G831" s="22">
        <v>176263</v>
      </c>
      <c r="H831" s="22">
        <v>114337.59</v>
      </c>
      <c r="I831" s="22">
        <v>377327.2</v>
      </c>
      <c r="J831" s="23">
        <v>68</v>
      </c>
      <c r="K831" s="22">
        <v>518586</v>
      </c>
      <c r="L831" s="23">
        <v>87</v>
      </c>
      <c r="M831" s="22">
        <v>380258</v>
      </c>
      <c r="N831" s="23">
        <v>72</v>
      </c>
      <c r="O831" s="23">
        <v>140</v>
      </c>
      <c r="P831" s="23">
        <v>192</v>
      </c>
      <c r="Q831" s="24">
        <v>2.2637373190619998</v>
      </c>
      <c r="R831" s="24">
        <v>1.63177348773505</v>
      </c>
      <c r="S831" s="24">
        <v>1.3714285714285701</v>
      </c>
      <c r="T831" s="24">
        <f t="shared" si="12"/>
        <v>0.35416666666666669</v>
      </c>
      <c r="U831" s="25">
        <v>6.5359477124183E-3</v>
      </c>
      <c r="V831">
        <v>1</v>
      </c>
      <c r="W831" t="b">
        <f>FALSE()</f>
        <v>0</v>
      </c>
    </row>
    <row r="832" spans="1:23" x14ac:dyDescent="0.2">
      <c r="A832" t="s">
        <v>1798</v>
      </c>
      <c r="B832" t="s">
        <v>1799</v>
      </c>
      <c r="C832" t="s">
        <v>92</v>
      </c>
      <c r="D832" t="s">
        <v>145</v>
      </c>
      <c r="E832" s="22">
        <v>44266</v>
      </c>
      <c r="F832" s="22">
        <v>36474</v>
      </c>
      <c r="G832" s="22">
        <v>53401</v>
      </c>
      <c r="H832" s="22">
        <v>41966.06</v>
      </c>
      <c r="I832" s="22">
        <v>63762</v>
      </c>
      <c r="J832" s="23">
        <v>13</v>
      </c>
      <c r="K832" s="22">
        <v>84392</v>
      </c>
      <c r="L832" s="23">
        <v>20</v>
      </c>
      <c r="M832" s="22">
        <v>54151</v>
      </c>
      <c r="N832" s="23">
        <v>12</v>
      </c>
      <c r="O832" s="23">
        <v>333</v>
      </c>
      <c r="P832" s="23">
        <v>229</v>
      </c>
      <c r="Q832" s="24">
        <v>1.9064744950978201</v>
      </c>
      <c r="R832" s="24">
        <v>1.37424713987254</v>
      </c>
      <c r="S832" s="24">
        <v>0.68768768768768795</v>
      </c>
      <c r="T832" s="24">
        <f t="shared" si="12"/>
        <v>5.6768558951965066E-2</v>
      </c>
      <c r="U832" s="25">
        <v>0.30319148936170198</v>
      </c>
      <c r="V832">
        <v>0</v>
      </c>
      <c r="W832" t="b">
        <f>FALSE()</f>
        <v>0</v>
      </c>
    </row>
    <row r="833" spans="1:23" x14ac:dyDescent="0.2">
      <c r="A833" t="s">
        <v>1800</v>
      </c>
      <c r="B833" t="s">
        <v>1801</v>
      </c>
      <c r="C833" t="s">
        <v>92</v>
      </c>
      <c r="D833" t="s">
        <v>142</v>
      </c>
      <c r="E833" s="22">
        <v>11796827</v>
      </c>
      <c r="F833" s="22">
        <v>10835017</v>
      </c>
      <c r="G833" s="22">
        <v>10957788</v>
      </c>
      <c r="H833" s="22">
        <v>10604287.5</v>
      </c>
      <c r="I833" s="22">
        <v>11927919</v>
      </c>
      <c r="J833" s="23">
        <v>2323</v>
      </c>
      <c r="K833" s="22">
        <v>15462555</v>
      </c>
      <c r="L833" s="23">
        <v>2679</v>
      </c>
      <c r="M833" s="22">
        <v>13669247</v>
      </c>
      <c r="N833" s="23">
        <v>2636</v>
      </c>
      <c r="O833" s="23">
        <v>7830</v>
      </c>
      <c r="P833" s="23">
        <v>6788</v>
      </c>
      <c r="Q833" s="24">
        <v>1.31073847230276</v>
      </c>
      <c r="R833" s="24">
        <v>0.99981802372391904</v>
      </c>
      <c r="S833" s="24">
        <v>0.86692209450830104</v>
      </c>
      <c r="T833" s="24">
        <f t="shared" si="12"/>
        <v>0.34222156747200944</v>
      </c>
      <c r="U833" s="25">
        <v>4.05886157826649E-2</v>
      </c>
      <c r="V833">
        <v>1</v>
      </c>
      <c r="W833" t="b">
        <f>FALSE()</f>
        <v>0</v>
      </c>
    </row>
    <row r="834" spans="1:23" x14ac:dyDescent="0.2">
      <c r="A834" t="s">
        <v>1802</v>
      </c>
      <c r="B834" t="s">
        <v>1803</v>
      </c>
      <c r="C834" t="s">
        <v>92</v>
      </c>
      <c r="D834" t="s">
        <v>142</v>
      </c>
      <c r="E834" s="22">
        <v>11638377.960000001</v>
      </c>
      <c r="F834" s="22">
        <v>10112828.789999999</v>
      </c>
      <c r="G834" s="22">
        <v>9419508.9399999995</v>
      </c>
      <c r="H834" s="22">
        <v>9284187.0099999998</v>
      </c>
      <c r="I834" s="22">
        <v>11284648.949999999</v>
      </c>
      <c r="J834" s="23">
        <v>3220</v>
      </c>
      <c r="K834" s="22">
        <v>17465200.449999999</v>
      </c>
      <c r="L834" s="23">
        <v>4521</v>
      </c>
      <c r="M834" s="22">
        <v>16243532.789999999</v>
      </c>
      <c r="N834" s="23">
        <v>4533</v>
      </c>
      <c r="O834" s="23">
        <v>13994</v>
      </c>
      <c r="P834" s="23">
        <v>12977</v>
      </c>
      <c r="Q834" s="24">
        <v>1.5006558912269601</v>
      </c>
      <c r="R834" s="24">
        <v>1.14468510626705</v>
      </c>
      <c r="S834" s="24">
        <v>0.92732599685579498</v>
      </c>
      <c r="T834" s="24">
        <f t="shared" si="12"/>
        <v>0.24813130923942359</v>
      </c>
      <c r="U834" s="25">
        <v>0.25974196945760902</v>
      </c>
      <c r="V834">
        <v>1</v>
      </c>
      <c r="W834" t="b">
        <f>FALSE()</f>
        <v>0</v>
      </c>
    </row>
    <row r="835" spans="1:23" x14ac:dyDescent="0.2">
      <c r="A835" t="s">
        <v>1804</v>
      </c>
      <c r="B835" t="s">
        <v>1805</v>
      </c>
      <c r="C835" t="s">
        <v>92</v>
      </c>
      <c r="D835" t="s">
        <v>145</v>
      </c>
      <c r="E835" s="22">
        <v>3336501.23</v>
      </c>
      <c r="F835" s="22">
        <v>2719763.08</v>
      </c>
      <c r="G835" s="22">
        <v>2497251</v>
      </c>
      <c r="H835" s="22">
        <v>2707548.43</v>
      </c>
      <c r="I835" s="22">
        <v>3309986.81</v>
      </c>
      <c r="J835" s="23">
        <v>683</v>
      </c>
      <c r="K835" s="22">
        <v>4111995.36</v>
      </c>
      <c r="L835" s="23">
        <v>821</v>
      </c>
      <c r="M835" s="22">
        <v>2627692.2000000002</v>
      </c>
      <c r="N835" s="23">
        <v>529</v>
      </c>
      <c r="O835" s="23">
        <v>2287</v>
      </c>
      <c r="P835" s="23">
        <v>2002</v>
      </c>
      <c r="Q835" s="24">
        <v>1.23242734725442</v>
      </c>
      <c r="R835" s="24">
        <v>0.88837262781120097</v>
      </c>
      <c r="S835" s="24">
        <v>0.87538259728902501</v>
      </c>
      <c r="T835" s="24">
        <f t="shared" si="12"/>
        <v>0.34115884115884115</v>
      </c>
      <c r="U835" s="25">
        <v>0.37926902336728602</v>
      </c>
      <c r="V835">
        <v>1</v>
      </c>
      <c r="W835" t="b">
        <f>FALSE()</f>
        <v>0</v>
      </c>
    </row>
    <row r="836" spans="1:23" x14ac:dyDescent="0.2">
      <c r="A836" t="s">
        <v>1806</v>
      </c>
      <c r="B836" t="s">
        <v>1807</v>
      </c>
      <c r="C836" t="s">
        <v>92</v>
      </c>
      <c r="D836" t="s">
        <v>142</v>
      </c>
      <c r="E836" s="22">
        <v>3570788.65</v>
      </c>
      <c r="F836" s="22">
        <v>2993931.32</v>
      </c>
      <c r="G836" s="22">
        <v>2880836.15</v>
      </c>
      <c r="H836" s="22">
        <v>3387662.75</v>
      </c>
      <c r="I836" s="22">
        <v>4206694.22</v>
      </c>
      <c r="J836" s="23">
        <v>910</v>
      </c>
      <c r="K836" s="22">
        <v>5305201.71</v>
      </c>
      <c r="L836" s="23">
        <v>1107</v>
      </c>
      <c r="M836" s="22">
        <v>5078276.75</v>
      </c>
      <c r="N836" s="23">
        <v>1090</v>
      </c>
      <c r="O836" s="23">
        <v>2185</v>
      </c>
      <c r="P836" s="23">
        <v>2339</v>
      </c>
      <c r="Q836" s="24">
        <v>1.48572268761972</v>
      </c>
      <c r="R836" s="24">
        <v>1.16851940227535</v>
      </c>
      <c r="S836" s="24">
        <v>1.0704805491990901</v>
      </c>
      <c r="T836" s="24">
        <f t="shared" si="12"/>
        <v>0.38905515177426253</v>
      </c>
      <c r="U836" s="25">
        <v>7.7828981054787499E-2</v>
      </c>
      <c r="V836">
        <v>0</v>
      </c>
      <c r="W836" t="b">
        <f>FALSE()</f>
        <v>0</v>
      </c>
    </row>
    <row r="837" spans="1:23" x14ac:dyDescent="0.2">
      <c r="A837" t="s">
        <v>1808</v>
      </c>
      <c r="B837" t="s">
        <v>1809</v>
      </c>
      <c r="C837" t="s">
        <v>92</v>
      </c>
      <c r="D837" t="s">
        <v>145</v>
      </c>
      <c r="E837" s="22">
        <v>2187078.35</v>
      </c>
      <c r="F837" s="22">
        <v>1718301.23</v>
      </c>
      <c r="G837" s="22">
        <v>1462087</v>
      </c>
      <c r="H837" s="22">
        <v>1530044.5</v>
      </c>
      <c r="I837" s="22">
        <v>1837543</v>
      </c>
      <c r="J837" s="23">
        <v>377</v>
      </c>
      <c r="K837" s="22">
        <v>2192899.71</v>
      </c>
      <c r="L837" s="23">
        <v>429</v>
      </c>
      <c r="M837" s="22">
        <v>1971033</v>
      </c>
      <c r="N837" s="23">
        <v>394</v>
      </c>
      <c r="O837" s="23">
        <v>1478</v>
      </c>
      <c r="P837" s="23">
        <v>1192</v>
      </c>
      <c r="Q837" s="24">
        <v>1.00266170619813</v>
      </c>
      <c r="R837" s="24">
        <v>0.72275028359705695</v>
      </c>
      <c r="S837" s="24">
        <v>0.80649526387009496</v>
      </c>
      <c r="T837" s="24">
        <f t="shared" si="12"/>
        <v>0.3162751677852349</v>
      </c>
      <c r="U837" s="25">
        <v>0.18240146654445499</v>
      </c>
      <c r="V837">
        <v>1</v>
      </c>
      <c r="W837" t="b">
        <f>FALSE()</f>
        <v>0</v>
      </c>
    </row>
    <row r="838" spans="1:23" x14ac:dyDescent="0.2">
      <c r="A838" t="s">
        <v>1810</v>
      </c>
      <c r="B838" t="s">
        <v>1811</v>
      </c>
      <c r="C838" t="s">
        <v>92</v>
      </c>
      <c r="D838" t="s">
        <v>145</v>
      </c>
      <c r="E838" s="22">
        <v>887050</v>
      </c>
      <c r="F838" s="22">
        <v>892161</v>
      </c>
      <c r="G838" s="22">
        <v>988283</v>
      </c>
      <c r="H838" s="22">
        <v>906781</v>
      </c>
      <c r="I838" s="22"/>
      <c r="J838" s="23"/>
      <c r="K838" s="22"/>
      <c r="L838" s="23"/>
      <c r="M838" s="22"/>
      <c r="N838" s="23"/>
      <c r="O838" s="23"/>
      <c r="P838" s="23"/>
      <c r="Q838" s="24"/>
      <c r="R838" s="24"/>
      <c r="S838" s="24"/>
      <c r="T838" s="24" t="str">
        <f t="shared" si="12"/>
        <v/>
      </c>
      <c r="U838" s="25"/>
      <c r="V838">
        <v>0</v>
      </c>
      <c r="W838" t="b">
        <f>FALSE()</f>
        <v>0</v>
      </c>
    </row>
    <row r="839" spans="1:23" x14ac:dyDescent="0.2">
      <c r="A839" t="s">
        <v>1812</v>
      </c>
      <c r="B839" t="s">
        <v>1813</v>
      </c>
      <c r="C839" t="s">
        <v>92</v>
      </c>
      <c r="D839" t="s">
        <v>145</v>
      </c>
      <c r="E839" s="22">
        <v>4104680.96</v>
      </c>
      <c r="F839" s="22">
        <v>4006496.78</v>
      </c>
      <c r="G839" s="22">
        <v>4385552.88</v>
      </c>
      <c r="H839" s="22">
        <v>4599492.3499999996</v>
      </c>
      <c r="I839" s="22">
        <v>5452852.9000000004</v>
      </c>
      <c r="J839" s="23">
        <v>910</v>
      </c>
      <c r="K839" s="22">
        <v>7641333.71</v>
      </c>
      <c r="L839" s="23">
        <v>1160</v>
      </c>
      <c r="M839" s="22">
        <v>7132820.7800000003</v>
      </c>
      <c r="N839" s="23">
        <v>1209</v>
      </c>
      <c r="O839" s="23">
        <v>2977</v>
      </c>
      <c r="P839" s="23">
        <v>3609</v>
      </c>
      <c r="Q839" s="24">
        <v>1.8616145285016299</v>
      </c>
      <c r="R839" s="24">
        <v>1.34191065651117</v>
      </c>
      <c r="S839" s="24">
        <v>1.2122942559623799</v>
      </c>
      <c r="T839" s="24">
        <f t="shared" ref="T839:T902" si="13">IFERROR(J839/P839,"")</f>
        <v>0.25214740925464119</v>
      </c>
      <c r="U839" s="25">
        <v>0</v>
      </c>
      <c r="V839">
        <v>1</v>
      </c>
      <c r="W839" t="b">
        <f>FALSE()</f>
        <v>0</v>
      </c>
    </row>
    <row r="840" spans="1:23" x14ac:dyDescent="0.2">
      <c r="A840" t="s">
        <v>1814</v>
      </c>
      <c r="B840" t="s">
        <v>1815</v>
      </c>
      <c r="C840" t="s">
        <v>92</v>
      </c>
      <c r="D840" t="s">
        <v>142</v>
      </c>
      <c r="E840" s="22">
        <v>29656957</v>
      </c>
      <c r="F840" s="22">
        <v>30017922</v>
      </c>
      <c r="G840" s="22">
        <v>30503524</v>
      </c>
      <c r="H840" s="22">
        <v>32944597</v>
      </c>
      <c r="I840" s="22">
        <v>37760545</v>
      </c>
      <c r="J840" s="23">
        <v>6552</v>
      </c>
      <c r="K840" s="22">
        <v>49955904</v>
      </c>
      <c r="L840" s="23">
        <v>7915</v>
      </c>
      <c r="M840" s="22">
        <v>46029309</v>
      </c>
      <c r="N840" s="23">
        <v>7890</v>
      </c>
      <c r="O840" s="23">
        <v>32474</v>
      </c>
      <c r="P840" s="23">
        <v>34962</v>
      </c>
      <c r="Q840" s="24">
        <v>1.6844581863203301</v>
      </c>
      <c r="R840" s="24">
        <v>1.2848876343223301</v>
      </c>
      <c r="S840" s="24">
        <v>1.07661513826446</v>
      </c>
      <c r="T840" s="24">
        <f t="shared" si="13"/>
        <v>0.18740346662090268</v>
      </c>
      <c r="U840" s="25">
        <v>5.3364957011559999E-4</v>
      </c>
      <c r="V840">
        <v>1</v>
      </c>
      <c r="W840" t="b">
        <f>FALSE()</f>
        <v>0</v>
      </c>
    </row>
    <row r="841" spans="1:23" x14ac:dyDescent="0.2">
      <c r="A841" t="s">
        <v>1816</v>
      </c>
      <c r="B841" t="s">
        <v>1817</v>
      </c>
      <c r="C841" t="s">
        <v>92</v>
      </c>
      <c r="D841" t="s">
        <v>142</v>
      </c>
      <c r="E841" s="22">
        <v>14522454</v>
      </c>
      <c r="F841" s="22">
        <v>13568696</v>
      </c>
      <c r="G841" s="22">
        <v>14258779</v>
      </c>
      <c r="H841" s="22">
        <v>15252686</v>
      </c>
      <c r="I841" s="22">
        <v>17413282</v>
      </c>
      <c r="J841" s="23">
        <v>3029</v>
      </c>
      <c r="K841" s="22">
        <v>21668979.850000001</v>
      </c>
      <c r="L841" s="23">
        <v>3418</v>
      </c>
      <c r="M841" s="22">
        <v>19347776.710000001</v>
      </c>
      <c r="N841" s="23">
        <v>3514</v>
      </c>
      <c r="O841" s="23">
        <v>7490</v>
      </c>
      <c r="P841" s="23">
        <v>6812</v>
      </c>
      <c r="Q841" s="24">
        <v>1.49210180662304</v>
      </c>
      <c r="R841" s="24">
        <v>1.1381601372177801</v>
      </c>
      <c r="S841" s="24">
        <v>0.90947930574098801</v>
      </c>
      <c r="T841" s="24">
        <f t="shared" si="13"/>
        <v>0.44465648854961831</v>
      </c>
      <c r="U841" s="25">
        <v>7.1157964091582898E-2</v>
      </c>
      <c r="V841">
        <v>1</v>
      </c>
      <c r="W841" t="b">
        <f>FALSE()</f>
        <v>0</v>
      </c>
    </row>
    <row r="842" spans="1:23" x14ac:dyDescent="0.2">
      <c r="A842" t="s">
        <v>1818</v>
      </c>
      <c r="B842" t="s">
        <v>1819</v>
      </c>
      <c r="C842" t="s">
        <v>92</v>
      </c>
      <c r="D842" t="s">
        <v>142</v>
      </c>
      <c r="E842" s="22">
        <v>10207544</v>
      </c>
      <c r="F842" s="22">
        <v>9100544</v>
      </c>
      <c r="G842" s="22">
        <v>8281337</v>
      </c>
      <c r="H842" s="22">
        <v>8322066</v>
      </c>
      <c r="I842" s="22">
        <v>10329256</v>
      </c>
      <c r="J842" s="23">
        <v>2073</v>
      </c>
      <c r="K842" s="22">
        <v>13880461</v>
      </c>
      <c r="L842" s="23">
        <v>2617</v>
      </c>
      <c r="M842" s="22">
        <v>13452943</v>
      </c>
      <c r="N842" s="23">
        <v>2781</v>
      </c>
      <c r="O842" s="23">
        <v>6288</v>
      </c>
      <c r="P842" s="23">
        <v>5859</v>
      </c>
      <c r="Q842" s="24">
        <v>1.3598237734757701</v>
      </c>
      <c r="R842" s="24">
        <v>1.0372597940310599</v>
      </c>
      <c r="S842" s="24">
        <v>0.93177480916030497</v>
      </c>
      <c r="T842" s="24">
        <f t="shared" si="13"/>
        <v>0.3538146441372248</v>
      </c>
      <c r="U842" s="25">
        <v>0.28899179120185198</v>
      </c>
      <c r="V842">
        <v>1</v>
      </c>
      <c r="W842" t="b">
        <f>FALSE()</f>
        <v>0</v>
      </c>
    </row>
    <row r="843" spans="1:23" x14ac:dyDescent="0.2">
      <c r="A843" t="s">
        <v>1820</v>
      </c>
      <c r="B843" t="s">
        <v>1821</v>
      </c>
      <c r="C843" t="s">
        <v>92</v>
      </c>
      <c r="D843" t="s">
        <v>142</v>
      </c>
      <c r="E843" s="22">
        <v>12847366.18</v>
      </c>
      <c r="F843" s="22">
        <v>11750118.99</v>
      </c>
      <c r="G843" s="22">
        <v>12138099.92</v>
      </c>
      <c r="H843" s="22">
        <v>12766980.67</v>
      </c>
      <c r="I843" s="22">
        <v>14229989.800000001</v>
      </c>
      <c r="J843" s="23">
        <v>3893</v>
      </c>
      <c r="K843" s="22">
        <v>18616380.170000002</v>
      </c>
      <c r="L843" s="23">
        <v>4487</v>
      </c>
      <c r="M843" s="22">
        <v>14905867.970000001</v>
      </c>
      <c r="N843" s="23">
        <v>4138</v>
      </c>
      <c r="O843" s="23">
        <v>18734</v>
      </c>
      <c r="P843" s="23">
        <v>21126</v>
      </c>
      <c r="Q843" s="24">
        <v>1.4490425437535099</v>
      </c>
      <c r="R843" s="24">
        <v>1.1396705059482799</v>
      </c>
      <c r="S843" s="24">
        <v>1.1276822888865199</v>
      </c>
      <c r="T843" s="24">
        <f t="shared" si="13"/>
        <v>0.18427530057748745</v>
      </c>
      <c r="U843" s="25">
        <v>0.42450725176645598</v>
      </c>
      <c r="V843">
        <v>2</v>
      </c>
      <c r="W843" t="b">
        <f>FALSE()</f>
        <v>0</v>
      </c>
    </row>
    <row r="844" spans="1:23" x14ac:dyDescent="0.2">
      <c r="A844" t="s">
        <v>1822</v>
      </c>
      <c r="B844" t="s">
        <v>1823</v>
      </c>
      <c r="C844" t="s">
        <v>92</v>
      </c>
      <c r="D844" t="s">
        <v>142</v>
      </c>
      <c r="E844" s="22">
        <v>37565212.5</v>
      </c>
      <c r="F844" s="22">
        <v>37767231.520000003</v>
      </c>
      <c r="G844" s="22">
        <v>38758551.130000003</v>
      </c>
      <c r="H844" s="22">
        <v>37018113.210000001</v>
      </c>
      <c r="I844" s="22">
        <v>42729703.090000004</v>
      </c>
      <c r="J844" s="23">
        <v>7872</v>
      </c>
      <c r="K844" s="22">
        <v>52095377.700000003</v>
      </c>
      <c r="L844" s="23">
        <v>8823</v>
      </c>
      <c r="M844" s="22">
        <v>47736603.579999998</v>
      </c>
      <c r="N844" s="23">
        <v>8679</v>
      </c>
      <c r="O844" s="23">
        <v>19875</v>
      </c>
      <c r="P844" s="23">
        <v>18699</v>
      </c>
      <c r="Q844" s="24">
        <v>1.38679842953105</v>
      </c>
      <c r="R844" s="24">
        <v>1.0578357883103999</v>
      </c>
      <c r="S844" s="24">
        <v>0.94083018867924495</v>
      </c>
      <c r="T844" s="24">
        <f t="shared" si="13"/>
        <v>0.42098507941601154</v>
      </c>
      <c r="U844" s="25">
        <v>8.0598126202146805E-2</v>
      </c>
      <c r="V844">
        <v>1</v>
      </c>
      <c r="W844" t="b">
        <f>FALSE()</f>
        <v>0</v>
      </c>
    </row>
    <row r="845" spans="1:23" x14ac:dyDescent="0.2">
      <c r="A845" t="s">
        <v>1824</v>
      </c>
      <c r="B845" t="s">
        <v>1825</v>
      </c>
      <c r="C845" t="s">
        <v>92</v>
      </c>
      <c r="D845" t="s">
        <v>142</v>
      </c>
      <c r="E845" s="22">
        <v>24088471.039999999</v>
      </c>
      <c r="F845" s="22">
        <v>20986450</v>
      </c>
      <c r="G845" s="22">
        <v>18358603</v>
      </c>
      <c r="H845" s="22">
        <v>17636537.600000001</v>
      </c>
      <c r="I845" s="22">
        <v>19577618.600000001</v>
      </c>
      <c r="J845" s="23">
        <v>3747</v>
      </c>
      <c r="K845" s="22">
        <v>25127078</v>
      </c>
      <c r="L845" s="23">
        <v>4378</v>
      </c>
      <c r="M845" s="22">
        <v>22765454</v>
      </c>
      <c r="N845" s="23">
        <v>4210</v>
      </c>
      <c r="O845" s="23">
        <v>17317</v>
      </c>
      <c r="P845" s="23">
        <v>14117</v>
      </c>
      <c r="Q845" s="24">
        <v>1.0431163504846499</v>
      </c>
      <c r="R845" s="24">
        <v>0.79567858126832103</v>
      </c>
      <c r="S845" s="24">
        <v>0.81521048680487396</v>
      </c>
      <c r="T845" s="24">
        <f t="shared" si="13"/>
        <v>0.26542466529715947</v>
      </c>
      <c r="U845" s="25">
        <v>5.9266083218179E-2</v>
      </c>
      <c r="V845">
        <v>1</v>
      </c>
      <c r="W845" t="b">
        <f>FALSE()</f>
        <v>0</v>
      </c>
    </row>
    <row r="846" spans="1:23" x14ac:dyDescent="0.2">
      <c r="A846" t="s">
        <v>1826</v>
      </c>
      <c r="B846" t="s">
        <v>1827</v>
      </c>
      <c r="C846" t="s">
        <v>122</v>
      </c>
      <c r="D846" t="s">
        <v>142</v>
      </c>
      <c r="E846" s="22">
        <v>8314359</v>
      </c>
      <c r="F846" s="22">
        <v>6847752</v>
      </c>
      <c r="G846" s="22">
        <v>6695059.1500000004</v>
      </c>
      <c r="H846" s="22">
        <v>6747745</v>
      </c>
      <c r="I846" s="22">
        <v>7779786.8499999996</v>
      </c>
      <c r="J846" s="23">
        <v>2008</v>
      </c>
      <c r="K846" s="22">
        <v>9969049.4100000001</v>
      </c>
      <c r="L846" s="23">
        <v>2398</v>
      </c>
      <c r="M846" s="22">
        <v>9154989.0500000007</v>
      </c>
      <c r="N846" s="23">
        <v>2328</v>
      </c>
      <c r="O846" s="23">
        <v>11213</v>
      </c>
      <c r="P846" s="23">
        <v>10580</v>
      </c>
      <c r="Q846" s="24">
        <v>1.19901599269409</v>
      </c>
      <c r="R846" s="24">
        <v>0.94302487454515704</v>
      </c>
      <c r="S846" s="24">
        <v>0.94354766788549005</v>
      </c>
      <c r="T846" s="24">
        <f t="shared" si="13"/>
        <v>0.18979206049149339</v>
      </c>
      <c r="U846" s="25">
        <v>0.27476730842789798</v>
      </c>
      <c r="V846">
        <v>1</v>
      </c>
      <c r="W846" t="b">
        <f>FALSE()</f>
        <v>0</v>
      </c>
    </row>
    <row r="847" spans="1:23" x14ac:dyDescent="0.2">
      <c r="A847" t="s">
        <v>1828</v>
      </c>
      <c r="B847" t="s">
        <v>1829</v>
      </c>
      <c r="C847" t="s">
        <v>122</v>
      </c>
      <c r="D847" t="s">
        <v>145</v>
      </c>
      <c r="E847" s="22">
        <v>6006126</v>
      </c>
      <c r="F847" s="22">
        <v>6267962</v>
      </c>
      <c r="G847" s="22">
        <v>6143225</v>
      </c>
      <c r="H847" s="22">
        <v>6744946</v>
      </c>
      <c r="I847" s="22">
        <v>8159527</v>
      </c>
      <c r="J847" s="23">
        <v>1447</v>
      </c>
      <c r="K847" s="22">
        <v>9953092</v>
      </c>
      <c r="L847" s="23">
        <v>1649</v>
      </c>
      <c r="M847" s="22">
        <v>9942821.6999999993</v>
      </c>
      <c r="N847" s="23">
        <v>1771</v>
      </c>
      <c r="O847" s="23">
        <v>2726</v>
      </c>
      <c r="P847" s="23">
        <v>2628</v>
      </c>
      <c r="Q847" s="24">
        <v>1.6571567096661</v>
      </c>
      <c r="R847" s="24">
        <v>1.19453099133245</v>
      </c>
      <c r="S847" s="24">
        <v>0.96404988994864305</v>
      </c>
      <c r="T847" s="24">
        <f t="shared" si="13"/>
        <v>0.55060882800608824</v>
      </c>
      <c r="U847" s="25">
        <v>6.1349693251532998E-3</v>
      </c>
      <c r="V847">
        <v>1</v>
      </c>
      <c r="W847" t="b">
        <f>FALSE()</f>
        <v>0</v>
      </c>
    </row>
    <row r="848" spans="1:23" x14ac:dyDescent="0.2">
      <c r="A848" t="s">
        <v>1830</v>
      </c>
      <c r="B848" t="s">
        <v>1831</v>
      </c>
      <c r="C848" t="s">
        <v>122</v>
      </c>
      <c r="D848" t="s">
        <v>142</v>
      </c>
      <c r="E848" s="22">
        <v>4218586.03</v>
      </c>
      <c r="F848" s="22">
        <v>3949468.83</v>
      </c>
      <c r="G848" s="22">
        <v>3700753.34</v>
      </c>
      <c r="H848" s="22">
        <v>3895984.17</v>
      </c>
      <c r="I848" s="22">
        <v>4440273.1900000004</v>
      </c>
      <c r="J848" s="23">
        <v>1049</v>
      </c>
      <c r="K848" s="22">
        <v>5170409.32</v>
      </c>
      <c r="L848" s="23">
        <v>1127</v>
      </c>
      <c r="M848" s="22">
        <v>4482900.75</v>
      </c>
      <c r="N848" s="23">
        <v>1090</v>
      </c>
      <c r="O848" s="23">
        <v>4514</v>
      </c>
      <c r="P848" s="23">
        <v>4775</v>
      </c>
      <c r="Q848" s="24">
        <v>1.22562614184734</v>
      </c>
      <c r="R848" s="24">
        <v>0.96395373013989705</v>
      </c>
      <c r="S848" s="24">
        <v>1.05782011519716</v>
      </c>
      <c r="T848" s="24">
        <f t="shared" si="13"/>
        <v>0.21968586387434555</v>
      </c>
      <c r="U848" s="25">
        <v>0.188805346700084</v>
      </c>
      <c r="V848">
        <v>1</v>
      </c>
      <c r="W848" t="b">
        <f>FALSE()</f>
        <v>0</v>
      </c>
    </row>
    <row r="849" spans="1:23" x14ac:dyDescent="0.2">
      <c r="A849" t="s">
        <v>1832</v>
      </c>
      <c r="B849" t="s">
        <v>1833</v>
      </c>
      <c r="C849" t="s">
        <v>122</v>
      </c>
      <c r="D849" t="s">
        <v>142</v>
      </c>
      <c r="E849" s="22">
        <v>5915895</v>
      </c>
      <c r="F849" s="22">
        <v>5296118</v>
      </c>
      <c r="G849" s="22">
        <v>5066127</v>
      </c>
      <c r="H849" s="22">
        <v>4788875</v>
      </c>
      <c r="I849" s="22">
        <v>5666037</v>
      </c>
      <c r="J849" s="23">
        <v>1228</v>
      </c>
      <c r="K849" s="22">
        <v>7729710</v>
      </c>
      <c r="L849" s="23">
        <v>1527</v>
      </c>
      <c r="M849" s="22">
        <v>6454300</v>
      </c>
      <c r="N849" s="23">
        <v>1403</v>
      </c>
      <c r="O849" s="23">
        <v>5170</v>
      </c>
      <c r="P849" s="23">
        <v>4491</v>
      </c>
      <c r="Q849" s="24">
        <v>1.30660026927456</v>
      </c>
      <c r="R849" s="24">
        <v>0.99666144439031501</v>
      </c>
      <c r="S849" s="24">
        <v>0.868665377176015</v>
      </c>
      <c r="T849" s="24">
        <f t="shared" si="13"/>
        <v>0.27343576040970829</v>
      </c>
      <c r="U849" s="25">
        <v>0.33711911357340701</v>
      </c>
      <c r="V849">
        <v>1</v>
      </c>
      <c r="W849" t="b">
        <f>FALSE()</f>
        <v>0</v>
      </c>
    </row>
    <row r="850" spans="1:23" x14ac:dyDescent="0.2">
      <c r="A850" t="s">
        <v>1834</v>
      </c>
      <c r="B850" t="s">
        <v>1835</v>
      </c>
      <c r="C850" t="s">
        <v>122</v>
      </c>
      <c r="D850" t="s">
        <v>145</v>
      </c>
      <c r="E850" s="22">
        <v>729381</v>
      </c>
      <c r="F850" s="22">
        <v>798849</v>
      </c>
      <c r="G850" s="22">
        <v>880359</v>
      </c>
      <c r="H850" s="22">
        <v>811317</v>
      </c>
      <c r="I850" s="22">
        <v>991486</v>
      </c>
      <c r="J850" s="23">
        <v>198</v>
      </c>
      <c r="K850" s="22">
        <v>1235688</v>
      </c>
      <c r="L850" s="23">
        <v>224</v>
      </c>
      <c r="M850" s="22">
        <v>962903</v>
      </c>
      <c r="N850" s="23">
        <v>195</v>
      </c>
      <c r="O850" s="23">
        <v>904</v>
      </c>
      <c r="P850" s="23">
        <v>910</v>
      </c>
      <c r="Q850" s="24">
        <v>1.6941598423869</v>
      </c>
      <c r="R850" s="24">
        <v>1.22120402023404</v>
      </c>
      <c r="S850" s="24">
        <v>1.00663716814159</v>
      </c>
      <c r="T850" s="24">
        <f t="shared" si="13"/>
        <v>0.21758241758241759</v>
      </c>
      <c r="U850" s="25">
        <v>0.1</v>
      </c>
      <c r="V850">
        <v>1</v>
      </c>
      <c r="W850" t="b">
        <f>FALSE()</f>
        <v>0</v>
      </c>
    </row>
    <row r="851" spans="1:23" x14ac:dyDescent="0.2">
      <c r="A851" t="s">
        <v>1836</v>
      </c>
      <c r="B851" t="s">
        <v>1837</v>
      </c>
      <c r="C851" t="s">
        <v>122</v>
      </c>
      <c r="D851" t="s">
        <v>142</v>
      </c>
      <c r="E851" s="22">
        <v>3862091</v>
      </c>
      <c r="F851" s="22">
        <v>3032461</v>
      </c>
      <c r="G851" s="22">
        <v>3042086</v>
      </c>
      <c r="H851" s="22">
        <v>3155236</v>
      </c>
      <c r="I851" s="22">
        <v>3406506</v>
      </c>
      <c r="J851" s="23">
        <v>803</v>
      </c>
      <c r="K851" s="22">
        <v>4741124</v>
      </c>
      <c r="L851" s="23">
        <v>1014</v>
      </c>
      <c r="M851" s="22">
        <v>3936442</v>
      </c>
      <c r="N851" s="23">
        <v>919</v>
      </c>
      <c r="O851" s="23">
        <v>5660</v>
      </c>
      <c r="P851" s="23">
        <v>5906</v>
      </c>
      <c r="Q851" s="24">
        <v>1.2276054603581299</v>
      </c>
      <c r="R851" s="24">
        <v>0.96551046216156799</v>
      </c>
      <c r="S851" s="24">
        <v>1.0434628975264999</v>
      </c>
      <c r="T851" s="24">
        <f t="shared" si="13"/>
        <v>0.13596342702336606</v>
      </c>
      <c r="U851" s="25">
        <v>8.9364518976169399E-2</v>
      </c>
      <c r="V851">
        <v>1</v>
      </c>
      <c r="W851" t="b">
        <f>FALSE()</f>
        <v>0</v>
      </c>
    </row>
    <row r="852" spans="1:23" x14ac:dyDescent="0.2">
      <c r="A852" t="s">
        <v>1838</v>
      </c>
      <c r="B852" t="s">
        <v>1839</v>
      </c>
      <c r="C852" t="s">
        <v>122</v>
      </c>
      <c r="D852" t="s">
        <v>145</v>
      </c>
      <c r="E852" s="22">
        <v>1315714</v>
      </c>
      <c r="F852" s="22">
        <v>1331173</v>
      </c>
      <c r="G852" s="22">
        <v>1364709</v>
      </c>
      <c r="H852" s="22">
        <v>1502435</v>
      </c>
      <c r="I852" s="22">
        <v>1961710</v>
      </c>
      <c r="J852" s="23">
        <v>342</v>
      </c>
      <c r="K852" s="22">
        <v>2495526</v>
      </c>
      <c r="L852" s="23">
        <v>422</v>
      </c>
      <c r="M852" s="22">
        <v>1597316</v>
      </c>
      <c r="N852" s="23">
        <v>407</v>
      </c>
      <c r="O852" s="23">
        <v>1985</v>
      </c>
      <c r="P852" s="23">
        <v>2106</v>
      </c>
      <c r="Q852" s="24">
        <v>1.8967085552027301</v>
      </c>
      <c r="R852" s="24">
        <v>1.36720754138669</v>
      </c>
      <c r="S852" s="24">
        <v>1.0609571788413099</v>
      </c>
      <c r="T852" s="24">
        <f t="shared" si="13"/>
        <v>0.1623931623931624</v>
      </c>
      <c r="U852" s="25">
        <v>0</v>
      </c>
      <c r="V852">
        <v>1</v>
      </c>
      <c r="W852" t="b">
        <f>FALSE()</f>
        <v>0</v>
      </c>
    </row>
    <row r="853" spans="1:23" x14ac:dyDescent="0.2">
      <c r="A853" t="s">
        <v>1840</v>
      </c>
      <c r="B853" t="s">
        <v>1841</v>
      </c>
      <c r="C853" t="s">
        <v>122</v>
      </c>
      <c r="D853" t="s">
        <v>145</v>
      </c>
      <c r="E853" s="22">
        <v>1878650</v>
      </c>
      <c r="F853" s="22">
        <v>1675746</v>
      </c>
      <c r="G853" s="22">
        <v>1558986</v>
      </c>
      <c r="H853" s="22">
        <v>1338482</v>
      </c>
      <c r="I853" s="22">
        <v>1519848</v>
      </c>
      <c r="J853" s="23">
        <v>285</v>
      </c>
      <c r="K853" s="22">
        <v>2040583</v>
      </c>
      <c r="L853" s="23">
        <v>343</v>
      </c>
      <c r="M853" s="22">
        <v>1799250</v>
      </c>
      <c r="N853" s="23">
        <v>319</v>
      </c>
      <c r="O853" s="23">
        <v>1687</v>
      </c>
      <c r="P853" s="23">
        <v>1437</v>
      </c>
      <c r="Q853" s="24">
        <v>1.08619647087004</v>
      </c>
      <c r="R853" s="24">
        <v>0.78296478514191103</v>
      </c>
      <c r="S853" s="24">
        <v>0.85180794309425001</v>
      </c>
      <c r="T853" s="24">
        <f t="shared" si="13"/>
        <v>0.19832985386221294</v>
      </c>
      <c r="U853" s="25">
        <v>0</v>
      </c>
      <c r="V853">
        <v>1</v>
      </c>
      <c r="W853" t="b">
        <f>FALSE()</f>
        <v>0</v>
      </c>
    </row>
    <row r="854" spans="1:23" x14ac:dyDescent="0.2">
      <c r="A854" t="s">
        <v>1842</v>
      </c>
      <c r="B854" t="s">
        <v>1843</v>
      </c>
      <c r="C854" t="s">
        <v>122</v>
      </c>
      <c r="D854" t="s">
        <v>145</v>
      </c>
      <c r="E854" s="22">
        <v>5710553</v>
      </c>
      <c r="F854" s="22">
        <v>5302213</v>
      </c>
      <c r="G854" s="22">
        <v>4665312</v>
      </c>
      <c r="H854" s="22">
        <v>4520703</v>
      </c>
      <c r="I854" s="22">
        <v>5851006</v>
      </c>
      <c r="J854" s="23">
        <v>1191</v>
      </c>
      <c r="K854" s="22">
        <v>7255759</v>
      </c>
      <c r="L854" s="23">
        <v>1374</v>
      </c>
      <c r="M854" s="22">
        <v>6593760</v>
      </c>
      <c r="N854" s="23">
        <v>1358</v>
      </c>
      <c r="O854" s="23">
        <v>3501</v>
      </c>
      <c r="P854" s="23">
        <v>2942</v>
      </c>
      <c r="Q854" s="24">
        <v>1.27058780471874</v>
      </c>
      <c r="R854" s="24">
        <v>0.91587989300746497</v>
      </c>
      <c r="S854" s="24">
        <v>0.84033133390459902</v>
      </c>
      <c r="T854" s="24">
        <f t="shared" si="13"/>
        <v>0.40482664853840927</v>
      </c>
      <c r="U854" s="25">
        <v>0.25092554504319198</v>
      </c>
      <c r="V854">
        <v>1</v>
      </c>
      <c r="W854" t="b">
        <f>FALSE()</f>
        <v>0</v>
      </c>
    </row>
    <row r="855" spans="1:23" x14ac:dyDescent="0.2">
      <c r="A855" t="s">
        <v>1844</v>
      </c>
      <c r="B855" t="s">
        <v>1845</v>
      </c>
      <c r="C855" t="s">
        <v>122</v>
      </c>
      <c r="D855" t="s">
        <v>145</v>
      </c>
      <c r="E855" s="22">
        <v>3210382.54</v>
      </c>
      <c r="F855" s="22">
        <v>2749395</v>
      </c>
      <c r="G855" s="22">
        <v>2418910</v>
      </c>
      <c r="H855" s="22">
        <v>2248656</v>
      </c>
      <c r="I855" s="22">
        <v>2581921</v>
      </c>
      <c r="J855" s="23">
        <v>479</v>
      </c>
      <c r="K855" s="22">
        <v>3246279</v>
      </c>
      <c r="L855" s="23">
        <v>559</v>
      </c>
      <c r="M855" s="22">
        <v>2477691</v>
      </c>
      <c r="N855" s="23">
        <v>500</v>
      </c>
      <c r="O855" s="23">
        <v>2663</v>
      </c>
      <c r="P855" s="23">
        <v>2137</v>
      </c>
      <c r="Q855" s="24">
        <v>1.01118136532103</v>
      </c>
      <c r="R855" s="24">
        <v>0.72889152346805197</v>
      </c>
      <c r="S855" s="24">
        <v>0.80247840781073998</v>
      </c>
      <c r="T855" s="24">
        <f t="shared" si="13"/>
        <v>0.22414599906410856</v>
      </c>
      <c r="U855" s="25">
        <v>0.148148148148148</v>
      </c>
      <c r="V855">
        <v>1</v>
      </c>
      <c r="W855" t="b">
        <f>FALSE()</f>
        <v>0</v>
      </c>
    </row>
    <row r="856" spans="1:23" x14ac:dyDescent="0.2">
      <c r="A856" t="s">
        <v>1846</v>
      </c>
      <c r="B856" t="s">
        <v>1847</v>
      </c>
      <c r="C856" t="s">
        <v>122</v>
      </c>
      <c r="D856" t="s">
        <v>145</v>
      </c>
      <c r="E856" s="22">
        <v>5498839</v>
      </c>
      <c r="F856" s="22">
        <v>5281478</v>
      </c>
      <c r="G856" s="22">
        <v>5475404</v>
      </c>
      <c r="H856" s="22">
        <v>5866636</v>
      </c>
      <c r="I856" s="22">
        <v>7305297</v>
      </c>
      <c r="J856" s="23">
        <v>1364</v>
      </c>
      <c r="K856" s="22">
        <v>10378136</v>
      </c>
      <c r="L856" s="23">
        <v>1774</v>
      </c>
      <c r="M856" s="22">
        <v>10029177</v>
      </c>
      <c r="N856" s="23">
        <v>1864</v>
      </c>
      <c r="O856" s="23">
        <v>6703</v>
      </c>
      <c r="P856" s="23">
        <v>6365</v>
      </c>
      <c r="Q856" s="24">
        <v>1.88733221685523</v>
      </c>
      <c r="R856" s="24">
        <v>1.36044878002395</v>
      </c>
      <c r="S856" s="24">
        <v>0.94957481724600901</v>
      </c>
      <c r="T856" s="24">
        <f t="shared" si="13"/>
        <v>0.21429693637077768</v>
      </c>
      <c r="U856" s="25">
        <v>2.3163467902051001E-3</v>
      </c>
      <c r="V856">
        <v>1</v>
      </c>
      <c r="W856" t="b">
        <f>FALSE()</f>
        <v>0</v>
      </c>
    </row>
    <row r="857" spans="1:23" x14ac:dyDescent="0.2">
      <c r="A857" t="s">
        <v>1848</v>
      </c>
      <c r="B857" t="s">
        <v>1849</v>
      </c>
      <c r="C857" t="s">
        <v>122</v>
      </c>
      <c r="D857" t="s">
        <v>145</v>
      </c>
      <c r="E857" s="22">
        <v>1878165</v>
      </c>
      <c r="F857" s="22">
        <v>1881977</v>
      </c>
      <c r="G857" s="22">
        <v>1695942</v>
      </c>
      <c r="H857" s="22">
        <v>1763028</v>
      </c>
      <c r="I857" s="22">
        <v>1740885</v>
      </c>
      <c r="J857" s="23">
        <v>337</v>
      </c>
      <c r="K857" s="22">
        <v>2758143</v>
      </c>
      <c r="L857" s="23">
        <v>499</v>
      </c>
      <c r="M857" s="22">
        <v>2743635</v>
      </c>
      <c r="N857" s="23">
        <v>527</v>
      </c>
      <c r="O857" s="23">
        <v>1992</v>
      </c>
      <c r="P857" s="23">
        <v>1846</v>
      </c>
      <c r="Q857" s="24">
        <v>1.4685307201444</v>
      </c>
      <c r="R857" s="24">
        <v>1.05856340966673</v>
      </c>
      <c r="S857" s="24">
        <v>0.92670682730923704</v>
      </c>
      <c r="T857" s="24">
        <f t="shared" si="13"/>
        <v>0.18255687973997833</v>
      </c>
      <c r="U857" s="25">
        <v>2.2234574763757599E-2</v>
      </c>
      <c r="V857">
        <v>1</v>
      </c>
      <c r="W857" t="b">
        <f>FALSE()</f>
        <v>0</v>
      </c>
    </row>
    <row r="858" spans="1:23" x14ac:dyDescent="0.2">
      <c r="A858" t="s">
        <v>1850</v>
      </c>
      <c r="B858" t="s">
        <v>1851</v>
      </c>
      <c r="C858" t="s">
        <v>122</v>
      </c>
      <c r="D858" t="s">
        <v>145</v>
      </c>
      <c r="E858" s="22">
        <v>5230142.66</v>
      </c>
      <c r="F858" s="22">
        <v>5982879.6500000004</v>
      </c>
      <c r="G858" s="22">
        <v>5518498.6699999999</v>
      </c>
      <c r="H858" s="22">
        <v>5294677.18</v>
      </c>
      <c r="I858" s="22">
        <v>6199037.2599999998</v>
      </c>
      <c r="J858" s="23">
        <v>1334</v>
      </c>
      <c r="K858" s="22">
        <v>9448541.1799999997</v>
      </c>
      <c r="L858" s="23">
        <v>1797</v>
      </c>
      <c r="M858" s="22">
        <v>7780854.8200000003</v>
      </c>
      <c r="N858" s="23">
        <v>1688</v>
      </c>
      <c r="O858" s="23">
        <v>4487</v>
      </c>
      <c r="P858" s="23">
        <v>3775</v>
      </c>
      <c r="Q858" s="24">
        <v>1.8065551542718301</v>
      </c>
      <c r="R858" s="24">
        <v>1.30222211740246</v>
      </c>
      <c r="S858" s="24">
        <v>0.84131936706039701</v>
      </c>
      <c r="T858" s="24">
        <f t="shared" si="13"/>
        <v>0.35337748344370862</v>
      </c>
      <c r="U858" s="25">
        <v>0.26287349014621703</v>
      </c>
      <c r="V858">
        <v>1</v>
      </c>
      <c r="W858" t="b">
        <f>FALSE()</f>
        <v>0</v>
      </c>
    </row>
    <row r="859" spans="1:23" x14ac:dyDescent="0.2">
      <c r="A859" t="s">
        <v>1852</v>
      </c>
      <c r="B859" t="s">
        <v>1853</v>
      </c>
      <c r="C859" t="s">
        <v>122</v>
      </c>
      <c r="D859" t="s">
        <v>142</v>
      </c>
      <c r="E859" s="22">
        <v>933262</v>
      </c>
      <c r="F859" s="22"/>
      <c r="G859" s="22"/>
      <c r="H859" s="22"/>
      <c r="I859" s="22"/>
      <c r="J859" s="23"/>
      <c r="K859" s="22"/>
      <c r="L859" s="23"/>
      <c r="M859" s="22"/>
      <c r="N859" s="23"/>
      <c r="O859" s="23"/>
      <c r="P859" s="23"/>
      <c r="Q859" s="24"/>
      <c r="R859" s="24"/>
      <c r="S859" s="24"/>
      <c r="T859" s="24" t="str">
        <f t="shared" si="13"/>
        <v/>
      </c>
      <c r="U859" s="25"/>
      <c r="V859">
        <v>0</v>
      </c>
      <c r="W859" t="b">
        <f>FALSE()</f>
        <v>0</v>
      </c>
    </row>
    <row r="860" spans="1:23" x14ac:dyDescent="0.2">
      <c r="A860" t="s">
        <v>1854</v>
      </c>
      <c r="B860" t="s">
        <v>1855</v>
      </c>
      <c r="C860" t="s">
        <v>122</v>
      </c>
      <c r="D860" t="s">
        <v>145</v>
      </c>
      <c r="E860" s="22">
        <v>2895068</v>
      </c>
      <c r="F860" s="22">
        <v>2770058</v>
      </c>
      <c r="G860" s="22">
        <v>2505631</v>
      </c>
      <c r="H860" s="22">
        <v>2102991</v>
      </c>
      <c r="I860" s="22">
        <v>2073491</v>
      </c>
      <c r="J860" s="23">
        <v>408</v>
      </c>
      <c r="K860" s="22">
        <v>2586920</v>
      </c>
      <c r="L860" s="23">
        <v>465</v>
      </c>
      <c r="M860" s="22">
        <v>2179603</v>
      </c>
      <c r="N860" s="23">
        <v>432</v>
      </c>
      <c r="O860" s="23">
        <v>2240</v>
      </c>
      <c r="P860" s="23">
        <v>1970</v>
      </c>
      <c r="Q860" s="24">
        <v>0.893561049343228</v>
      </c>
      <c r="R860" s="24">
        <v>0.64410707802226796</v>
      </c>
      <c r="S860" s="24">
        <v>0.87946428571428603</v>
      </c>
      <c r="T860" s="24">
        <f t="shared" si="13"/>
        <v>0.20710659898477157</v>
      </c>
      <c r="U860" s="25">
        <v>5.1229508196720002E-4</v>
      </c>
      <c r="V860">
        <v>1</v>
      </c>
      <c r="W860" t="b">
        <f>FALSE()</f>
        <v>0</v>
      </c>
    </row>
    <row r="861" spans="1:23" x14ac:dyDescent="0.2">
      <c r="A861" t="s">
        <v>1856</v>
      </c>
      <c r="B861" t="s">
        <v>1857</v>
      </c>
      <c r="C861" t="s">
        <v>122</v>
      </c>
      <c r="D861" t="s">
        <v>145</v>
      </c>
      <c r="E861" s="22">
        <v>3790342</v>
      </c>
      <c r="F861" s="22">
        <v>3624094</v>
      </c>
      <c r="G861" s="22">
        <v>3626739</v>
      </c>
      <c r="H861" s="22">
        <v>3730561</v>
      </c>
      <c r="I861" s="22">
        <v>4036538</v>
      </c>
      <c r="J861" s="23">
        <v>748</v>
      </c>
      <c r="K861" s="22">
        <v>4976409</v>
      </c>
      <c r="L861" s="23">
        <v>865</v>
      </c>
      <c r="M861" s="22">
        <v>4957237</v>
      </c>
      <c r="N861" s="23">
        <v>898</v>
      </c>
      <c r="O861" s="23">
        <v>2041</v>
      </c>
      <c r="P861" s="23">
        <v>1861</v>
      </c>
      <c r="Q861" s="24">
        <v>1.31291820104888</v>
      </c>
      <c r="R861" s="24">
        <v>0.94639298208153599</v>
      </c>
      <c r="S861" s="24">
        <v>0.91180793728564402</v>
      </c>
      <c r="T861" s="24">
        <f t="shared" si="13"/>
        <v>0.40193444384739385</v>
      </c>
      <c r="U861" s="25">
        <v>3.1578947368420998E-2</v>
      </c>
      <c r="V861">
        <v>1</v>
      </c>
      <c r="W861" t="b">
        <f>FALSE()</f>
        <v>0</v>
      </c>
    </row>
    <row r="862" spans="1:23" x14ac:dyDescent="0.2">
      <c r="A862" t="s">
        <v>1858</v>
      </c>
      <c r="B862" t="s">
        <v>1859</v>
      </c>
      <c r="C862" t="s">
        <v>122</v>
      </c>
      <c r="D862" t="s">
        <v>142</v>
      </c>
      <c r="E862" s="22">
        <v>1820995</v>
      </c>
      <c r="F862" s="22">
        <v>4982098.3099999996</v>
      </c>
      <c r="G862" s="22">
        <v>5227529.53</v>
      </c>
      <c r="H862" s="22">
        <v>4626843</v>
      </c>
      <c r="I862" s="22">
        <v>5055121</v>
      </c>
      <c r="J862" s="23">
        <v>1076</v>
      </c>
      <c r="K862" s="22">
        <v>6608585</v>
      </c>
      <c r="L862" s="23">
        <v>1269</v>
      </c>
      <c r="M862" s="22">
        <v>5757484</v>
      </c>
      <c r="N862" s="23">
        <v>1207</v>
      </c>
      <c r="O862" s="23">
        <v>1229</v>
      </c>
      <c r="P862" s="23">
        <v>3688</v>
      </c>
      <c r="Q862" s="24">
        <v>3.62910661479027</v>
      </c>
      <c r="R862" s="24">
        <v>2.8542887092222098</v>
      </c>
      <c r="S862" s="24">
        <v>3.0008136696501202</v>
      </c>
      <c r="T862" s="24">
        <f t="shared" si="13"/>
        <v>0.29175704989154011</v>
      </c>
      <c r="U862" s="25">
        <v>0.14172185430463599</v>
      </c>
      <c r="V862">
        <v>1</v>
      </c>
      <c r="W862" t="b">
        <f>FALSE()</f>
        <v>0</v>
      </c>
    </row>
    <row r="863" spans="1:23" x14ac:dyDescent="0.2">
      <c r="A863" t="s">
        <v>1860</v>
      </c>
      <c r="B863" t="s">
        <v>1861</v>
      </c>
      <c r="C863" t="s">
        <v>122</v>
      </c>
      <c r="D863" t="s">
        <v>142</v>
      </c>
      <c r="E863" s="22">
        <v>1587091</v>
      </c>
      <c r="F863" s="22"/>
      <c r="G863" s="22"/>
      <c r="H863" s="22"/>
      <c r="I863" s="22"/>
      <c r="J863" s="23"/>
      <c r="K863" s="22"/>
      <c r="L863" s="23"/>
      <c r="M863" s="22"/>
      <c r="N863" s="23"/>
      <c r="O863" s="23"/>
      <c r="P863" s="23"/>
      <c r="Q863" s="24"/>
      <c r="R863" s="24"/>
      <c r="S863" s="24"/>
      <c r="T863" s="24" t="str">
        <f t="shared" si="13"/>
        <v/>
      </c>
      <c r="U863" s="25"/>
      <c r="V863">
        <v>0</v>
      </c>
      <c r="W863" t="b">
        <f>FALSE()</f>
        <v>0</v>
      </c>
    </row>
    <row r="864" spans="1:23" x14ac:dyDescent="0.2">
      <c r="A864" t="s">
        <v>1862</v>
      </c>
      <c r="B864" t="s">
        <v>1863</v>
      </c>
      <c r="C864" t="s">
        <v>122</v>
      </c>
      <c r="D864" t="s">
        <v>145</v>
      </c>
      <c r="E864" s="22">
        <v>1820914</v>
      </c>
      <c r="F864" s="22">
        <v>2263410</v>
      </c>
      <c r="G864" s="22">
        <v>2023321</v>
      </c>
      <c r="H864" s="22">
        <v>1951598</v>
      </c>
      <c r="I864" s="22">
        <v>2067816</v>
      </c>
      <c r="J864" s="23">
        <v>370</v>
      </c>
      <c r="K864" s="22">
        <v>2276770</v>
      </c>
      <c r="L864" s="23">
        <v>376</v>
      </c>
      <c r="M864" s="22">
        <v>2137424</v>
      </c>
      <c r="N864" s="23">
        <v>365</v>
      </c>
      <c r="O864" s="23">
        <v>2154</v>
      </c>
      <c r="P864" s="23">
        <v>2158</v>
      </c>
      <c r="Q864" s="24">
        <v>1.25034460715882</v>
      </c>
      <c r="R864" s="24">
        <v>0.90128795568015196</v>
      </c>
      <c r="S864" s="24">
        <v>1.00185701021356</v>
      </c>
      <c r="T864" s="24">
        <f t="shared" si="13"/>
        <v>0.17145505097312327</v>
      </c>
      <c r="U864" s="25">
        <v>0</v>
      </c>
      <c r="V864">
        <v>1</v>
      </c>
      <c r="W864" t="b">
        <f>FALSE()</f>
        <v>0</v>
      </c>
    </row>
    <row r="865" spans="1:23" x14ac:dyDescent="0.2">
      <c r="A865" t="s">
        <v>1864</v>
      </c>
      <c r="B865" t="s">
        <v>1865</v>
      </c>
      <c r="C865" t="s">
        <v>122</v>
      </c>
      <c r="D865" t="s">
        <v>142</v>
      </c>
      <c r="E865" s="22">
        <v>13957643</v>
      </c>
      <c r="F865" s="22">
        <v>13664258</v>
      </c>
      <c r="G865" s="22">
        <v>13111243</v>
      </c>
      <c r="H865" s="22">
        <v>12825023</v>
      </c>
      <c r="I865" s="22">
        <v>14615505</v>
      </c>
      <c r="J865" s="23">
        <v>2987</v>
      </c>
      <c r="K865" s="22">
        <v>20085397</v>
      </c>
      <c r="L865" s="23">
        <v>3636</v>
      </c>
      <c r="M865" s="22">
        <v>17226841</v>
      </c>
      <c r="N865" s="23">
        <v>3457</v>
      </c>
      <c r="O865" s="23">
        <v>15412</v>
      </c>
      <c r="P865" s="23">
        <v>15963</v>
      </c>
      <c r="Q865" s="24">
        <v>1.43902498437594</v>
      </c>
      <c r="R865" s="24">
        <v>1.0976736750851701</v>
      </c>
      <c r="S865" s="24">
        <v>1.03575136257462</v>
      </c>
      <c r="T865" s="24">
        <f t="shared" si="13"/>
        <v>0.1871202154983399</v>
      </c>
      <c r="U865" s="25">
        <v>0.12018298829185101</v>
      </c>
      <c r="V865">
        <v>1</v>
      </c>
      <c r="W865" t="b">
        <f>FALSE()</f>
        <v>0</v>
      </c>
    </row>
    <row r="866" spans="1:23" x14ac:dyDescent="0.2">
      <c r="A866" t="s">
        <v>1866</v>
      </c>
      <c r="B866" t="s">
        <v>1867</v>
      </c>
      <c r="C866" t="s">
        <v>122</v>
      </c>
      <c r="D866" t="s">
        <v>145</v>
      </c>
      <c r="E866" s="22">
        <v>853955</v>
      </c>
      <c r="F866" s="22">
        <v>853482</v>
      </c>
      <c r="G866" s="22">
        <v>729236</v>
      </c>
      <c r="H866" s="22">
        <v>742261</v>
      </c>
      <c r="I866" s="22">
        <v>974882</v>
      </c>
      <c r="J866" s="23">
        <v>206</v>
      </c>
      <c r="K866" s="22">
        <v>2058640</v>
      </c>
      <c r="L866" s="23">
        <v>357</v>
      </c>
      <c r="M866" s="22">
        <v>2028311</v>
      </c>
      <c r="N866" s="23">
        <v>381</v>
      </c>
      <c r="O866" s="23">
        <v>1165</v>
      </c>
      <c r="P866" s="23">
        <v>1048</v>
      </c>
      <c r="Q866" s="24">
        <v>2.4107125082703398</v>
      </c>
      <c r="R866" s="24">
        <v>1.7377178546390599</v>
      </c>
      <c r="S866" s="24">
        <v>0.89957081545064399</v>
      </c>
      <c r="T866" s="24">
        <f t="shared" si="13"/>
        <v>0.1965648854961832</v>
      </c>
      <c r="U866" s="25">
        <v>0.16823687752355301</v>
      </c>
      <c r="V866">
        <v>3</v>
      </c>
      <c r="W866" t="b">
        <f>FALSE()</f>
        <v>0</v>
      </c>
    </row>
    <row r="867" spans="1:23" x14ac:dyDescent="0.2">
      <c r="A867" t="s">
        <v>1868</v>
      </c>
      <c r="B867" t="s">
        <v>1869</v>
      </c>
      <c r="C867" t="s">
        <v>122</v>
      </c>
      <c r="D867" t="s">
        <v>142</v>
      </c>
      <c r="E867" s="22">
        <v>12673325</v>
      </c>
      <c r="F867" s="22">
        <v>10348945</v>
      </c>
      <c r="G867" s="22">
        <v>10093146</v>
      </c>
      <c r="H867" s="22">
        <v>11296963</v>
      </c>
      <c r="I867" s="22">
        <v>12986862</v>
      </c>
      <c r="J867" s="23">
        <v>3418</v>
      </c>
      <c r="K867" s="22">
        <v>16233682</v>
      </c>
      <c r="L867" s="23">
        <v>3970</v>
      </c>
      <c r="M867" s="22">
        <v>13947553</v>
      </c>
      <c r="N867" s="23">
        <v>3638</v>
      </c>
      <c r="O867" s="23">
        <v>9365</v>
      </c>
      <c r="P867" s="23">
        <v>9577</v>
      </c>
      <c r="Q867" s="24">
        <v>1.2809331410659801</v>
      </c>
      <c r="R867" s="24">
        <v>1.00745262950189</v>
      </c>
      <c r="S867" s="24">
        <v>1.02263747997864</v>
      </c>
      <c r="T867" s="24">
        <f t="shared" si="13"/>
        <v>0.35689673175315861</v>
      </c>
      <c r="U867" s="25">
        <v>0.36098261285691502</v>
      </c>
      <c r="V867">
        <v>1</v>
      </c>
      <c r="W867" t="b">
        <f>FALSE()</f>
        <v>0</v>
      </c>
    </row>
    <row r="868" spans="1:23" x14ac:dyDescent="0.2">
      <c r="A868" t="s">
        <v>1870</v>
      </c>
      <c r="B868" t="s">
        <v>1871</v>
      </c>
      <c r="C868" t="s">
        <v>122</v>
      </c>
      <c r="D868" t="s">
        <v>145</v>
      </c>
      <c r="E868" s="22">
        <v>1236529</v>
      </c>
      <c r="F868" s="22">
        <v>1288734</v>
      </c>
      <c r="G868" s="22">
        <v>1289812</v>
      </c>
      <c r="H868" s="22">
        <v>1405152.98</v>
      </c>
      <c r="I868" s="22">
        <v>1648103</v>
      </c>
      <c r="J868" s="23">
        <v>312</v>
      </c>
      <c r="K868" s="22">
        <v>1971247</v>
      </c>
      <c r="L868" s="23">
        <v>351</v>
      </c>
      <c r="M868" s="22">
        <v>1785597</v>
      </c>
      <c r="N868" s="23">
        <v>322</v>
      </c>
      <c r="O868" s="23">
        <v>717</v>
      </c>
      <c r="P868" s="23">
        <v>749</v>
      </c>
      <c r="Q868" s="24">
        <v>1.5941777346103501</v>
      </c>
      <c r="R868" s="24">
        <v>1.1491337533599399</v>
      </c>
      <c r="S868" s="24">
        <v>1.0446304044630399</v>
      </c>
      <c r="T868" s="24">
        <f t="shared" si="13"/>
        <v>0.41655540720961282</v>
      </c>
      <c r="U868" s="25">
        <v>0</v>
      </c>
      <c r="V868">
        <v>1</v>
      </c>
      <c r="W868" t="b">
        <f>FALSE()</f>
        <v>0</v>
      </c>
    </row>
    <row r="869" spans="1:23" x14ac:dyDescent="0.2">
      <c r="A869" t="s">
        <v>1872</v>
      </c>
      <c r="B869" t="s">
        <v>1873</v>
      </c>
      <c r="C869" t="s">
        <v>122</v>
      </c>
      <c r="D869" t="s">
        <v>142</v>
      </c>
      <c r="E869" s="22">
        <v>6216210</v>
      </c>
      <c r="F869" s="22">
        <v>5867144</v>
      </c>
      <c r="G869" s="22">
        <v>5491253</v>
      </c>
      <c r="H869" s="22">
        <v>5066887</v>
      </c>
      <c r="I869" s="22">
        <v>5168955</v>
      </c>
      <c r="J869" s="23">
        <v>1053</v>
      </c>
      <c r="K869" s="22">
        <v>7161794</v>
      </c>
      <c r="L869" s="23">
        <v>1294</v>
      </c>
      <c r="M869" s="22">
        <v>6450049</v>
      </c>
      <c r="N869" s="23">
        <v>1311</v>
      </c>
      <c r="O869" s="23">
        <v>5418</v>
      </c>
      <c r="P869" s="23">
        <v>4329</v>
      </c>
      <c r="Q869" s="24">
        <v>1.15211583907236</v>
      </c>
      <c r="R869" s="24">
        <v>0.87882228656844996</v>
      </c>
      <c r="S869" s="24">
        <v>0.79900332225913595</v>
      </c>
      <c r="T869" s="24">
        <f t="shared" si="13"/>
        <v>0.24324324324324326</v>
      </c>
      <c r="U869" s="25">
        <v>0.163492528567243</v>
      </c>
      <c r="V869">
        <v>1</v>
      </c>
      <c r="W869" t="b">
        <f>FALSE()</f>
        <v>0</v>
      </c>
    </row>
    <row r="870" spans="1:23" x14ac:dyDescent="0.2">
      <c r="A870" t="s">
        <v>1874</v>
      </c>
      <c r="B870" t="s">
        <v>1875</v>
      </c>
      <c r="C870" t="s">
        <v>122</v>
      </c>
      <c r="D870" t="s">
        <v>145</v>
      </c>
      <c r="E870" s="22">
        <v>1896027.09</v>
      </c>
      <c r="F870" s="22">
        <v>1842895.25</v>
      </c>
      <c r="G870" s="22">
        <v>1874966.48</v>
      </c>
      <c r="H870" s="22">
        <v>1913321.39</v>
      </c>
      <c r="I870" s="22">
        <v>1967836.62</v>
      </c>
      <c r="J870" s="23">
        <v>385</v>
      </c>
      <c r="K870" s="22">
        <v>2468583.2599999998</v>
      </c>
      <c r="L870" s="23">
        <v>443</v>
      </c>
      <c r="M870" s="22">
        <v>1904477.21</v>
      </c>
      <c r="N870" s="23">
        <v>350</v>
      </c>
      <c r="O870" s="23">
        <v>1077</v>
      </c>
      <c r="P870" s="23">
        <v>1000</v>
      </c>
      <c r="Q870" s="24">
        <v>1.3019767876839801</v>
      </c>
      <c r="R870" s="24">
        <v>0.93850606512485102</v>
      </c>
      <c r="S870" s="24">
        <v>0.92850510677808695</v>
      </c>
      <c r="T870" s="24">
        <f t="shared" si="13"/>
        <v>0.38500000000000001</v>
      </c>
      <c r="U870" s="25">
        <v>0.14913294797687901</v>
      </c>
      <c r="V870">
        <v>1</v>
      </c>
      <c r="W870" t="b">
        <f>FALSE()</f>
        <v>0</v>
      </c>
    </row>
    <row r="871" spans="1:23" x14ac:dyDescent="0.2">
      <c r="A871" t="s">
        <v>1876</v>
      </c>
      <c r="B871" t="s">
        <v>1877</v>
      </c>
      <c r="C871" t="s">
        <v>122</v>
      </c>
      <c r="D871" t="s">
        <v>142</v>
      </c>
      <c r="E871" s="22">
        <v>7747660</v>
      </c>
      <c r="F871" s="22">
        <v>6090914</v>
      </c>
      <c r="G871" s="22">
        <v>5869391</v>
      </c>
      <c r="H871" s="22">
        <v>6066200</v>
      </c>
      <c r="I871" s="22">
        <v>6941244</v>
      </c>
      <c r="J871" s="23">
        <v>1913</v>
      </c>
      <c r="K871" s="22">
        <v>9172595</v>
      </c>
      <c r="L871" s="23">
        <v>2255</v>
      </c>
      <c r="M871" s="22">
        <v>7506877.4100000001</v>
      </c>
      <c r="N871" s="23">
        <v>2062</v>
      </c>
      <c r="O871" s="23">
        <v>8454</v>
      </c>
      <c r="P871" s="23">
        <v>7229</v>
      </c>
      <c r="Q871" s="24">
        <v>1.1839181120493201</v>
      </c>
      <c r="R871" s="24">
        <v>0.93115040657501702</v>
      </c>
      <c r="S871" s="24">
        <v>0.8550981783771</v>
      </c>
      <c r="T871" s="24">
        <f t="shared" si="13"/>
        <v>0.26462857933324113</v>
      </c>
      <c r="U871" s="25">
        <v>0.33609239653513001</v>
      </c>
      <c r="V871">
        <v>1</v>
      </c>
      <c r="W871" t="b">
        <f>FALSE()</f>
        <v>0</v>
      </c>
    </row>
    <row r="872" spans="1:23" x14ac:dyDescent="0.2">
      <c r="A872" t="s">
        <v>1878</v>
      </c>
      <c r="B872" t="s">
        <v>1879</v>
      </c>
      <c r="C872" t="s">
        <v>122</v>
      </c>
      <c r="D872" t="s">
        <v>145</v>
      </c>
      <c r="E872" s="22">
        <v>2298131</v>
      </c>
      <c r="F872" s="22">
        <v>2309237</v>
      </c>
      <c r="G872" s="22">
        <v>2310988</v>
      </c>
      <c r="H872" s="22">
        <v>2280794</v>
      </c>
      <c r="I872" s="22">
        <v>2550291</v>
      </c>
      <c r="J872" s="23">
        <v>536</v>
      </c>
      <c r="K872" s="22">
        <v>3306948</v>
      </c>
      <c r="L872" s="23">
        <v>615</v>
      </c>
      <c r="M872" s="22">
        <v>2853048</v>
      </c>
      <c r="N872" s="23">
        <v>597</v>
      </c>
      <c r="O872" s="23">
        <v>3714</v>
      </c>
      <c r="P872" s="23">
        <v>3475</v>
      </c>
      <c r="Q872" s="24">
        <v>1.43897280007101</v>
      </c>
      <c r="R872" s="24">
        <v>1.03725712561946</v>
      </c>
      <c r="S872" s="24">
        <v>0.93564889606892798</v>
      </c>
      <c r="T872" s="24">
        <f t="shared" si="13"/>
        <v>0.15424460431654677</v>
      </c>
      <c r="U872" s="25">
        <v>0.37125748502993999</v>
      </c>
      <c r="V872">
        <v>1</v>
      </c>
      <c r="W872" t="b">
        <f>FALSE()</f>
        <v>0</v>
      </c>
    </row>
    <row r="873" spans="1:23" x14ac:dyDescent="0.2">
      <c r="A873" t="s">
        <v>1880</v>
      </c>
      <c r="B873" t="s">
        <v>1881</v>
      </c>
      <c r="C873" t="s">
        <v>122</v>
      </c>
      <c r="D873" t="s">
        <v>142</v>
      </c>
      <c r="E873" s="22">
        <v>6609079</v>
      </c>
      <c r="F873" s="22">
        <v>5967388</v>
      </c>
      <c r="G873" s="22">
        <v>5677353</v>
      </c>
      <c r="H873" s="22">
        <v>5723482</v>
      </c>
      <c r="I873" s="22">
        <v>6284627</v>
      </c>
      <c r="J873" s="23">
        <v>1625</v>
      </c>
      <c r="K873" s="22">
        <v>8205152</v>
      </c>
      <c r="L873" s="23">
        <v>1944</v>
      </c>
      <c r="M873" s="22">
        <v>7611164</v>
      </c>
      <c r="N873" s="23">
        <v>1957</v>
      </c>
      <c r="O873" s="23">
        <v>6766</v>
      </c>
      <c r="P873" s="23">
        <v>6268</v>
      </c>
      <c r="Q873" s="24">
        <v>1.24149703763565</v>
      </c>
      <c r="R873" s="24">
        <v>0.97643617374439096</v>
      </c>
      <c r="S873" s="24">
        <v>0.92639668932899799</v>
      </c>
      <c r="T873" s="24">
        <f t="shared" si="13"/>
        <v>0.25925335035098918</v>
      </c>
      <c r="U873" s="25">
        <v>0.32880780653372899</v>
      </c>
      <c r="V873">
        <v>1</v>
      </c>
      <c r="W873" t="b">
        <f>FALSE()</f>
        <v>0</v>
      </c>
    </row>
    <row r="874" spans="1:23" x14ac:dyDescent="0.2">
      <c r="A874" t="s">
        <v>1882</v>
      </c>
      <c r="B874" t="s">
        <v>1883</v>
      </c>
      <c r="C874" t="s">
        <v>122</v>
      </c>
      <c r="D874" t="s">
        <v>142</v>
      </c>
      <c r="E874" s="22">
        <v>3283902</v>
      </c>
      <c r="F874" s="22">
        <v>3283324</v>
      </c>
      <c r="G874" s="22">
        <v>3187886</v>
      </c>
      <c r="H874" s="22">
        <v>3515501</v>
      </c>
      <c r="I874" s="22">
        <v>4555230</v>
      </c>
      <c r="J874" s="23">
        <v>991</v>
      </c>
      <c r="K874" s="22">
        <v>6551496</v>
      </c>
      <c r="L874" s="23">
        <v>1317</v>
      </c>
      <c r="M874" s="22">
        <v>5773507</v>
      </c>
      <c r="N874" s="23">
        <v>1313</v>
      </c>
      <c r="O874" s="23">
        <v>8247</v>
      </c>
      <c r="P874" s="23">
        <v>8300</v>
      </c>
      <c r="Q874" s="24">
        <v>1.9950339565553401</v>
      </c>
      <c r="R874" s="24">
        <v>1.5217916845005299</v>
      </c>
      <c r="S874" s="24">
        <v>1.00642657936219</v>
      </c>
      <c r="T874" s="24">
        <f t="shared" si="13"/>
        <v>0.11939759036144579</v>
      </c>
      <c r="U874" s="25">
        <v>0.11199883788495101</v>
      </c>
      <c r="V874">
        <v>3</v>
      </c>
      <c r="W874" t="b">
        <f>FALSE()</f>
        <v>0</v>
      </c>
    </row>
    <row r="875" spans="1:23" x14ac:dyDescent="0.2">
      <c r="A875" t="s">
        <v>1884</v>
      </c>
      <c r="B875" t="s">
        <v>1885</v>
      </c>
      <c r="C875" t="s">
        <v>122</v>
      </c>
      <c r="D875" t="s">
        <v>142</v>
      </c>
      <c r="E875" s="22">
        <v>13238051</v>
      </c>
      <c r="F875" s="22">
        <v>11578686</v>
      </c>
      <c r="G875" s="22">
        <v>9709051</v>
      </c>
      <c r="H875" s="22">
        <v>9052041</v>
      </c>
      <c r="I875" s="22">
        <v>10191516</v>
      </c>
      <c r="J875" s="23">
        <v>2043</v>
      </c>
      <c r="K875" s="22">
        <v>12417639</v>
      </c>
      <c r="L875" s="23">
        <v>2321</v>
      </c>
      <c r="M875" s="22">
        <v>10940115</v>
      </c>
      <c r="N875" s="23">
        <v>2233</v>
      </c>
      <c r="O875" s="23">
        <v>11882</v>
      </c>
      <c r="P875" s="23">
        <v>9922</v>
      </c>
      <c r="Q875" s="24">
        <v>0.93802622455526097</v>
      </c>
      <c r="R875" s="24">
        <v>0.71551689818670206</v>
      </c>
      <c r="S875" s="24">
        <v>0.835044605285306</v>
      </c>
      <c r="T875" s="24">
        <f t="shared" si="13"/>
        <v>0.20590606732513606</v>
      </c>
      <c r="U875" s="25">
        <v>0.11767497034400901</v>
      </c>
      <c r="V875">
        <v>1</v>
      </c>
      <c r="W875" t="b">
        <f>FALSE()</f>
        <v>0</v>
      </c>
    </row>
    <row r="876" spans="1:23" x14ac:dyDescent="0.2">
      <c r="A876" t="s">
        <v>1886</v>
      </c>
      <c r="B876" t="s">
        <v>1887</v>
      </c>
      <c r="C876" t="s">
        <v>122</v>
      </c>
      <c r="D876" t="s">
        <v>145</v>
      </c>
      <c r="E876" s="22">
        <v>1557466.58</v>
      </c>
      <c r="F876" s="22">
        <v>1483113</v>
      </c>
      <c r="G876" s="22">
        <v>1442801</v>
      </c>
      <c r="H876" s="22">
        <v>1404728</v>
      </c>
      <c r="I876" s="22">
        <v>1524190</v>
      </c>
      <c r="J876" s="23">
        <v>275</v>
      </c>
      <c r="K876" s="22">
        <v>1857868</v>
      </c>
      <c r="L876" s="23">
        <v>324</v>
      </c>
      <c r="M876" s="22">
        <v>1621411</v>
      </c>
      <c r="N876" s="23">
        <v>291</v>
      </c>
      <c r="O876" s="23">
        <v>1601</v>
      </c>
      <c r="P876" s="23">
        <v>1506</v>
      </c>
      <c r="Q876" s="24">
        <v>1.1928782446169699</v>
      </c>
      <c r="R876" s="24">
        <v>0.85986438323526504</v>
      </c>
      <c r="S876" s="24">
        <v>0.94066208619612801</v>
      </c>
      <c r="T876" s="24">
        <f t="shared" si="13"/>
        <v>0.18260292164674635</v>
      </c>
      <c r="U876" s="25">
        <v>0</v>
      </c>
      <c r="V876">
        <v>1</v>
      </c>
      <c r="W876" t="b">
        <f>FALSE()</f>
        <v>0</v>
      </c>
    </row>
    <row r="877" spans="1:23" x14ac:dyDescent="0.2">
      <c r="A877" t="s">
        <v>1888</v>
      </c>
      <c r="B877" t="s">
        <v>1889</v>
      </c>
      <c r="C877" t="s">
        <v>122</v>
      </c>
      <c r="D877" t="s">
        <v>145</v>
      </c>
      <c r="E877" s="22">
        <v>1881876</v>
      </c>
      <c r="F877" s="22">
        <v>1699175</v>
      </c>
      <c r="G877" s="22">
        <v>1371355</v>
      </c>
      <c r="H877" s="22">
        <v>1213935</v>
      </c>
      <c r="I877" s="22">
        <v>1539057.61</v>
      </c>
      <c r="J877" s="23">
        <v>310</v>
      </c>
      <c r="K877" s="22">
        <v>2072656</v>
      </c>
      <c r="L877" s="23">
        <v>397</v>
      </c>
      <c r="M877" s="22">
        <v>1885023</v>
      </c>
      <c r="N877" s="23">
        <v>399</v>
      </c>
      <c r="O877" s="23">
        <v>1499</v>
      </c>
      <c r="P877" s="23">
        <v>1900</v>
      </c>
      <c r="Q877" s="24">
        <v>1.1013775615396599</v>
      </c>
      <c r="R877" s="24">
        <v>0.79390779564979297</v>
      </c>
      <c r="S877" s="24">
        <v>1.26751167444963</v>
      </c>
      <c r="T877" s="24">
        <f t="shared" si="13"/>
        <v>0.16315789473684211</v>
      </c>
      <c r="U877" s="25">
        <v>4.4651162790697599E-2</v>
      </c>
      <c r="V877">
        <v>1</v>
      </c>
      <c r="W877" t="b">
        <f>FALSE()</f>
        <v>0</v>
      </c>
    </row>
    <row r="878" spans="1:23" x14ac:dyDescent="0.2">
      <c r="A878" t="s">
        <v>1890</v>
      </c>
      <c r="B878" t="s">
        <v>1891</v>
      </c>
      <c r="C878" t="s">
        <v>122</v>
      </c>
      <c r="D878" t="s">
        <v>145</v>
      </c>
      <c r="E878" s="22">
        <v>2825783</v>
      </c>
      <c r="F878" s="22">
        <v>2853955</v>
      </c>
      <c r="G878" s="22">
        <v>2995305</v>
      </c>
      <c r="H878" s="22">
        <v>3239325</v>
      </c>
      <c r="I878" s="22">
        <v>3679250</v>
      </c>
      <c r="J878" s="23">
        <v>660</v>
      </c>
      <c r="K878" s="22">
        <v>4615148.6399999997</v>
      </c>
      <c r="L878" s="23">
        <v>776</v>
      </c>
      <c r="M878" s="22">
        <v>4128598</v>
      </c>
      <c r="N878" s="23">
        <v>717</v>
      </c>
      <c r="O878" s="23">
        <v>3072</v>
      </c>
      <c r="P878" s="23">
        <v>3138</v>
      </c>
      <c r="Q878" s="24">
        <v>1.6332282556728499</v>
      </c>
      <c r="R878" s="24">
        <v>1.1772826045607701</v>
      </c>
      <c r="S878" s="24">
        <v>1.021484375</v>
      </c>
      <c r="T878" s="24">
        <f t="shared" si="13"/>
        <v>0.21032504780114722</v>
      </c>
      <c r="U878" s="25">
        <v>0</v>
      </c>
      <c r="V878">
        <v>1</v>
      </c>
      <c r="W878" t="b">
        <f>FALSE()</f>
        <v>0</v>
      </c>
    </row>
    <row r="879" spans="1:23" x14ac:dyDescent="0.2">
      <c r="A879" t="s">
        <v>1892</v>
      </c>
      <c r="B879" t="s">
        <v>1893</v>
      </c>
      <c r="C879" t="s">
        <v>122</v>
      </c>
      <c r="D879" t="s">
        <v>145</v>
      </c>
      <c r="E879" s="22">
        <v>1439149</v>
      </c>
      <c r="F879" s="22">
        <v>1463362</v>
      </c>
      <c r="G879" s="22">
        <v>1509773</v>
      </c>
      <c r="H879" s="22">
        <v>1546126</v>
      </c>
      <c r="I879" s="22">
        <v>1762455</v>
      </c>
      <c r="J879" s="23">
        <v>368</v>
      </c>
      <c r="K879" s="22">
        <v>2291263</v>
      </c>
      <c r="L879" s="23">
        <v>433</v>
      </c>
      <c r="M879" s="22">
        <v>1720861</v>
      </c>
      <c r="N879" s="23">
        <v>366</v>
      </c>
      <c r="O879" s="23">
        <v>1310</v>
      </c>
      <c r="P879" s="23">
        <v>1546</v>
      </c>
      <c r="Q879" s="24">
        <v>1.5920957454718001</v>
      </c>
      <c r="R879" s="24">
        <v>1.1476329897115201</v>
      </c>
      <c r="S879" s="24">
        <v>1.18015267175573</v>
      </c>
      <c r="T879" s="24">
        <f t="shared" si="13"/>
        <v>0.23803363518758086</v>
      </c>
      <c r="U879" s="25">
        <v>0.54822335025380697</v>
      </c>
      <c r="V879">
        <v>2</v>
      </c>
      <c r="W879" t="b">
        <f>FALSE()</f>
        <v>0</v>
      </c>
    </row>
    <row r="880" spans="1:23" x14ac:dyDescent="0.2">
      <c r="A880" t="s">
        <v>1894</v>
      </c>
      <c r="B880" t="s">
        <v>1895</v>
      </c>
      <c r="C880" t="s">
        <v>122</v>
      </c>
      <c r="D880" t="s">
        <v>142</v>
      </c>
      <c r="E880" s="22">
        <v>3941065</v>
      </c>
      <c r="F880" s="22">
        <v>3184391</v>
      </c>
      <c r="G880" s="22">
        <v>2684906</v>
      </c>
      <c r="H880" s="22">
        <v>2510272</v>
      </c>
      <c r="I880" s="22">
        <v>2821420</v>
      </c>
      <c r="J880" s="23">
        <v>666</v>
      </c>
      <c r="K880" s="22">
        <v>3740428</v>
      </c>
      <c r="L880" s="23">
        <v>818</v>
      </c>
      <c r="M880" s="22">
        <v>3774097</v>
      </c>
      <c r="N880" s="23">
        <v>865</v>
      </c>
      <c r="O880" s="23">
        <v>3905</v>
      </c>
      <c r="P880" s="23">
        <v>3261</v>
      </c>
      <c r="Q880" s="24">
        <v>0.94909066457924396</v>
      </c>
      <c r="R880" s="24">
        <v>0.74645885488632902</v>
      </c>
      <c r="S880" s="24">
        <v>0.83508322663252199</v>
      </c>
      <c r="T880" s="24">
        <f t="shared" si="13"/>
        <v>0.20423183072677092</v>
      </c>
      <c r="U880" s="25">
        <v>0.36939846588615299</v>
      </c>
      <c r="V880">
        <v>1</v>
      </c>
      <c r="W880" t="b">
        <f>FALSE()</f>
        <v>0</v>
      </c>
    </row>
    <row r="881" spans="1:23" x14ac:dyDescent="0.2">
      <c r="A881" t="s">
        <v>1896</v>
      </c>
      <c r="B881" t="s">
        <v>1897</v>
      </c>
      <c r="C881" t="s">
        <v>122</v>
      </c>
      <c r="D881" t="s">
        <v>142</v>
      </c>
      <c r="E881" s="22">
        <v>8904876</v>
      </c>
      <c r="F881" s="22">
        <v>7902692</v>
      </c>
      <c r="G881" s="22">
        <v>7948204</v>
      </c>
      <c r="H881" s="22">
        <v>7908753</v>
      </c>
      <c r="I881" s="22">
        <v>8179401</v>
      </c>
      <c r="J881" s="23">
        <v>1645</v>
      </c>
      <c r="K881" s="22">
        <v>10632568</v>
      </c>
      <c r="L881" s="23">
        <v>1915</v>
      </c>
      <c r="M881" s="22">
        <v>9420485</v>
      </c>
      <c r="N881" s="23">
        <v>1885</v>
      </c>
      <c r="O881" s="23">
        <v>9978</v>
      </c>
      <c r="P881" s="23">
        <v>9125</v>
      </c>
      <c r="Q881" s="24">
        <v>1.1940164018005399</v>
      </c>
      <c r="R881" s="24">
        <v>0.91078361119960305</v>
      </c>
      <c r="S881" s="24">
        <v>0.91451192623772304</v>
      </c>
      <c r="T881" s="24">
        <f t="shared" si="13"/>
        <v>0.18027397260273972</v>
      </c>
      <c r="U881" s="25">
        <v>1.3724340175953E-2</v>
      </c>
      <c r="V881">
        <v>1</v>
      </c>
      <c r="W881" t="b">
        <f>FALSE()</f>
        <v>0</v>
      </c>
    </row>
    <row r="882" spans="1:23" x14ac:dyDescent="0.2">
      <c r="A882" t="s">
        <v>1898</v>
      </c>
      <c r="B882" t="s">
        <v>1899</v>
      </c>
      <c r="C882" t="s">
        <v>122</v>
      </c>
      <c r="D882" t="s">
        <v>142</v>
      </c>
      <c r="E882" s="22">
        <v>2141520</v>
      </c>
      <c r="F882" s="22">
        <v>1828541</v>
      </c>
      <c r="G882" s="22">
        <v>1746514</v>
      </c>
      <c r="H882" s="22">
        <v>1585332</v>
      </c>
      <c r="I882" s="22">
        <v>1786968</v>
      </c>
      <c r="J882" s="23">
        <v>345</v>
      </c>
      <c r="K882" s="22">
        <v>2162087</v>
      </c>
      <c r="L882" s="23">
        <v>368</v>
      </c>
      <c r="M882" s="22">
        <v>1981933</v>
      </c>
      <c r="N882" s="23">
        <v>372</v>
      </c>
      <c r="O882" s="23">
        <v>1441</v>
      </c>
      <c r="P882" s="23">
        <v>1100</v>
      </c>
      <c r="Q882" s="24">
        <v>1.0096039261832701</v>
      </c>
      <c r="R882" s="24">
        <v>0.77011564362421903</v>
      </c>
      <c r="S882" s="24">
        <v>0.76335877862595403</v>
      </c>
      <c r="T882" s="24">
        <f t="shared" si="13"/>
        <v>0.31363636363636366</v>
      </c>
      <c r="U882" s="25">
        <v>1.9607843137254902E-2</v>
      </c>
      <c r="V882">
        <v>1</v>
      </c>
      <c r="W882" t="b">
        <f>FALSE()</f>
        <v>0</v>
      </c>
    </row>
    <row r="883" spans="1:23" x14ac:dyDescent="0.2">
      <c r="A883" t="s">
        <v>1900</v>
      </c>
      <c r="B883" t="s">
        <v>1901</v>
      </c>
      <c r="C883" t="s">
        <v>122</v>
      </c>
      <c r="D883" t="s">
        <v>142</v>
      </c>
      <c r="E883" s="22">
        <v>2033577</v>
      </c>
      <c r="F883" s="22">
        <v>1707648</v>
      </c>
      <c r="G883" s="22">
        <v>1703716</v>
      </c>
      <c r="H883" s="22">
        <v>1866013</v>
      </c>
      <c r="I883" s="22">
        <v>2383251</v>
      </c>
      <c r="J883" s="23">
        <v>609</v>
      </c>
      <c r="K883" s="22">
        <v>3247319</v>
      </c>
      <c r="L883" s="23">
        <v>749</v>
      </c>
      <c r="M883" s="22">
        <v>2800289</v>
      </c>
      <c r="N883" s="23">
        <v>704</v>
      </c>
      <c r="O883" s="23">
        <v>2610</v>
      </c>
      <c r="P883" s="23">
        <v>2692</v>
      </c>
      <c r="Q883" s="24">
        <v>1.59685077083386</v>
      </c>
      <c r="R883" s="24">
        <v>1.25592152816025</v>
      </c>
      <c r="S883" s="24">
        <v>1.03141762452107</v>
      </c>
      <c r="T883" s="24">
        <f t="shared" si="13"/>
        <v>0.2262258543833581</v>
      </c>
      <c r="U883" s="25">
        <v>0.36980198019802002</v>
      </c>
      <c r="V883">
        <v>1</v>
      </c>
      <c r="W883" t="b">
        <f>FALSE()</f>
        <v>0</v>
      </c>
    </row>
    <row r="884" spans="1:23" x14ac:dyDescent="0.2">
      <c r="A884" t="s">
        <v>1902</v>
      </c>
      <c r="B884" t="s">
        <v>1903</v>
      </c>
      <c r="C884" t="s">
        <v>122</v>
      </c>
      <c r="D884" t="s">
        <v>142</v>
      </c>
      <c r="E884" s="22">
        <v>7996216</v>
      </c>
      <c r="F884" s="22">
        <v>7029326</v>
      </c>
      <c r="G884" s="22">
        <v>6653106</v>
      </c>
      <c r="H884" s="22">
        <v>6230803</v>
      </c>
      <c r="I884" s="22">
        <v>6789503</v>
      </c>
      <c r="J884" s="23">
        <v>1368</v>
      </c>
      <c r="K884" s="22">
        <v>8780567</v>
      </c>
      <c r="L884" s="23">
        <v>1609</v>
      </c>
      <c r="M884" s="22">
        <v>7427803</v>
      </c>
      <c r="N884" s="23">
        <v>1576</v>
      </c>
      <c r="O884" s="23">
        <v>7218</v>
      </c>
      <c r="P884" s="23">
        <v>5947</v>
      </c>
      <c r="Q884" s="24">
        <v>1.0980902716985099</v>
      </c>
      <c r="R884" s="24">
        <v>0.83761213126768597</v>
      </c>
      <c r="S884" s="24">
        <v>0.82391244111942397</v>
      </c>
      <c r="T884" s="24">
        <f t="shared" si="13"/>
        <v>0.23003194888178913</v>
      </c>
      <c r="U884" s="25">
        <v>8.60072147332447E-2</v>
      </c>
      <c r="V884">
        <v>1</v>
      </c>
      <c r="W884" t="b">
        <f>FALSE()</f>
        <v>0</v>
      </c>
    </row>
    <row r="885" spans="1:23" x14ac:dyDescent="0.2">
      <c r="A885" t="s">
        <v>1904</v>
      </c>
      <c r="B885" t="s">
        <v>1905</v>
      </c>
      <c r="C885" t="s">
        <v>1906</v>
      </c>
      <c r="D885" t="s">
        <v>142</v>
      </c>
      <c r="E885" s="22">
        <v>12469601.9</v>
      </c>
      <c r="F885" s="22">
        <v>11104292.779999999</v>
      </c>
      <c r="G885" s="22">
        <v>10671014.83</v>
      </c>
      <c r="H885" s="22">
        <v>10293533.560000001</v>
      </c>
      <c r="I885" s="22">
        <v>11433035.59</v>
      </c>
      <c r="J885" s="23">
        <v>1834</v>
      </c>
      <c r="K885" s="22">
        <v>13364415.539999999</v>
      </c>
      <c r="L885" s="23">
        <v>2044</v>
      </c>
      <c r="M885" s="22">
        <v>11246179.029999999</v>
      </c>
      <c r="N885" s="23">
        <v>1893</v>
      </c>
      <c r="O885" s="23">
        <v>3098</v>
      </c>
      <c r="P885" s="23">
        <v>2731</v>
      </c>
      <c r="Q885" s="24">
        <v>1.07175959963886</v>
      </c>
      <c r="R885" s="24">
        <v>0.81752736145410698</v>
      </c>
      <c r="S885" s="24">
        <v>0.88153647514525502</v>
      </c>
      <c r="T885" s="24">
        <f t="shared" si="13"/>
        <v>0.67154888319296957</v>
      </c>
      <c r="U885" s="25">
        <v>0.13240131578947401</v>
      </c>
      <c r="V885">
        <v>1</v>
      </c>
      <c r="W885" t="b">
        <f>FALSE()</f>
        <v>0</v>
      </c>
    </row>
    <row r="886" spans="1:23" x14ac:dyDescent="0.2">
      <c r="A886" t="s">
        <v>1907</v>
      </c>
      <c r="B886" t="s">
        <v>1908</v>
      </c>
      <c r="C886" t="s">
        <v>1906</v>
      </c>
      <c r="D886" t="s">
        <v>145</v>
      </c>
      <c r="E886" s="22">
        <v>4504715.5599999996</v>
      </c>
      <c r="F886" s="22">
        <v>4036644.28</v>
      </c>
      <c r="G886" s="22">
        <v>3747139.13</v>
      </c>
      <c r="H886" s="22">
        <v>3751023.71</v>
      </c>
      <c r="I886" s="22">
        <v>4449623.8099999996</v>
      </c>
      <c r="J886" s="23">
        <v>841</v>
      </c>
      <c r="K886" s="22">
        <v>6023622.4500000002</v>
      </c>
      <c r="L886" s="23">
        <v>1092</v>
      </c>
      <c r="M886" s="22">
        <v>5921401.5999999996</v>
      </c>
      <c r="N886" s="23">
        <v>1147</v>
      </c>
      <c r="O886" s="23">
        <v>2749</v>
      </c>
      <c r="P886" s="23">
        <v>1933</v>
      </c>
      <c r="Q886" s="24">
        <v>1.3371815311686399</v>
      </c>
      <c r="R886" s="24">
        <v>0.96388275816121005</v>
      </c>
      <c r="S886" s="24">
        <v>0.70316478719534403</v>
      </c>
      <c r="T886" s="24">
        <f t="shared" si="13"/>
        <v>0.43507501293326434</v>
      </c>
      <c r="U886" s="25">
        <v>0.269972451790634</v>
      </c>
      <c r="V886">
        <v>1</v>
      </c>
      <c r="W886" t="b">
        <f>FALSE()</f>
        <v>0</v>
      </c>
    </row>
    <row r="887" spans="1:23" x14ac:dyDescent="0.2">
      <c r="A887" t="s">
        <v>1909</v>
      </c>
      <c r="B887" t="s">
        <v>1910</v>
      </c>
      <c r="C887" t="s">
        <v>1906</v>
      </c>
      <c r="D887" t="s">
        <v>145</v>
      </c>
      <c r="E887" s="22">
        <v>1508092.26</v>
      </c>
      <c r="F887" s="22">
        <v>1424141.69</v>
      </c>
      <c r="G887" s="22">
        <v>1386575.45</v>
      </c>
      <c r="H887" s="22">
        <v>1312678.29</v>
      </c>
      <c r="I887" s="22">
        <v>1487254</v>
      </c>
      <c r="J887" s="23">
        <v>270</v>
      </c>
      <c r="K887" s="22">
        <v>1664338</v>
      </c>
      <c r="L887" s="23">
        <v>279</v>
      </c>
      <c r="M887" s="22">
        <v>1447200</v>
      </c>
      <c r="N887" s="23">
        <v>254</v>
      </c>
      <c r="O887" s="23">
        <v>1028</v>
      </c>
      <c r="P887" s="23">
        <v>1012</v>
      </c>
      <c r="Q887" s="24">
        <v>1.1036048948358099</v>
      </c>
      <c r="R887" s="24">
        <v>0.79551332796593699</v>
      </c>
      <c r="S887" s="24">
        <v>0.98443579766537004</v>
      </c>
      <c r="T887" s="24">
        <f t="shared" si="13"/>
        <v>0.26679841897233203</v>
      </c>
      <c r="U887" s="25">
        <v>0.19002123142250499</v>
      </c>
      <c r="V887">
        <v>0</v>
      </c>
      <c r="W887" t="b">
        <f>FALSE()</f>
        <v>0</v>
      </c>
    </row>
    <row r="888" spans="1:23" x14ac:dyDescent="0.2">
      <c r="A888" t="s">
        <v>1911</v>
      </c>
      <c r="B888" t="s">
        <v>1912</v>
      </c>
      <c r="C888" t="s">
        <v>1906</v>
      </c>
      <c r="D888" t="s">
        <v>142</v>
      </c>
      <c r="E888" s="22">
        <v>7597217</v>
      </c>
      <c r="F888" s="22">
        <v>6511550</v>
      </c>
      <c r="G888" s="22">
        <v>6385168.1299999999</v>
      </c>
      <c r="H888" s="22">
        <v>6801354.1500000004</v>
      </c>
      <c r="I888" s="22">
        <v>7308191.7800000003</v>
      </c>
      <c r="J888" s="23">
        <v>1247</v>
      </c>
      <c r="K888" s="22">
        <v>7400816</v>
      </c>
      <c r="L888" s="23">
        <v>1300</v>
      </c>
      <c r="M888" s="22">
        <v>5002121</v>
      </c>
      <c r="N888" s="23">
        <v>1115</v>
      </c>
      <c r="O888" s="23">
        <v>2336</v>
      </c>
      <c r="P888" s="23">
        <v>2344</v>
      </c>
      <c r="Q888" s="24">
        <v>0.97414829667232095</v>
      </c>
      <c r="R888" s="24">
        <v>0.66353186981517098</v>
      </c>
      <c r="S888" s="24">
        <v>1.00342465753425</v>
      </c>
      <c r="T888" s="24">
        <f t="shared" si="13"/>
        <v>0.53199658703071673</v>
      </c>
      <c r="U888" s="25">
        <v>0.45022123893805299</v>
      </c>
      <c r="V888">
        <v>2</v>
      </c>
      <c r="W888" t="b">
        <f>FALSE()</f>
        <v>0</v>
      </c>
    </row>
    <row r="889" spans="1:23" x14ac:dyDescent="0.2">
      <c r="A889" t="s">
        <v>1913</v>
      </c>
      <c r="B889" t="s">
        <v>1914</v>
      </c>
      <c r="C889" t="s">
        <v>1906</v>
      </c>
      <c r="D889" t="s">
        <v>142</v>
      </c>
      <c r="E889" s="22">
        <v>7194673.1399999997</v>
      </c>
      <c r="F889" s="22">
        <v>5950019.75</v>
      </c>
      <c r="G889" s="22">
        <v>5985750.0800000001</v>
      </c>
      <c r="H889" s="22">
        <v>6132170.79</v>
      </c>
      <c r="I889" s="22">
        <v>7228823.7599999998</v>
      </c>
      <c r="J889" s="23">
        <v>1338</v>
      </c>
      <c r="K889" s="22">
        <v>8064761</v>
      </c>
      <c r="L889" s="23">
        <v>1403</v>
      </c>
      <c r="M889" s="22">
        <v>6864039</v>
      </c>
      <c r="N889" s="23">
        <v>1301</v>
      </c>
      <c r="O889" s="23">
        <v>3485</v>
      </c>
      <c r="P889" s="23">
        <v>3472</v>
      </c>
      <c r="Q889" s="24">
        <v>1.1209350088696299</v>
      </c>
      <c r="R889" s="24">
        <v>0.88161425915380398</v>
      </c>
      <c r="S889" s="24">
        <v>0.996269727403156</v>
      </c>
      <c r="T889" s="24">
        <f t="shared" si="13"/>
        <v>0.38536866359447003</v>
      </c>
      <c r="U889" s="25">
        <v>0.23535638673253401</v>
      </c>
      <c r="V889">
        <v>0</v>
      </c>
      <c r="W889" t="b">
        <f>FALSE()</f>
        <v>0</v>
      </c>
    </row>
    <row r="890" spans="1:23" x14ac:dyDescent="0.2">
      <c r="A890" t="s">
        <v>1915</v>
      </c>
      <c r="B890" t="s">
        <v>1916</v>
      </c>
      <c r="C890" t="s">
        <v>1906</v>
      </c>
      <c r="D890" t="s">
        <v>142</v>
      </c>
      <c r="E890" s="22">
        <v>5498666.6200000001</v>
      </c>
      <c r="F890" s="22">
        <v>4810437.42</v>
      </c>
      <c r="G890" s="22">
        <v>4606707.5</v>
      </c>
      <c r="H890" s="22">
        <v>4678036.6100000003</v>
      </c>
      <c r="I890" s="22">
        <v>5135682.63</v>
      </c>
      <c r="J890" s="23">
        <v>924</v>
      </c>
      <c r="K890" s="22">
        <v>5820859.04</v>
      </c>
      <c r="L890" s="23">
        <v>994</v>
      </c>
      <c r="M890" s="22">
        <v>6223992.9199999999</v>
      </c>
      <c r="N890" s="23">
        <v>1124</v>
      </c>
      <c r="O890" s="23">
        <v>2896</v>
      </c>
      <c r="P890" s="23">
        <v>2413</v>
      </c>
      <c r="Q890" s="24">
        <v>1.05859464525965</v>
      </c>
      <c r="R890" s="24">
        <v>0.80748526766654105</v>
      </c>
      <c r="S890" s="24">
        <v>0.83321823204419898</v>
      </c>
      <c r="T890" s="24">
        <f t="shared" si="13"/>
        <v>0.38292581848321594</v>
      </c>
      <c r="U890" s="25">
        <v>0.11558044806517299</v>
      </c>
      <c r="V890">
        <v>1</v>
      </c>
      <c r="W890" t="b">
        <f>FALSE()</f>
        <v>0</v>
      </c>
    </row>
    <row r="891" spans="1:23" x14ac:dyDescent="0.2">
      <c r="A891" t="s">
        <v>1917</v>
      </c>
      <c r="B891" t="s">
        <v>1918</v>
      </c>
      <c r="C891" t="s">
        <v>1906</v>
      </c>
      <c r="D891" t="s">
        <v>142</v>
      </c>
      <c r="E891" s="22">
        <v>6202570</v>
      </c>
      <c r="F891" s="22">
        <v>5607800</v>
      </c>
      <c r="G891" s="22">
        <v>5355864</v>
      </c>
      <c r="H891" s="22">
        <v>5223914</v>
      </c>
      <c r="I891" s="22">
        <v>6158029</v>
      </c>
      <c r="J891" s="23">
        <v>1128</v>
      </c>
      <c r="K891" s="22">
        <v>6930415</v>
      </c>
      <c r="L891" s="23">
        <v>1229</v>
      </c>
      <c r="M891" s="22">
        <v>5679856</v>
      </c>
      <c r="N891" s="23">
        <v>1162</v>
      </c>
      <c r="O891" s="23">
        <v>2923</v>
      </c>
      <c r="P891" s="23">
        <v>3206</v>
      </c>
      <c r="Q891" s="24">
        <v>1.1173457131479401</v>
      </c>
      <c r="R891" s="24">
        <v>0.87879128167203502</v>
      </c>
      <c r="S891" s="24">
        <v>1.09681833732467</v>
      </c>
      <c r="T891" s="24">
        <f t="shared" si="13"/>
        <v>0.35184029943855272</v>
      </c>
      <c r="U891" s="25">
        <v>0.336107808164883</v>
      </c>
      <c r="V891">
        <v>0</v>
      </c>
      <c r="W891" t="b">
        <f>FALSE()</f>
        <v>0</v>
      </c>
    </row>
    <row r="892" spans="1:23" x14ac:dyDescent="0.2">
      <c r="A892" t="s">
        <v>1919</v>
      </c>
      <c r="B892" t="s">
        <v>1920</v>
      </c>
      <c r="C892" t="s">
        <v>1906</v>
      </c>
      <c r="D892" t="s">
        <v>142</v>
      </c>
      <c r="E892" s="22">
        <v>9437785</v>
      </c>
      <c r="F892" s="22">
        <v>7936282</v>
      </c>
      <c r="G892" s="22">
        <v>7612239</v>
      </c>
      <c r="H892" s="22">
        <v>9045126.9199999999</v>
      </c>
      <c r="I892" s="22">
        <v>10291880</v>
      </c>
      <c r="J892" s="23">
        <v>1965</v>
      </c>
      <c r="K892" s="22">
        <v>12564036.869999999</v>
      </c>
      <c r="L892" s="23">
        <v>2240</v>
      </c>
      <c r="M892" s="22">
        <v>11152184</v>
      </c>
      <c r="N892" s="23">
        <v>2108</v>
      </c>
      <c r="O892" s="23">
        <v>4644</v>
      </c>
      <c r="P892" s="23">
        <v>5047</v>
      </c>
      <c r="Q892" s="24">
        <v>1.3312484730262499</v>
      </c>
      <c r="R892" s="24">
        <v>1.0470255875763801</v>
      </c>
      <c r="S892" s="24">
        <v>1.08677863910422</v>
      </c>
      <c r="T892" s="24">
        <f t="shared" si="13"/>
        <v>0.3893402021002576</v>
      </c>
      <c r="U892" s="25">
        <v>0.36765513454146098</v>
      </c>
      <c r="V892">
        <v>0</v>
      </c>
      <c r="W892" t="b">
        <f>FALSE()</f>
        <v>0</v>
      </c>
    </row>
    <row r="893" spans="1:23" x14ac:dyDescent="0.2">
      <c r="A893" t="s">
        <v>1921</v>
      </c>
      <c r="B893" t="s">
        <v>1922</v>
      </c>
      <c r="C893" t="s">
        <v>1906</v>
      </c>
      <c r="D893" t="s">
        <v>142</v>
      </c>
      <c r="E893" s="22">
        <v>28695883.079999998</v>
      </c>
      <c r="F893" s="22">
        <v>24131378.68</v>
      </c>
      <c r="G893" s="22">
        <v>21321754.57</v>
      </c>
      <c r="H893" s="22">
        <v>20041290.68</v>
      </c>
      <c r="I893" s="22">
        <v>21665468.09</v>
      </c>
      <c r="J893" s="23">
        <v>4614</v>
      </c>
      <c r="K893" s="22">
        <v>27876888.16</v>
      </c>
      <c r="L893" s="23">
        <v>5339</v>
      </c>
      <c r="M893" s="22">
        <v>25697008</v>
      </c>
      <c r="N893" s="23">
        <v>5192</v>
      </c>
      <c r="O893" s="23">
        <v>16852</v>
      </c>
      <c r="P893" s="23">
        <v>12468</v>
      </c>
      <c r="Q893" s="24">
        <v>0.97145949759703298</v>
      </c>
      <c r="R893" s="24">
        <v>0.76405191959843799</v>
      </c>
      <c r="S893" s="24">
        <v>0.73985283645858102</v>
      </c>
      <c r="T893" s="24">
        <f t="shared" si="13"/>
        <v>0.37006737247353222</v>
      </c>
      <c r="U893" s="25">
        <v>0.25439348478354101</v>
      </c>
      <c r="V893">
        <v>0</v>
      </c>
      <c r="W893" t="b">
        <f>FALSE()</f>
        <v>0</v>
      </c>
    </row>
    <row r="894" spans="1:23" x14ac:dyDescent="0.2">
      <c r="A894" t="s">
        <v>1923</v>
      </c>
      <c r="B894" t="s">
        <v>1924</v>
      </c>
      <c r="C894" t="s">
        <v>1906</v>
      </c>
      <c r="D894" t="s">
        <v>142</v>
      </c>
      <c r="E894" s="22">
        <v>13153831.83</v>
      </c>
      <c r="F894" s="22">
        <v>12136063.23</v>
      </c>
      <c r="G894" s="22">
        <v>11920958.970000001</v>
      </c>
      <c r="H894" s="22">
        <v>11718966.01</v>
      </c>
      <c r="I894" s="22">
        <v>13375729.16</v>
      </c>
      <c r="J894" s="23">
        <v>2769</v>
      </c>
      <c r="K894" s="22">
        <v>15624585.98</v>
      </c>
      <c r="L894" s="23">
        <v>3070</v>
      </c>
      <c r="M894" s="22">
        <v>12360250.560000001</v>
      </c>
      <c r="N894" s="23">
        <v>2643</v>
      </c>
      <c r="O894" s="23">
        <v>7549</v>
      </c>
      <c r="P894" s="23">
        <v>6971</v>
      </c>
      <c r="Q894" s="24">
        <v>1.18783531536149</v>
      </c>
      <c r="R894" s="24">
        <v>0.93423128304750402</v>
      </c>
      <c r="S894" s="24">
        <v>0.923433567359915</v>
      </c>
      <c r="T894" s="24">
        <f t="shared" si="13"/>
        <v>0.39721704203127239</v>
      </c>
      <c r="U894" s="25">
        <v>0.324258923169994</v>
      </c>
      <c r="V894">
        <v>0</v>
      </c>
      <c r="W894" t="b">
        <f>FALSE()</f>
        <v>0</v>
      </c>
    </row>
    <row r="895" spans="1:23" x14ac:dyDescent="0.2">
      <c r="A895" t="s">
        <v>1925</v>
      </c>
      <c r="B895" t="s">
        <v>1926</v>
      </c>
      <c r="C895" t="s">
        <v>1906</v>
      </c>
      <c r="D895" t="s">
        <v>142</v>
      </c>
      <c r="E895" s="22">
        <v>11753096.18</v>
      </c>
      <c r="F895" s="22">
        <v>11004931.43</v>
      </c>
      <c r="G895" s="22">
        <v>10187624</v>
      </c>
      <c r="H895" s="22">
        <v>11393528.5</v>
      </c>
      <c r="I895" s="22">
        <v>13830472.289999999</v>
      </c>
      <c r="J895" s="23">
        <v>2582</v>
      </c>
      <c r="K895" s="22">
        <v>16460785.109999999</v>
      </c>
      <c r="L895" s="23">
        <v>2912</v>
      </c>
      <c r="M895" s="22">
        <v>15325833.529999999</v>
      </c>
      <c r="N895" s="23">
        <v>2789</v>
      </c>
      <c r="O895" s="23">
        <v>6320</v>
      </c>
      <c r="P895" s="23">
        <v>6294</v>
      </c>
      <c r="Q895" s="24">
        <v>1.40054883052952</v>
      </c>
      <c r="R895" s="24">
        <v>1.1015302491811201</v>
      </c>
      <c r="S895" s="24">
        <v>0.99588607594936696</v>
      </c>
      <c r="T895" s="24">
        <f t="shared" si="13"/>
        <v>0.41023196695265329</v>
      </c>
      <c r="U895" s="25">
        <v>0.28215515495240001</v>
      </c>
      <c r="V895">
        <v>0</v>
      </c>
      <c r="W895" t="b">
        <f>FALSE()</f>
        <v>0</v>
      </c>
    </row>
    <row r="896" spans="1:23" x14ac:dyDescent="0.2">
      <c r="A896" t="s">
        <v>1927</v>
      </c>
      <c r="B896" t="s">
        <v>1928</v>
      </c>
      <c r="C896" t="s">
        <v>1906</v>
      </c>
      <c r="D896" t="s">
        <v>142</v>
      </c>
      <c r="E896" s="22">
        <v>19167673.789999999</v>
      </c>
      <c r="F896" s="22">
        <v>17538634.879999999</v>
      </c>
      <c r="G896" s="22">
        <v>16614365.300000001</v>
      </c>
      <c r="H896" s="22">
        <v>18984058.52</v>
      </c>
      <c r="I896" s="22">
        <v>21337989.559999999</v>
      </c>
      <c r="J896" s="23">
        <v>3681</v>
      </c>
      <c r="K896" s="22">
        <v>22485607.93</v>
      </c>
      <c r="L896" s="23">
        <v>3667</v>
      </c>
      <c r="M896" s="22">
        <v>22114016.09</v>
      </c>
      <c r="N896" s="23">
        <v>3835</v>
      </c>
      <c r="O896" s="23">
        <v>5669</v>
      </c>
      <c r="P896" s="23">
        <v>5219</v>
      </c>
      <c r="Q896" s="24">
        <v>1.1731005116401201</v>
      </c>
      <c r="R896" s="24">
        <v>0.89482918214566998</v>
      </c>
      <c r="S896" s="24">
        <v>0.92062092079731905</v>
      </c>
      <c r="T896" s="24">
        <f t="shared" si="13"/>
        <v>0.70530753017819503</v>
      </c>
      <c r="U896" s="25">
        <v>0.26902914657160798</v>
      </c>
      <c r="V896">
        <v>1</v>
      </c>
      <c r="W896" t="b">
        <f>FALSE()</f>
        <v>0</v>
      </c>
    </row>
    <row r="897" spans="1:23" x14ac:dyDescent="0.2">
      <c r="A897" t="s">
        <v>1929</v>
      </c>
      <c r="B897" t="s">
        <v>1930</v>
      </c>
      <c r="C897" t="s">
        <v>1906</v>
      </c>
      <c r="D897" t="s">
        <v>142</v>
      </c>
      <c r="E897" s="22">
        <v>9656570.4900000002</v>
      </c>
      <c r="F897" s="22">
        <v>8412427.1500000004</v>
      </c>
      <c r="G897" s="22">
        <v>8590567.2799999993</v>
      </c>
      <c r="H897" s="22">
        <v>8899113.0399999991</v>
      </c>
      <c r="I897" s="22">
        <v>9577919.6099999994</v>
      </c>
      <c r="J897" s="23">
        <v>1878</v>
      </c>
      <c r="K897" s="22">
        <v>11756908.470000001</v>
      </c>
      <c r="L897" s="23">
        <v>2179</v>
      </c>
      <c r="M897" s="22">
        <v>10246295.1</v>
      </c>
      <c r="N897" s="23">
        <v>1952</v>
      </c>
      <c r="O897" s="23">
        <v>6213</v>
      </c>
      <c r="P897" s="23">
        <v>5819</v>
      </c>
      <c r="Q897" s="24">
        <v>1.2175035104</v>
      </c>
      <c r="R897" s="24">
        <v>0.95756528866098001</v>
      </c>
      <c r="S897" s="24">
        <v>0.93658458071785</v>
      </c>
      <c r="T897" s="24">
        <f t="shared" si="13"/>
        <v>0.32273586526894654</v>
      </c>
      <c r="U897" s="25">
        <v>0.21114982578397201</v>
      </c>
      <c r="V897">
        <v>1</v>
      </c>
      <c r="W897" t="b">
        <f>FALSE()</f>
        <v>0</v>
      </c>
    </row>
    <row r="898" spans="1:23" x14ac:dyDescent="0.2">
      <c r="A898" t="s">
        <v>1931</v>
      </c>
      <c r="B898" t="s">
        <v>1932</v>
      </c>
      <c r="C898" t="s">
        <v>1906</v>
      </c>
      <c r="D898" t="s">
        <v>142</v>
      </c>
      <c r="E898" s="22">
        <v>6563599.2400000002</v>
      </c>
      <c r="F898" s="22">
        <v>5633215.2000000002</v>
      </c>
      <c r="G898" s="22">
        <v>5546350.4900000002</v>
      </c>
      <c r="H898" s="22">
        <v>5629698.5899999999</v>
      </c>
      <c r="I898" s="22">
        <v>6424515.2699999996</v>
      </c>
      <c r="J898" s="23">
        <v>1238</v>
      </c>
      <c r="K898" s="22">
        <v>7534738.5300000003</v>
      </c>
      <c r="L898" s="23">
        <v>1403</v>
      </c>
      <c r="M898" s="22">
        <v>6920340.1900000004</v>
      </c>
      <c r="N898" s="23">
        <v>1369</v>
      </c>
      <c r="O898" s="23">
        <v>4359</v>
      </c>
      <c r="P898" s="23">
        <v>3752</v>
      </c>
      <c r="Q898" s="24">
        <v>1.1479583464026399</v>
      </c>
      <c r="R898" s="24">
        <v>0.90286808699440901</v>
      </c>
      <c r="S898" s="24">
        <v>0.86074787795365904</v>
      </c>
      <c r="T898" s="24">
        <f t="shared" si="13"/>
        <v>0.32995735607675908</v>
      </c>
      <c r="U898" s="25">
        <v>8.4898278560250395E-2</v>
      </c>
      <c r="V898">
        <v>1</v>
      </c>
      <c r="W898" t="b">
        <f>FALSE()</f>
        <v>0</v>
      </c>
    </row>
    <row r="899" spans="1:23" x14ac:dyDescent="0.2">
      <c r="A899" t="s">
        <v>1933</v>
      </c>
      <c r="B899" t="s">
        <v>1934</v>
      </c>
      <c r="C899" t="s">
        <v>1906</v>
      </c>
      <c r="D899" t="s">
        <v>145</v>
      </c>
      <c r="E899" s="22">
        <v>1190733</v>
      </c>
      <c r="F899" s="22">
        <v>1036466</v>
      </c>
      <c r="G899" s="22">
        <v>1229640</v>
      </c>
      <c r="H899" s="22">
        <v>1175179.5</v>
      </c>
      <c r="I899" s="22">
        <v>1216103</v>
      </c>
      <c r="J899" s="23">
        <v>218</v>
      </c>
      <c r="K899" s="22">
        <v>1350405</v>
      </c>
      <c r="L899" s="23">
        <v>221</v>
      </c>
      <c r="M899" s="22">
        <v>1202635</v>
      </c>
      <c r="N899" s="23">
        <v>208</v>
      </c>
      <c r="O899" s="23">
        <v>717</v>
      </c>
      <c r="P899" s="23">
        <v>618</v>
      </c>
      <c r="Q899" s="24">
        <v>1.13409555290733</v>
      </c>
      <c r="R899" s="24">
        <v>0.81749195907553596</v>
      </c>
      <c r="S899" s="24">
        <v>0.86192468619246898</v>
      </c>
      <c r="T899" s="24">
        <f t="shared" si="13"/>
        <v>0.35275080906148865</v>
      </c>
      <c r="U899" s="25">
        <v>0</v>
      </c>
      <c r="V899">
        <v>1</v>
      </c>
      <c r="W899" t="b">
        <f>FALSE()</f>
        <v>0</v>
      </c>
    </row>
    <row r="900" spans="1:23" x14ac:dyDescent="0.2">
      <c r="A900" t="s">
        <v>1935</v>
      </c>
      <c r="B900" t="s">
        <v>1936</v>
      </c>
      <c r="C900" t="s">
        <v>1906</v>
      </c>
      <c r="D900" t="s">
        <v>145</v>
      </c>
      <c r="E900" s="22">
        <v>4163516.86</v>
      </c>
      <c r="F900" s="22">
        <v>3869728.84</v>
      </c>
      <c r="G900" s="22">
        <v>3387715.2</v>
      </c>
      <c r="H900" s="22">
        <v>3282249.5</v>
      </c>
      <c r="I900" s="22">
        <v>4591457</v>
      </c>
      <c r="J900" s="23">
        <v>853</v>
      </c>
      <c r="K900" s="22">
        <v>5578933</v>
      </c>
      <c r="L900" s="23">
        <v>989</v>
      </c>
      <c r="M900" s="22">
        <v>4459919.51</v>
      </c>
      <c r="N900" s="23">
        <v>813</v>
      </c>
      <c r="O900" s="23">
        <v>3144</v>
      </c>
      <c r="P900" s="23">
        <v>3085</v>
      </c>
      <c r="Q900" s="24">
        <v>1.33995686521611</v>
      </c>
      <c r="R900" s="24">
        <v>0.96588330675848999</v>
      </c>
      <c r="S900" s="24">
        <v>0.98123409669211203</v>
      </c>
      <c r="T900" s="24">
        <f t="shared" si="13"/>
        <v>0.27649918962722853</v>
      </c>
      <c r="U900" s="25">
        <v>2.9563932002956299E-2</v>
      </c>
      <c r="V900">
        <v>1</v>
      </c>
      <c r="W900" t="b">
        <f>FALSE()</f>
        <v>0</v>
      </c>
    </row>
    <row r="901" spans="1:23" x14ac:dyDescent="0.2">
      <c r="A901" t="s">
        <v>1937</v>
      </c>
      <c r="B901" t="s">
        <v>1938</v>
      </c>
      <c r="C901" t="s">
        <v>1906</v>
      </c>
      <c r="D901" t="s">
        <v>142</v>
      </c>
      <c r="E901" s="22">
        <v>7800234</v>
      </c>
      <c r="F901" s="22">
        <v>6418997.0599999996</v>
      </c>
      <c r="G901" s="22">
        <v>5147665.01</v>
      </c>
      <c r="H901" s="22">
        <v>5845799.6100000003</v>
      </c>
      <c r="I901" s="22">
        <v>6174834.3499999996</v>
      </c>
      <c r="J901" s="23">
        <v>1115</v>
      </c>
      <c r="K901" s="22">
        <v>6774899.6399999997</v>
      </c>
      <c r="L901" s="23">
        <v>1136</v>
      </c>
      <c r="M901" s="22">
        <v>5301763.4800000004</v>
      </c>
      <c r="N901" s="23">
        <v>937</v>
      </c>
      <c r="O901" s="23">
        <v>3115</v>
      </c>
      <c r="P901" s="23">
        <v>2517</v>
      </c>
      <c r="Q901" s="24">
        <v>0.86855082039846498</v>
      </c>
      <c r="R901" s="24">
        <v>0.68311434829320905</v>
      </c>
      <c r="S901" s="24">
        <v>0.80802568218298598</v>
      </c>
      <c r="T901" s="24">
        <f t="shared" si="13"/>
        <v>0.44298768375049663</v>
      </c>
      <c r="U901" s="25">
        <v>0.19931271477663201</v>
      </c>
      <c r="V901">
        <v>0</v>
      </c>
      <c r="W901" t="b">
        <f>FALSE()</f>
        <v>0</v>
      </c>
    </row>
    <row r="902" spans="1:23" x14ac:dyDescent="0.2">
      <c r="A902" t="s">
        <v>1939</v>
      </c>
      <c r="B902" t="s">
        <v>1940</v>
      </c>
      <c r="C902" t="s">
        <v>1906</v>
      </c>
      <c r="D902" t="s">
        <v>142</v>
      </c>
      <c r="E902" s="22">
        <v>21556758</v>
      </c>
      <c r="F902" s="22">
        <v>19089740</v>
      </c>
      <c r="G902" s="22">
        <v>18252633</v>
      </c>
      <c r="H902" s="22">
        <v>18660006.120000001</v>
      </c>
      <c r="I902" s="22">
        <v>20249313</v>
      </c>
      <c r="J902" s="23">
        <v>4048</v>
      </c>
      <c r="K902" s="22">
        <v>24198004</v>
      </c>
      <c r="L902" s="23">
        <v>4506</v>
      </c>
      <c r="M902" s="22">
        <v>21445920</v>
      </c>
      <c r="N902" s="23">
        <v>4314</v>
      </c>
      <c r="O902" s="23">
        <v>12191</v>
      </c>
      <c r="P902" s="23">
        <v>11554</v>
      </c>
      <c r="Q902" s="24">
        <v>1.1225251960429301</v>
      </c>
      <c r="R902" s="24">
        <v>0.882864939769192</v>
      </c>
      <c r="S902" s="24">
        <v>0.94774833893856103</v>
      </c>
      <c r="T902" s="24">
        <f t="shared" si="13"/>
        <v>0.35035485546131212</v>
      </c>
      <c r="U902" s="25">
        <v>0.234334445680386</v>
      </c>
      <c r="V902">
        <v>1</v>
      </c>
      <c r="W902" t="b">
        <f>FALSE()</f>
        <v>0</v>
      </c>
    </row>
    <row r="903" spans="1:23" x14ac:dyDescent="0.2">
      <c r="A903" t="s">
        <v>1941</v>
      </c>
      <c r="B903" t="s">
        <v>1942</v>
      </c>
      <c r="C903" t="s">
        <v>1906</v>
      </c>
      <c r="D903" t="s">
        <v>142</v>
      </c>
      <c r="E903" s="22">
        <v>6267950.3700000001</v>
      </c>
      <c r="F903" s="22">
        <v>5748412.4500000002</v>
      </c>
      <c r="G903" s="22">
        <v>5222747.59</v>
      </c>
      <c r="H903" s="22">
        <v>5146489.13</v>
      </c>
      <c r="I903" s="22">
        <v>5234899.17</v>
      </c>
      <c r="J903" s="23">
        <v>916</v>
      </c>
      <c r="K903" s="22">
        <v>6478709.6900000004</v>
      </c>
      <c r="L903" s="23">
        <v>1059</v>
      </c>
      <c r="M903" s="22">
        <v>5862640.5599999996</v>
      </c>
      <c r="N903" s="23">
        <v>1035</v>
      </c>
      <c r="O903" s="23">
        <v>3083</v>
      </c>
      <c r="P903" s="23">
        <v>2507</v>
      </c>
      <c r="Q903" s="24">
        <v>1.0336249184436399</v>
      </c>
      <c r="R903" s="24">
        <v>0.78843861309306296</v>
      </c>
      <c r="S903" s="24">
        <v>0.81316899124229702</v>
      </c>
      <c r="T903" s="24">
        <f t="shared" ref="T903:T966" si="14">IFERROR(J903/P903,"")</f>
        <v>0.36537694455524533</v>
      </c>
      <c r="U903" s="25">
        <v>0.29223057644110301</v>
      </c>
      <c r="V903">
        <v>1</v>
      </c>
      <c r="W903" t="b">
        <f>FALSE()</f>
        <v>0</v>
      </c>
    </row>
    <row r="904" spans="1:23" x14ac:dyDescent="0.2">
      <c r="A904" t="s">
        <v>1943</v>
      </c>
      <c r="B904" t="s">
        <v>1944</v>
      </c>
      <c r="C904" t="s">
        <v>1906</v>
      </c>
      <c r="D904" t="s">
        <v>142</v>
      </c>
      <c r="E904" s="22">
        <v>30706320</v>
      </c>
      <c r="F904" s="22">
        <v>29335630</v>
      </c>
      <c r="G904" s="22">
        <v>29247153</v>
      </c>
      <c r="H904" s="22">
        <v>29588425</v>
      </c>
      <c r="I904" s="22">
        <v>32068271</v>
      </c>
      <c r="J904" s="23">
        <v>5789</v>
      </c>
      <c r="K904" s="22">
        <v>39456402</v>
      </c>
      <c r="L904" s="23">
        <v>6620</v>
      </c>
      <c r="M904" s="22">
        <v>35998555</v>
      </c>
      <c r="N904" s="23">
        <v>6570</v>
      </c>
      <c r="O904" s="23">
        <v>20571</v>
      </c>
      <c r="P904" s="23">
        <v>19891</v>
      </c>
      <c r="Q904" s="24">
        <v>1.2849602948187899</v>
      </c>
      <c r="R904" s="24">
        <v>0.98015469117371601</v>
      </c>
      <c r="S904" s="24">
        <v>0.96694375577268998</v>
      </c>
      <c r="T904" s="24">
        <f t="shared" si="14"/>
        <v>0.29103614700115632</v>
      </c>
      <c r="U904" s="25">
        <v>0.104772353263851</v>
      </c>
      <c r="V904">
        <v>1</v>
      </c>
      <c r="W904" t="b">
        <f>FALSE()</f>
        <v>0</v>
      </c>
    </row>
    <row r="905" spans="1:23" x14ac:dyDescent="0.2">
      <c r="A905" t="s">
        <v>1945</v>
      </c>
      <c r="B905" t="s">
        <v>1946</v>
      </c>
      <c r="C905" t="s">
        <v>1906</v>
      </c>
      <c r="D905" t="s">
        <v>142</v>
      </c>
      <c r="E905" s="22">
        <v>6306933.46</v>
      </c>
      <c r="F905" s="22">
        <v>5380222.3200000003</v>
      </c>
      <c r="G905" s="22">
        <v>5043736.01</v>
      </c>
      <c r="H905" s="22">
        <v>5514395.9199999999</v>
      </c>
      <c r="I905" s="22">
        <v>6493671.8099999996</v>
      </c>
      <c r="J905" s="23">
        <v>1123</v>
      </c>
      <c r="K905" s="22">
        <v>6737674.3099999996</v>
      </c>
      <c r="L905" s="23">
        <v>1092</v>
      </c>
      <c r="M905" s="22">
        <v>5611951.5899999999</v>
      </c>
      <c r="N905" s="23">
        <v>1028</v>
      </c>
      <c r="O905" s="23">
        <v>1906</v>
      </c>
      <c r="P905" s="23">
        <v>2613</v>
      </c>
      <c r="Q905" s="24">
        <v>1.0682963999433099</v>
      </c>
      <c r="R905" s="24">
        <v>0.81488566782220695</v>
      </c>
      <c r="S905" s="24">
        <v>1.37093389296957</v>
      </c>
      <c r="T905" s="24">
        <f t="shared" si="14"/>
        <v>0.42977420589360887</v>
      </c>
      <c r="U905" s="25">
        <v>6.8827930174563595E-2</v>
      </c>
      <c r="V905">
        <v>1</v>
      </c>
      <c r="W905" t="b">
        <f>FALSE()</f>
        <v>0</v>
      </c>
    </row>
    <row r="906" spans="1:23" x14ac:dyDescent="0.2">
      <c r="A906" t="s">
        <v>1947</v>
      </c>
      <c r="B906" t="s">
        <v>1948</v>
      </c>
      <c r="C906" t="s">
        <v>1906</v>
      </c>
      <c r="D906" t="s">
        <v>142</v>
      </c>
      <c r="E906" s="22">
        <v>9686532.0700000003</v>
      </c>
      <c r="F906" s="22">
        <v>8418265.6199999992</v>
      </c>
      <c r="G906" s="22">
        <v>8523173.4499999993</v>
      </c>
      <c r="H906" s="22">
        <v>8870281.3699999992</v>
      </c>
      <c r="I906" s="22">
        <v>9854999.0500000007</v>
      </c>
      <c r="J906" s="23">
        <v>1758</v>
      </c>
      <c r="K906" s="22">
        <v>11449947.23</v>
      </c>
      <c r="L906" s="23">
        <v>1952</v>
      </c>
      <c r="M906" s="22">
        <v>11045604.710000001</v>
      </c>
      <c r="N906" s="23">
        <v>1972</v>
      </c>
      <c r="O906" s="23">
        <v>5809</v>
      </c>
      <c r="P906" s="23">
        <v>4097</v>
      </c>
      <c r="Q906" s="24">
        <v>1.18204814140465</v>
      </c>
      <c r="R906" s="24">
        <v>0.92967967654027395</v>
      </c>
      <c r="S906" s="24">
        <v>0.70528490273713196</v>
      </c>
      <c r="T906" s="24">
        <f t="shared" si="14"/>
        <v>0.42909445936050766</v>
      </c>
      <c r="U906" s="25">
        <v>0.23247453565008999</v>
      </c>
      <c r="V906">
        <v>0</v>
      </c>
      <c r="W906" t="b">
        <f>FALSE()</f>
        <v>0</v>
      </c>
    </row>
    <row r="907" spans="1:23" x14ac:dyDescent="0.2">
      <c r="A907" t="s">
        <v>1949</v>
      </c>
      <c r="B907" t="s">
        <v>1950</v>
      </c>
      <c r="C907" t="s">
        <v>1906</v>
      </c>
      <c r="D907" t="s">
        <v>142</v>
      </c>
      <c r="E907" s="22">
        <v>14992901.26</v>
      </c>
      <c r="F907" s="22">
        <v>13240542</v>
      </c>
      <c r="G907" s="22">
        <v>13474735.85</v>
      </c>
      <c r="H907" s="22">
        <v>15769241</v>
      </c>
      <c r="I907" s="22">
        <v>18685395</v>
      </c>
      <c r="J907" s="23">
        <v>3461</v>
      </c>
      <c r="K907" s="22">
        <v>21794337</v>
      </c>
      <c r="L907" s="23">
        <v>3893</v>
      </c>
      <c r="M907" s="22">
        <v>20180811.82</v>
      </c>
      <c r="N907" s="23">
        <v>3835</v>
      </c>
      <c r="O907" s="23">
        <v>9427</v>
      </c>
      <c r="P907" s="23">
        <v>9772</v>
      </c>
      <c r="Q907" s="24">
        <v>1.45364373592893</v>
      </c>
      <c r="R907" s="24">
        <v>1.14328933897505</v>
      </c>
      <c r="S907" s="24">
        <v>1.0365970085923399</v>
      </c>
      <c r="T907" s="24">
        <f t="shared" si="14"/>
        <v>0.3541751944330741</v>
      </c>
      <c r="U907" s="25">
        <v>0.27659574468085102</v>
      </c>
      <c r="V907">
        <v>0</v>
      </c>
      <c r="W907" t="b">
        <f>FALSE()</f>
        <v>0</v>
      </c>
    </row>
    <row r="908" spans="1:23" x14ac:dyDescent="0.2">
      <c r="A908" t="s">
        <v>1951</v>
      </c>
      <c r="B908" t="s">
        <v>1952</v>
      </c>
      <c r="C908" t="s">
        <v>1906</v>
      </c>
      <c r="D908" t="s">
        <v>142</v>
      </c>
      <c r="E908" s="22">
        <v>13452297.050000001</v>
      </c>
      <c r="F908" s="22">
        <v>12466313.050000001</v>
      </c>
      <c r="G908" s="22">
        <v>12438609.220000001</v>
      </c>
      <c r="H908" s="22">
        <v>14840286.390000001</v>
      </c>
      <c r="I908" s="22">
        <v>18480927</v>
      </c>
      <c r="J908" s="23">
        <v>3439</v>
      </c>
      <c r="K908" s="22">
        <v>21694507.77</v>
      </c>
      <c r="L908" s="23">
        <v>3797</v>
      </c>
      <c r="M908" s="22">
        <v>19410161.309999999</v>
      </c>
      <c r="N908" s="23">
        <v>3642</v>
      </c>
      <c r="O908" s="23">
        <v>7068</v>
      </c>
      <c r="P908" s="23">
        <v>7302</v>
      </c>
      <c r="Q908" s="24">
        <v>1.6126991315583501</v>
      </c>
      <c r="R908" s="24">
        <v>1.2683862479596799</v>
      </c>
      <c r="S908" s="24">
        <v>1.0331069609507599</v>
      </c>
      <c r="T908" s="24">
        <f t="shared" si="14"/>
        <v>0.47096685839496027</v>
      </c>
      <c r="U908" s="25">
        <v>0.29448398576512502</v>
      </c>
      <c r="V908">
        <v>1</v>
      </c>
      <c r="W908" t="b">
        <f>FALSE()</f>
        <v>0</v>
      </c>
    </row>
    <row r="909" spans="1:23" x14ac:dyDescent="0.2">
      <c r="A909" t="s">
        <v>1953</v>
      </c>
      <c r="B909" t="s">
        <v>1954</v>
      </c>
      <c r="C909" t="s">
        <v>1906</v>
      </c>
      <c r="D909" t="s">
        <v>145</v>
      </c>
      <c r="E909" s="22">
        <v>3305751.6</v>
      </c>
      <c r="F909" s="22">
        <v>2814909.09</v>
      </c>
      <c r="G909" s="22">
        <v>2301610.52</v>
      </c>
      <c r="H909" s="22">
        <v>2057981.5</v>
      </c>
      <c r="I909" s="22">
        <v>2064583.13</v>
      </c>
      <c r="J909" s="23">
        <v>331</v>
      </c>
      <c r="K909" s="22">
        <v>1976994.42</v>
      </c>
      <c r="L909" s="23">
        <v>318</v>
      </c>
      <c r="M909" s="22">
        <v>1555931.01</v>
      </c>
      <c r="N909" s="23">
        <v>253</v>
      </c>
      <c r="O909" s="23">
        <v>804</v>
      </c>
      <c r="P909" s="23">
        <v>517</v>
      </c>
      <c r="Q909" s="24">
        <v>0.59804687684337798</v>
      </c>
      <c r="R909" s="24">
        <v>0.43109111195822603</v>
      </c>
      <c r="S909" s="24">
        <v>0.64303482587064698</v>
      </c>
      <c r="T909" s="24">
        <f t="shared" si="14"/>
        <v>0.64023210831721467</v>
      </c>
      <c r="U909" s="25">
        <v>6.5268065268065195E-2</v>
      </c>
      <c r="V909">
        <v>1</v>
      </c>
      <c r="W909" t="b">
        <f>FALSE()</f>
        <v>0</v>
      </c>
    </row>
    <row r="910" spans="1:23" x14ac:dyDescent="0.2">
      <c r="A910" t="s">
        <v>1955</v>
      </c>
      <c r="B910" t="s">
        <v>1956</v>
      </c>
      <c r="C910" t="s">
        <v>1906</v>
      </c>
      <c r="D910" t="s">
        <v>145</v>
      </c>
      <c r="E910" s="22">
        <v>260360</v>
      </c>
      <c r="F910" s="22">
        <v>374094.36</v>
      </c>
      <c r="G910" s="22">
        <v>369083.28</v>
      </c>
      <c r="H910" s="22">
        <v>416294.99</v>
      </c>
      <c r="I910" s="22">
        <v>341432.39</v>
      </c>
      <c r="J910" s="23">
        <v>58</v>
      </c>
      <c r="K910" s="22">
        <v>339146.64</v>
      </c>
      <c r="L910" s="23">
        <v>60</v>
      </c>
      <c r="M910" s="22">
        <v>339423.75</v>
      </c>
      <c r="N910" s="23">
        <v>57</v>
      </c>
      <c r="O910" s="23">
        <v>109</v>
      </c>
      <c r="P910" s="23">
        <v>99</v>
      </c>
      <c r="Q910" s="24">
        <v>1.3026065447841499</v>
      </c>
      <c r="R910" s="24">
        <v>0.93896001396914197</v>
      </c>
      <c r="S910" s="24">
        <v>0.90825688073394495</v>
      </c>
      <c r="T910" s="24">
        <f t="shared" si="14"/>
        <v>0.58585858585858586</v>
      </c>
      <c r="U910" s="25">
        <v>0.15942028985507201</v>
      </c>
      <c r="V910">
        <v>1</v>
      </c>
      <c r="W910" t="b">
        <f>FALSE()</f>
        <v>0</v>
      </c>
    </row>
    <row r="911" spans="1:23" x14ac:dyDescent="0.2">
      <c r="A911" t="s">
        <v>1957</v>
      </c>
      <c r="B911" t="s">
        <v>1958</v>
      </c>
      <c r="C911" t="s">
        <v>1906</v>
      </c>
      <c r="D911" t="s">
        <v>142</v>
      </c>
      <c r="E911" s="22">
        <v>6903723.04</v>
      </c>
      <c r="F911" s="22">
        <v>5917013.2199999997</v>
      </c>
      <c r="G911" s="22">
        <v>5097697.5599999996</v>
      </c>
      <c r="H911" s="22">
        <v>5896277.5700000003</v>
      </c>
      <c r="I911" s="22">
        <v>6313524.8899999997</v>
      </c>
      <c r="J911" s="23">
        <v>1192</v>
      </c>
      <c r="K911" s="22">
        <v>6750253</v>
      </c>
      <c r="L911" s="23">
        <v>1195</v>
      </c>
      <c r="M911" s="22">
        <v>5979730.9500000002</v>
      </c>
      <c r="N911" s="23">
        <v>1095</v>
      </c>
      <c r="O911" s="23">
        <v>2342</v>
      </c>
      <c r="P911" s="23">
        <v>2220</v>
      </c>
      <c r="Q911" s="24">
        <v>0.97776995990267901</v>
      </c>
      <c r="R911" s="24">
        <v>0.76901509186666805</v>
      </c>
      <c r="S911" s="24">
        <v>0.94790777113578095</v>
      </c>
      <c r="T911" s="24">
        <f t="shared" si="14"/>
        <v>0.53693693693693689</v>
      </c>
      <c r="U911" s="25">
        <v>0.123858447488584</v>
      </c>
      <c r="V911">
        <v>0</v>
      </c>
      <c r="W911" t="b">
        <f>FALSE()</f>
        <v>0</v>
      </c>
    </row>
    <row r="912" spans="1:23" x14ac:dyDescent="0.2">
      <c r="A912" t="s">
        <v>1959</v>
      </c>
      <c r="B912" t="s">
        <v>1960</v>
      </c>
      <c r="C912" t="s">
        <v>1906</v>
      </c>
      <c r="D912" t="s">
        <v>145</v>
      </c>
      <c r="E912" s="22">
        <v>3047874.19</v>
      </c>
      <c r="F912" s="22">
        <v>2593577.2200000002</v>
      </c>
      <c r="G912" s="22">
        <v>2389510</v>
      </c>
      <c r="H912" s="22">
        <v>2295886</v>
      </c>
      <c r="I912" s="22">
        <v>3062297</v>
      </c>
      <c r="J912" s="23">
        <v>471</v>
      </c>
      <c r="K912" s="22">
        <v>3184661</v>
      </c>
      <c r="L912" s="23">
        <v>482</v>
      </c>
      <c r="M912" s="22">
        <v>2350582</v>
      </c>
      <c r="N912" s="23">
        <v>387</v>
      </c>
      <c r="O912" s="23">
        <v>811</v>
      </c>
      <c r="P912" s="23">
        <v>700</v>
      </c>
      <c r="Q912" s="24">
        <v>1.04487941478976</v>
      </c>
      <c r="R912" s="24">
        <v>0.75318214378359005</v>
      </c>
      <c r="S912" s="24">
        <v>0.86313193588162795</v>
      </c>
      <c r="T912" s="24">
        <f t="shared" si="14"/>
        <v>0.67285714285714282</v>
      </c>
      <c r="U912" s="25">
        <v>0</v>
      </c>
      <c r="V912">
        <v>1</v>
      </c>
      <c r="W912" t="b">
        <f>FALSE()</f>
        <v>0</v>
      </c>
    </row>
    <row r="913" spans="1:23" x14ac:dyDescent="0.2">
      <c r="A913" t="s">
        <v>1961</v>
      </c>
      <c r="B913" t="s">
        <v>1962</v>
      </c>
      <c r="C913" t="s">
        <v>1906</v>
      </c>
      <c r="D913" t="s">
        <v>142</v>
      </c>
      <c r="E913" s="22">
        <v>21537155</v>
      </c>
      <c r="F913" s="22">
        <v>20823254</v>
      </c>
      <c r="G913" s="22">
        <v>21133898</v>
      </c>
      <c r="H913" s="22">
        <v>22543352</v>
      </c>
      <c r="I913" s="22">
        <v>25554934</v>
      </c>
      <c r="J913" s="23">
        <v>4441</v>
      </c>
      <c r="K913" s="22">
        <v>34528251</v>
      </c>
      <c r="L913" s="23">
        <v>5559</v>
      </c>
      <c r="M913" s="22">
        <v>31669770</v>
      </c>
      <c r="N913" s="23">
        <v>5516</v>
      </c>
      <c r="O913" s="23">
        <v>18134</v>
      </c>
      <c r="P913" s="23">
        <v>21111</v>
      </c>
      <c r="Q913" s="24">
        <v>1.6031946187878601</v>
      </c>
      <c r="R913" s="24">
        <v>1.22290060852891</v>
      </c>
      <c r="S913" s="24">
        <v>1.1641667585750499</v>
      </c>
      <c r="T913" s="24">
        <f t="shared" si="14"/>
        <v>0.21036426507507935</v>
      </c>
      <c r="U913" s="25">
        <v>5.67717607625432E-2</v>
      </c>
      <c r="V913">
        <v>1</v>
      </c>
      <c r="W913" t="b">
        <f>FALSE()</f>
        <v>0</v>
      </c>
    </row>
    <row r="914" spans="1:23" x14ac:dyDescent="0.2">
      <c r="A914" t="s">
        <v>1963</v>
      </c>
      <c r="B914" t="s">
        <v>1964</v>
      </c>
      <c r="C914" t="s">
        <v>1906</v>
      </c>
      <c r="D914" t="s">
        <v>142</v>
      </c>
      <c r="E914" s="22">
        <v>28169942</v>
      </c>
      <c r="F914" s="22">
        <v>27399319.5</v>
      </c>
      <c r="G914" s="22">
        <v>27041134</v>
      </c>
      <c r="H914" s="22">
        <v>27239805</v>
      </c>
      <c r="I914" s="22">
        <v>28762952.640000001</v>
      </c>
      <c r="J914" s="23">
        <v>5203</v>
      </c>
      <c r="K914" s="22">
        <v>33033015</v>
      </c>
      <c r="L914" s="23">
        <v>5541</v>
      </c>
      <c r="M914" s="22">
        <v>28764163.77</v>
      </c>
      <c r="N914" s="23">
        <v>5286</v>
      </c>
      <c r="O914" s="23">
        <v>12840</v>
      </c>
      <c r="P914" s="23">
        <v>11533</v>
      </c>
      <c r="Q914" s="24">
        <v>1.17263340478301</v>
      </c>
      <c r="R914" s="24">
        <v>0.89447287776869999</v>
      </c>
      <c r="S914" s="24">
        <v>0.89820872274143304</v>
      </c>
      <c r="T914" s="24">
        <f t="shared" si="14"/>
        <v>0.45114020636434576</v>
      </c>
      <c r="U914" s="25">
        <v>0.22612864562525001</v>
      </c>
      <c r="V914">
        <v>1</v>
      </c>
      <c r="W914" t="b">
        <f>FALSE()</f>
        <v>0</v>
      </c>
    </row>
    <row r="915" spans="1:23" x14ac:dyDescent="0.2">
      <c r="A915" t="s">
        <v>1965</v>
      </c>
      <c r="B915" t="s">
        <v>1966</v>
      </c>
      <c r="C915" t="s">
        <v>1906</v>
      </c>
      <c r="D915" t="s">
        <v>145</v>
      </c>
      <c r="E915" s="22">
        <v>5382156</v>
      </c>
      <c r="F915" s="22">
        <v>5368264</v>
      </c>
      <c r="G915" s="22">
        <v>5248590</v>
      </c>
      <c r="H915" s="22">
        <v>4763010</v>
      </c>
      <c r="I915" s="22">
        <v>5789125</v>
      </c>
      <c r="J915" s="23">
        <v>1145</v>
      </c>
      <c r="K915" s="22">
        <v>8420868</v>
      </c>
      <c r="L915" s="23">
        <v>1526</v>
      </c>
      <c r="M915" s="22">
        <v>7429323</v>
      </c>
      <c r="N915" s="23">
        <v>1401</v>
      </c>
      <c r="O915" s="23">
        <v>4076</v>
      </c>
      <c r="P915" s="23">
        <v>4156</v>
      </c>
      <c r="Q915" s="24">
        <v>1.56459010106731</v>
      </c>
      <c r="R915" s="24">
        <v>1.1278060509035599</v>
      </c>
      <c r="S915" s="24">
        <v>1.01962708537782</v>
      </c>
      <c r="T915" s="24">
        <f t="shared" si="14"/>
        <v>0.27550529355149184</v>
      </c>
      <c r="U915" s="25">
        <v>0.19049148731127499</v>
      </c>
      <c r="V915">
        <v>1</v>
      </c>
      <c r="W915" t="b">
        <f>FALSE()</f>
        <v>0</v>
      </c>
    </row>
    <row r="916" spans="1:23" x14ac:dyDescent="0.2">
      <c r="A916" t="s">
        <v>1967</v>
      </c>
      <c r="B916" t="s">
        <v>1968</v>
      </c>
      <c r="C916" t="s">
        <v>1969</v>
      </c>
      <c r="D916" t="s">
        <v>145</v>
      </c>
      <c r="E916" s="22">
        <v>2494394</v>
      </c>
      <c r="F916" s="22">
        <v>2581510</v>
      </c>
      <c r="G916" s="22">
        <v>2686991.24</v>
      </c>
      <c r="H916" s="22">
        <v>2698597.19</v>
      </c>
      <c r="I916" s="22">
        <v>4179274</v>
      </c>
      <c r="J916" s="23">
        <v>717</v>
      </c>
      <c r="K916" s="22">
        <v>5440098.6500000004</v>
      </c>
      <c r="L916" s="23">
        <v>868</v>
      </c>
      <c r="M916" s="22">
        <v>4912539</v>
      </c>
      <c r="N916" s="23">
        <v>930</v>
      </c>
      <c r="O916" s="23">
        <v>1200</v>
      </c>
      <c r="P916" s="23">
        <v>1393</v>
      </c>
      <c r="Q916" s="24">
        <v>2.1809299773812798</v>
      </c>
      <c r="R916" s="24">
        <v>1.57208333569903</v>
      </c>
      <c r="S916" s="24">
        <v>1.1608333333333301</v>
      </c>
      <c r="T916" s="24">
        <f t="shared" si="14"/>
        <v>0.51471643933955491</v>
      </c>
      <c r="U916" s="25">
        <v>0.14046822742474899</v>
      </c>
      <c r="V916">
        <v>1</v>
      </c>
      <c r="W916" t="b">
        <f>FALSE()</f>
        <v>0</v>
      </c>
    </row>
    <row r="917" spans="1:23" x14ac:dyDescent="0.2">
      <c r="A917" t="s">
        <v>1970</v>
      </c>
      <c r="B917" t="s">
        <v>1971</v>
      </c>
      <c r="C917" t="s">
        <v>1969</v>
      </c>
      <c r="D917" t="s">
        <v>145</v>
      </c>
      <c r="E917" s="22">
        <v>489763</v>
      </c>
      <c r="F917" s="22">
        <v>378008.51</v>
      </c>
      <c r="G917" s="22">
        <v>338568.84</v>
      </c>
      <c r="H917" s="22">
        <v>331335</v>
      </c>
      <c r="I917" s="22">
        <v>331417</v>
      </c>
      <c r="J917" s="23">
        <v>68</v>
      </c>
      <c r="K917" s="22">
        <v>423521</v>
      </c>
      <c r="L917" s="23">
        <v>80</v>
      </c>
      <c r="M917" s="22">
        <v>451658</v>
      </c>
      <c r="N917" s="23">
        <v>84</v>
      </c>
      <c r="O917" s="23">
        <v>393</v>
      </c>
      <c r="P917" s="23">
        <v>215</v>
      </c>
      <c r="Q917" s="24">
        <v>0.86474682652629897</v>
      </c>
      <c r="R917" s="24">
        <v>0.62333687448918496</v>
      </c>
      <c r="S917" s="24">
        <v>0.54707379134860101</v>
      </c>
      <c r="T917" s="24">
        <f t="shared" si="14"/>
        <v>0.31627906976744186</v>
      </c>
      <c r="U917" s="25">
        <v>0.46969696969697</v>
      </c>
      <c r="V917">
        <v>2</v>
      </c>
      <c r="W917" t="b">
        <f>FALSE()</f>
        <v>0</v>
      </c>
    </row>
    <row r="918" spans="1:23" x14ac:dyDescent="0.2">
      <c r="A918" t="s">
        <v>1972</v>
      </c>
      <c r="B918" t="s">
        <v>1973</v>
      </c>
      <c r="C918" t="s">
        <v>1969</v>
      </c>
      <c r="D918" t="s">
        <v>145</v>
      </c>
      <c r="E918" s="22">
        <v>6336582.0300000003</v>
      </c>
      <c r="F918" s="22">
        <v>6065601</v>
      </c>
      <c r="G918" s="22">
        <v>5867689.8899999997</v>
      </c>
      <c r="H918" s="22">
        <v>6653345.1699999999</v>
      </c>
      <c r="I918" s="22">
        <v>8585334.7200000007</v>
      </c>
      <c r="J918" s="23">
        <v>1989</v>
      </c>
      <c r="K918" s="22">
        <v>11416984.83</v>
      </c>
      <c r="L918" s="23">
        <v>2296</v>
      </c>
      <c r="M918" s="22">
        <v>10014361</v>
      </c>
      <c r="N918" s="23">
        <v>2323</v>
      </c>
      <c r="O918" s="23">
        <v>5445</v>
      </c>
      <c r="P918" s="23">
        <v>5653</v>
      </c>
      <c r="Q918" s="24">
        <v>1.80175759990911</v>
      </c>
      <c r="R918" s="24">
        <v>1.29876388841575</v>
      </c>
      <c r="S918" s="24">
        <v>1.0382001836547301</v>
      </c>
      <c r="T918" s="24">
        <f t="shared" si="14"/>
        <v>0.35184857597735714</v>
      </c>
      <c r="U918" s="25">
        <v>0.41463414634146301</v>
      </c>
      <c r="V918">
        <v>2</v>
      </c>
      <c r="W918" t="b">
        <f>FALSE()</f>
        <v>0</v>
      </c>
    </row>
    <row r="919" spans="1:23" x14ac:dyDescent="0.2">
      <c r="A919" t="s">
        <v>1974</v>
      </c>
      <c r="B919" t="s">
        <v>1975</v>
      </c>
      <c r="C919" t="s">
        <v>1969</v>
      </c>
      <c r="D919" t="s">
        <v>142</v>
      </c>
      <c r="E919" s="22">
        <v>12267168.41</v>
      </c>
      <c r="F919" s="22">
        <v>10861707.35</v>
      </c>
      <c r="G919" s="22">
        <v>9810696.6600000001</v>
      </c>
      <c r="H919" s="22">
        <v>9666838.3100000005</v>
      </c>
      <c r="I919" s="22">
        <v>11048675</v>
      </c>
      <c r="J919" s="23">
        <v>2123</v>
      </c>
      <c r="K919" s="22">
        <v>13943408</v>
      </c>
      <c r="L919" s="23">
        <v>2546</v>
      </c>
      <c r="M919" s="22">
        <v>11551509</v>
      </c>
      <c r="N919" s="23">
        <v>2327</v>
      </c>
      <c r="O919" s="23">
        <v>10474</v>
      </c>
      <c r="P919" s="23">
        <v>10028</v>
      </c>
      <c r="Q919" s="24">
        <v>1.1366443774126</v>
      </c>
      <c r="R919" s="24">
        <v>0.86702081240129403</v>
      </c>
      <c r="S919" s="24">
        <v>0.95741836929539803</v>
      </c>
      <c r="T919" s="24">
        <f t="shared" si="14"/>
        <v>0.21170721978460311</v>
      </c>
      <c r="U919" s="25">
        <v>8.9129529362765497E-2</v>
      </c>
      <c r="V919">
        <v>1</v>
      </c>
      <c r="W919" t="b">
        <f>FALSE()</f>
        <v>0</v>
      </c>
    </row>
    <row r="920" spans="1:23" x14ac:dyDescent="0.2">
      <c r="A920" t="s">
        <v>1976</v>
      </c>
      <c r="B920" t="s">
        <v>1977</v>
      </c>
      <c r="C920" t="s">
        <v>1969</v>
      </c>
      <c r="D920" t="s">
        <v>145</v>
      </c>
      <c r="E920" s="22">
        <v>18700382.079999998</v>
      </c>
      <c r="F920" s="22">
        <v>14758035.16</v>
      </c>
      <c r="G920" s="22">
        <v>12683945.4</v>
      </c>
      <c r="H920" s="22">
        <v>12731714.4</v>
      </c>
      <c r="I920" s="22">
        <v>14111865.73</v>
      </c>
      <c r="J920" s="23">
        <v>3427</v>
      </c>
      <c r="K920" s="22">
        <v>15761987.460000001</v>
      </c>
      <c r="L920" s="23">
        <v>3391</v>
      </c>
      <c r="M920" s="22">
        <v>10545809.449999999</v>
      </c>
      <c r="N920" s="23">
        <v>2635</v>
      </c>
      <c r="O920" s="23">
        <v>10785</v>
      </c>
      <c r="P920" s="23">
        <v>8119</v>
      </c>
      <c r="Q920" s="24">
        <v>0.84286980835848302</v>
      </c>
      <c r="R920" s="24">
        <v>0.60756722757108095</v>
      </c>
      <c r="S920" s="24">
        <v>0.75280482151135797</v>
      </c>
      <c r="T920" s="24">
        <f t="shared" si="14"/>
        <v>0.42209631728045327</v>
      </c>
      <c r="U920" s="25">
        <v>0.67033552281200104</v>
      </c>
      <c r="V920">
        <v>2</v>
      </c>
      <c r="W920" t="b">
        <f>FALSE()</f>
        <v>0</v>
      </c>
    </row>
    <row r="921" spans="1:23" x14ac:dyDescent="0.2">
      <c r="A921" t="s">
        <v>1978</v>
      </c>
      <c r="B921" t="s">
        <v>1979</v>
      </c>
      <c r="C921" t="s">
        <v>1969</v>
      </c>
      <c r="D921" t="s">
        <v>145</v>
      </c>
      <c r="E921" s="22">
        <v>606357</v>
      </c>
      <c r="F921" s="22">
        <v>617016</v>
      </c>
      <c r="G921" s="22">
        <v>637109</v>
      </c>
      <c r="H921" s="22">
        <v>702734</v>
      </c>
      <c r="I921" s="22">
        <v>691459</v>
      </c>
      <c r="J921" s="23">
        <v>122</v>
      </c>
      <c r="K921" s="22">
        <v>800424</v>
      </c>
      <c r="L921" s="23">
        <v>130</v>
      </c>
      <c r="M921" s="22">
        <v>729785</v>
      </c>
      <c r="N921" s="23">
        <v>130</v>
      </c>
      <c r="O921" s="23">
        <v>296</v>
      </c>
      <c r="P921" s="23">
        <v>269</v>
      </c>
      <c r="Q921" s="24">
        <v>1.3200540275778101</v>
      </c>
      <c r="R921" s="24">
        <v>0.951536711632198</v>
      </c>
      <c r="S921" s="24">
        <v>0.90878378378378399</v>
      </c>
      <c r="T921" s="24">
        <f t="shared" si="14"/>
        <v>0.45353159851301117</v>
      </c>
      <c r="U921" s="25">
        <v>0</v>
      </c>
      <c r="V921">
        <v>0</v>
      </c>
      <c r="W921" t="b">
        <f>FALSE()</f>
        <v>0</v>
      </c>
    </row>
    <row r="922" spans="1:23" x14ac:dyDescent="0.2">
      <c r="A922" t="s">
        <v>1980</v>
      </c>
      <c r="B922" t="s">
        <v>1981</v>
      </c>
      <c r="C922" t="s">
        <v>1969</v>
      </c>
      <c r="D922" t="s">
        <v>142</v>
      </c>
      <c r="E922" s="22">
        <v>6615875</v>
      </c>
      <c r="F922" s="22">
        <v>6167621</v>
      </c>
      <c r="G922" s="22">
        <v>6061351</v>
      </c>
      <c r="H922" s="22">
        <v>6677412</v>
      </c>
      <c r="I922" s="22">
        <v>7468466</v>
      </c>
      <c r="J922" s="23">
        <v>1665</v>
      </c>
      <c r="K922" s="22">
        <v>9114213</v>
      </c>
      <c r="L922" s="23">
        <v>1893</v>
      </c>
      <c r="M922" s="22">
        <v>8050503</v>
      </c>
      <c r="N922" s="23">
        <v>1787</v>
      </c>
      <c r="O922" s="23">
        <v>5445</v>
      </c>
      <c r="P922" s="23">
        <v>5015</v>
      </c>
      <c r="Q922" s="24">
        <v>1.3776277514312201</v>
      </c>
      <c r="R922" s="24">
        <v>1.0835028434811</v>
      </c>
      <c r="S922" s="24">
        <v>0.92102846648301195</v>
      </c>
      <c r="T922" s="24">
        <f t="shared" si="14"/>
        <v>0.33200398803589232</v>
      </c>
      <c r="U922" s="25">
        <v>0.13583441138421701</v>
      </c>
      <c r="V922">
        <v>1</v>
      </c>
      <c r="W922" t="b">
        <f>FALSE()</f>
        <v>0</v>
      </c>
    </row>
    <row r="923" spans="1:23" x14ac:dyDescent="0.2">
      <c r="A923" t="s">
        <v>1982</v>
      </c>
      <c r="B923" t="s">
        <v>1983</v>
      </c>
      <c r="C923" t="s">
        <v>1969</v>
      </c>
      <c r="D923" t="s">
        <v>145</v>
      </c>
      <c r="E923" s="22">
        <v>1764986</v>
      </c>
      <c r="F923" s="22">
        <v>1746166</v>
      </c>
      <c r="G923" s="22">
        <v>1614082</v>
      </c>
      <c r="H923" s="22">
        <v>1671352</v>
      </c>
      <c r="I923" s="22">
        <v>2060988</v>
      </c>
      <c r="J923" s="23">
        <v>378</v>
      </c>
      <c r="K923" s="22">
        <v>2083622</v>
      </c>
      <c r="L923" s="23">
        <v>359</v>
      </c>
      <c r="M923" s="22">
        <v>1934240</v>
      </c>
      <c r="N923" s="23">
        <v>366</v>
      </c>
      <c r="O923" s="23">
        <v>1138</v>
      </c>
      <c r="P923" s="23">
        <v>979</v>
      </c>
      <c r="Q923" s="24">
        <v>1.1805317435945699</v>
      </c>
      <c r="R923" s="24">
        <v>0.850964634635898</v>
      </c>
      <c r="S923" s="24">
        <v>0.86028119507908596</v>
      </c>
      <c r="T923" s="24">
        <f t="shared" si="14"/>
        <v>0.3861082737487232</v>
      </c>
      <c r="U923" s="25">
        <v>5.1612903225806403E-2</v>
      </c>
      <c r="V923">
        <v>0</v>
      </c>
      <c r="W923" t="b">
        <f>FALSE()</f>
        <v>0</v>
      </c>
    </row>
    <row r="924" spans="1:23" x14ac:dyDescent="0.2">
      <c r="A924" t="s">
        <v>1984</v>
      </c>
      <c r="B924" t="s">
        <v>1985</v>
      </c>
      <c r="C924" t="s">
        <v>1969</v>
      </c>
      <c r="D924" t="s">
        <v>145</v>
      </c>
      <c r="E924" s="22">
        <v>5737216</v>
      </c>
      <c r="F924" s="22">
        <v>4778423</v>
      </c>
      <c r="G924" s="22">
        <v>4317659</v>
      </c>
      <c r="H924" s="22">
        <v>4185302</v>
      </c>
      <c r="I924" s="22">
        <v>4654492</v>
      </c>
      <c r="J924" s="23">
        <v>932</v>
      </c>
      <c r="K924" s="22">
        <v>5098861</v>
      </c>
      <c r="L924" s="23">
        <v>971</v>
      </c>
      <c r="M924" s="22">
        <v>4270372</v>
      </c>
      <c r="N924" s="23">
        <v>865</v>
      </c>
      <c r="O924" s="23">
        <v>3027</v>
      </c>
      <c r="P924" s="23">
        <v>2413</v>
      </c>
      <c r="Q924" s="24">
        <v>0.88873436175315701</v>
      </c>
      <c r="R924" s="24">
        <v>0.64062784888347302</v>
      </c>
      <c r="S924" s="24">
        <v>0.79715890320449301</v>
      </c>
      <c r="T924" s="24">
        <f t="shared" si="14"/>
        <v>0.38624119353501862</v>
      </c>
      <c r="U924" s="25">
        <v>0.19817658349328199</v>
      </c>
      <c r="V924">
        <v>1</v>
      </c>
      <c r="W924" t="b">
        <f>FALSE()</f>
        <v>0</v>
      </c>
    </row>
    <row r="925" spans="1:23" x14ac:dyDescent="0.2">
      <c r="A925" t="s">
        <v>1986</v>
      </c>
      <c r="B925" t="s">
        <v>1987</v>
      </c>
      <c r="C925" t="s">
        <v>1969</v>
      </c>
      <c r="D925" t="s">
        <v>145</v>
      </c>
      <c r="E925" s="22">
        <v>3481819</v>
      </c>
      <c r="F925" s="22">
        <v>3082658</v>
      </c>
      <c r="G925" s="22">
        <v>2916103</v>
      </c>
      <c r="H925" s="22">
        <v>3193110</v>
      </c>
      <c r="I925" s="22">
        <v>3573192</v>
      </c>
      <c r="J925" s="23">
        <v>648</v>
      </c>
      <c r="K925" s="22">
        <v>4568301</v>
      </c>
      <c r="L925" s="23">
        <v>769</v>
      </c>
      <c r="M925" s="22">
        <v>4020694</v>
      </c>
      <c r="N925" s="23">
        <v>751</v>
      </c>
      <c r="O925" s="23">
        <v>2003</v>
      </c>
      <c r="P925" s="23">
        <v>2003</v>
      </c>
      <c r="Q925" s="24">
        <v>1.3120443653159499</v>
      </c>
      <c r="R925" s="24">
        <v>0.94576309363572397</v>
      </c>
      <c r="S925" s="24">
        <v>1</v>
      </c>
      <c r="T925" s="24">
        <f t="shared" si="14"/>
        <v>0.32351472790813779</v>
      </c>
      <c r="U925" s="25">
        <v>0.146092865232163</v>
      </c>
      <c r="V925">
        <v>1</v>
      </c>
      <c r="W925" t="b">
        <f>FALSE()</f>
        <v>0</v>
      </c>
    </row>
    <row r="926" spans="1:23" x14ac:dyDescent="0.2">
      <c r="A926" t="s">
        <v>1988</v>
      </c>
      <c r="B926" t="s">
        <v>1989</v>
      </c>
      <c r="C926" t="s">
        <v>1969</v>
      </c>
      <c r="D926" t="s">
        <v>145</v>
      </c>
      <c r="E926" s="22">
        <v>1903669</v>
      </c>
      <c r="F926" s="22">
        <v>1949480</v>
      </c>
      <c r="G926" s="22">
        <v>1610487.35</v>
      </c>
      <c r="H926" s="22">
        <v>1740817.32</v>
      </c>
      <c r="I926" s="22">
        <v>1898058</v>
      </c>
      <c r="J926" s="23">
        <v>353</v>
      </c>
      <c r="K926" s="22">
        <v>676700</v>
      </c>
      <c r="L926" s="23">
        <v>119</v>
      </c>
      <c r="M926" s="22">
        <v>13040</v>
      </c>
      <c r="N926" s="23">
        <v>5</v>
      </c>
      <c r="O926" s="23">
        <v>1150</v>
      </c>
      <c r="P926" s="23">
        <v>736</v>
      </c>
      <c r="Q926" s="24">
        <v>0.35547146063732699</v>
      </c>
      <c r="R926" s="24">
        <v>0.25623507649500199</v>
      </c>
      <c r="S926" s="24">
        <v>0.64</v>
      </c>
      <c r="T926" s="24">
        <f t="shared" si="14"/>
        <v>0.4796195652173913</v>
      </c>
      <c r="U926" s="25">
        <v>7.8461538461538402E-2</v>
      </c>
      <c r="V926">
        <v>1</v>
      </c>
      <c r="W926" t="b">
        <f>FALSE()</f>
        <v>0</v>
      </c>
    </row>
    <row r="927" spans="1:23" x14ac:dyDescent="0.2">
      <c r="A927" t="s">
        <v>1990</v>
      </c>
      <c r="B927" t="s">
        <v>1991</v>
      </c>
      <c r="C927" t="s">
        <v>1969</v>
      </c>
      <c r="D927" t="s">
        <v>142</v>
      </c>
      <c r="E927" s="22">
        <v>6606627.4400000004</v>
      </c>
      <c r="F927" s="22">
        <v>5359928.1500000004</v>
      </c>
      <c r="G927" s="22">
        <v>4859262.09</v>
      </c>
      <c r="H927" s="22">
        <v>4980669.66</v>
      </c>
      <c r="I927" s="22">
        <v>5316491.6100000003</v>
      </c>
      <c r="J927" s="23">
        <v>852</v>
      </c>
      <c r="K927" s="22">
        <v>5257626.17</v>
      </c>
      <c r="L927" s="23">
        <v>804</v>
      </c>
      <c r="M927" s="22">
        <v>4679205.1399999997</v>
      </c>
      <c r="N927" s="23">
        <v>813</v>
      </c>
      <c r="O927" s="23">
        <v>1514</v>
      </c>
      <c r="P927" s="23">
        <v>1339</v>
      </c>
      <c r="Q927" s="24">
        <v>0.79581090620723705</v>
      </c>
      <c r="R927" s="24">
        <v>0.60703649455272302</v>
      </c>
      <c r="S927" s="24">
        <v>0.88441215323646005</v>
      </c>
      <c r="T927" s="24">
        <f t="shared" si="14"/>
        <v>0.63629574309185954</v>
      </c>
      <c r="U927" s="25">
        <v>0.138433515482696</v>
      </c>
      <c r="V927">
        <v>1</v>
      </c>
      <c r="W927" t="b">
        <f>FALSE()</f>
        <v>0</v>
      </c>
    </row>
    <row r="928" spans="1:23" x14ac:dyDescent="0.2">
      <c r="A928" t="s">
        <v>1992</v>
      </c>
      <c r="B928" t="s">
        <v>1993</v>
      </c>
      <c r="C928" t="s">
        <v>1969</v>
      </c>
      <c r="D928" t="s">
        <v>145</v>
      </c>
      <c r="E928" s="22">
        <v>72987.5</v>
      </c>
      <c r="F928" s="22">
        <v>56427.5</v>
      </c>
      <c r="G928" s="22">
        <v>10082.69</v>
      </c>
      <c r="H928" s="22">
        <v>21380</v>
      </c>
      <c r="I928" s="22">
        <v>46590</v>
      </c>
      <c r="J928" s="23">
        <v>8</v>
      </c>
      <c r="K928" s="22">
        <v>61595</v>
      </c>
      <c r="L928" s="23">
        <v>10</v>
      </c>
      <c r="M928" s="22">
        <v>60820</v>
      </c>
      <c r="N928" s="23">
        <v>10</v>
      </c>
      <c r="O928" s="23">
        <v>46</v>
      </c>
      <c r="P928" s="23">
        <v>43</v>
      </c>
      <c r="Q928" s="24">
        <v>0.84391162870354497</v>
      </c>
      <c r="R928" s="24">
        <v>0.60831820464061204</v>
      </c>
      <c r="S928" s="24">
        <v>0.934782608695652</v>
      </c>
      <c r="T928" s="24">
        <f t="shared" si="14"/>
        <v>0.18604651162790697</v>
      </c>
      <c r="U928" s="25">
        <v>0</v>
      </c>
      <c r="V928">
        <v>1</v>
      </c>
      <c r="W928" t="b">
        <f>FALSE()</f>
        <v>0</v>
      </c>
    </row>
    <row r="929" spans="1:23" x14ac:dyDescent="0.2">
      <c r="A929" t="s">
        <v>1994</v>
      </c>
      <c r="B929" t="s">
        <v>1995</v>
      </c>
      <c r="C929" t="s">
        <v>1969</v>
      </c>
      <c r="D929" t="s">
        <v>142</v>
      </c>
      <c r="E929" s="22">
        <v>5299169.2800000003</v>
      </c>
      <c r="F929" s="22">
        <v>4665912.7699999996</v>
      </c>
      <c r="G929" s="22">
        <v>4674212.3600000003</v>
      </c>
      <c r="H929" s="22">
        <v>4798155.1900000004</v>
      </c>
      <c r="I929" s="22">
        <v>5431267.7599999998</v>
      </c>
      <c r="J929" s="23">
        <v>1354</v>
      </c>
      <c r="K929" s="22">
        <v>6685640</v>
      </c>
      <c r="L929" s="23">
        <v>1516</v>
      </c>
      <c r="M929" s="22">
        <v>5694193</v>
      </c>
      <c r="N929" s="23">
        <v>1402</v>
      </c>
      <c r="O929" s="23">
        <v>4769</v>
      </c>
      <c r="P929" s="23">
        <v>4641</v>
      </c>
      <c r="Q929" s="24">
        <v>1.2616392582952201</v>
      </c>
      <c r="R929" s="24">
        <v>0.99227801007208405</v>
      </c>
      <c r="S929" s="24">
        <v>0.973159991612497</v>
      </c>
      <c r="T929" s="24">
        <f t="shared" si="14"/>
        <v>0.29174746821805647</v>
      </c>
      <c r="U929" s="25">
        <v>0.115415229503847</v>
      </c>
      <c r="V929">
        <v>1</v>
      </c>
      <c r="W929" t="b">
        <f>FALSE()</f>
        <v>0</v>
      </c>
    </row>
    <row r="930" spans="1:23" x14ac:dyDescent="0.2">
      <c r="A930" t="s">
        <v>1996</v>
      </c>
      <c r="B930" t="s">
        <v>1997</v>
      </c>
      <c r="C930" t="s">
        <v>1969</v>
      </c>
      <c r="D930" t="s">
        <v>142</v>
      </c>
      <c r="E930" s="22">
        <v>22572319.84</v>
      </c>
      <c r="F930" s="22">
        <v>17555683</v>
      </c>
      <c r="G930" s="22">
        <v>17535939</v>
      </c>
      <c r="H930" s="22">
        <v>18662897</v>
      </c>
      <c r="I930" s="22">
        <v>20835822.199999999</v>
      </c>
      <c r="J930" s="23">
        <v>5382</v>
      </c>
      <c r="K930" s="22">
        <v>26865600.789999999</v>
      </c>
      <c r="L930" s="23">
        <v>6220</v>
      </c>
      <c r="M930" s="22">
        <v>25894437.219999999</v>
      </c>
      <c r="N930" s="23">
        <v>6509</v>
      </c>
      <c r="O930" s="23">
        <v>23466</v>
      </c>
      <c r="P930" s="23">
        <v>21669</v>
      </c>
      <c r="Q930" s="24">
        <v>1.19020113929061</v>
      </c>
      <c r="R930" s="24">
        <v>0.90787336762067805</v>
      </c>
      <c r="S930" s="24">
        <v>0.92342111991817999</v>
      </c>
      <c r="T930" s="24">
        <f t="shared" si="14"/>
        <v>0.24837325211131109</v>
      </c>
      <c r="U930" s="25">
        <v>0.21350926369043599</v>
      </c>
      <c r="V930">
        <v>1</v>
      </c>
      <c r="W930" t="b">
        <f>FALSE()</f>
        <v>0</v>
      </c>
    </row>
    <row r="931" spans="1:23" x14ac:dyDescent="0.2">
      <c r="A931" t="s">
        <v>1998</v>
      </c>
      <c r="B931" t="s">
        <v>1999</v>
      </c>
      <c r="C931" t="s">
        <v>1969</v>
      </c>
      <c r="D931" t="s">
        <v>145</v>
      </c>
      <c r="E931" s="22">
        <v>1471502</v>
      </c>
      <c r="F931" s="22">
        <v>1578118</v>
      </c>
      <c r="G931" s="22">
        <v>1592987</v>
      </c>
      <c r="H931" s="22">
        <v>1637054</v>
      </c>
      <c r="I931" s="22">
        <v>1992081</v>
      </c>
      <c r="J931" s="23">
        <v>348</v>
      </c>
      <c r="K931" s="22">
        <v>2488765</v>
      </c>
      <c r="L931" s="23">
        <v>402</v>
      </c>
      <c r="M931" s="22">
        <v>2422951</v>
      </c>
      <c r="N931" s="23">
        <v>401</v>
      </c>
      <c r="O931" s="23">
        <v>728</v>
      </c>
      <c r="P931" s="23">
        <v>811</v>
      </c>
      <c r="Q931" s="24">
        <v>1.6913092880607701</v>
      </c>
      <c r="R931" s="24">
        <v>1.21914925047981</v>
      </c>
      <c r="S931" s="24">
        <v>1.1140109890109899</v>
      </c>
      <c r="T931" s="24">
        <f t="shared" si="14"/>
        <v>0.42909987669543775</v>
      </c>
      <c r="U931" s="25">
        <v>0</v>
      </c>
      <c r="V931">
        <v>1</v>
      </c>
      <c r="W931" t="b">
        <f>FALSE()</f>
        <v>0</v>
      </c>
    </row>
    <row r="932" spans="1:23" x14ac:dyDescent="0.2">
      <c r="A932" t="s">
        <v>2000</v>
      </c>
      <c r="B932" t="s">
        <v>2001</v>
      </c>
      <c r="C932" t="s">
        <v>1969</v>
      </c>
      <c r="D932" t="s">
        <v>142</v>
      </c>
      <c r="E932" s="22">
        <v>5368964.3200000003</v>
      </c>
      <c r="F932" s="22">
        <v>4464009.4400000004</v>
      </c>
      <c r="G932" s="22">
        <v>3916911.58</v>
      </c>
      <c r="H932" s="22">
        <v>4513478</v>
      </c>
      <c r="I932" s="22">
        <v>5062224</v>
      </c>
      <c r="J932" s="23">
        <v>896</v>
      </c>
      <c r="K932" s="22">
        <v>5890460.25</v>
      </c>
      <c r="L932" s="23">
        <v>968</v>
      </c>
      <c r="M932" s="22">
        <v>5758290.4800000004</v>
      </c>
      <c r="N932" s="23">
        <v>1037</v>
      </c>
      <c r="O932" s="23">
        <v>2431</v>
      </c>
      <c r="P932" s="23">
        <v>2296</v>
      </c>
      <c r="Q932" s="24">
        <v>1.0971315693154</v>
      </c>
      <c r="R932" s="24">
        <v>0.83688084280528396</v>
      </c>
      <c r="S932" s="24">
        <v>0.94446729740847402</v>
      </c>
      <c r="T932" s="24">
        <f t="shared" si="14"/>
        <v>0.3902439024390244</v>
      </c>
      <c r="U932" s="25">
        <v>6.6783831282952497E-2</v>
      </c>
      <c r="V932">
        <v>1</v>
      </c>
      <c r="W932" t="b">
        <f>FALSE()</f>
        <v>0</v>
      </c>
    </row>
    <row r="933" spans="1:23" x14ac:dyDescent="0.2">
      <c r="A933" t="s">
        <v>2002</v>
      </c>
      <c r="B933" t="s">
        <v>2003</v>
      </c>
      <c r="C933" t="s">
        <v>1969</v>
      </c>
      <c r="D933" t="s">
        <v>145</v>
      </c>
      <c r="E933" s="22">
        <v>7957492</v>
      </c>
      <c r="F933" s="22">
        <v>6871867</v>
      </c>
      <c r="G933" s="22">
        <v>6517940</v>
      </c>
      <c r="H933" s="22">
        <v>6985412</v>
      </c>
      <c r="I933" s="22">
        <v>8518380</v>
      </c>
      <c r="J933" s="23">
        <v>1782</v>
      </c>
      <c r="K933" s="22">
        <v>10616242</v>
      </c>
      <c r="L933" s="23">
        <v>2123</v>
      </c>
      <c r="M933" s="22">
        <v>9424416.0800000001</v>
      </c>
      <c r="N933" s="23">
        <v>1944</v>
      </c>
      <c r="O933" s="23">
        <v>5367</v>
      </c>
      <c r="P933" s="23">
        <v>5957</v>
      </c>
      <c r="Q933" s="24">
        <v>1.33411909179425</v>
      </c>
      <c r="R933" s="24">
        <v>0.96167525495982298</v>
      </c>
      <c r="S933" s="24">
        <v>1.1099310601826</v>
      </c>
      <c r="T933" s="24">
        <f t="shared" si="14"/>
        <v>0.29914386436125567</v>
      </c>
      <c r="U933" s="25">
        <v>0.26474761808230302</v>
      </c>
      <c r="V933">
        <v>1</v>
      </c>
      <c r="W933" t="b">
        <f>FALSE()</f>
        <v>0</v>
      </c>
    </row>
    <row r="934" spans="1:23" x14ac:dyDescent="0.2">
      <c r="A934" t="s">
        <v>2004</v>
      </c>
      <c r="B934" t="s">
        <v>2005</v>
      </c>
      <c r="C934" t="s">
        <v>1969</v>
      </c>
      <c r="D934" t="s">
        <v>145</v>
      </c>
      <c r="E934" s="22">
        <v>7834283.6900000004</v>
      </c>
      <c r="F934" s="22">
        <v>9622761.5299999993</v>
      </c>
      <c r="G934" s="22">
        <v>10160866.939999999</v>
      </c>
      <c r="H934" s="22">
        <v>11221827.58</v>
      </c>
      <c r="I934" s="22">
        <v>11525282.310000001</v>
      </c>
      <c r="J934" s="23">
        <v>2569</v>
      </c>
      <c r="K934" s="22">
        <v>13698578.109999999</v>
      </c>
      <c r="L934" s="23">
        <v>2833</v>
      </c>
      <c r="M934" s="22">
        <v>10098386.43</v>
      </c>
      <c r="N934" s="23">
        <v>2280</v>
      </c>
      <c r="O934" s="23">
        <v>7185</v>
      </c>
      <c r="P934" s="23">
        <v>7149</v>
      </c>
      <c r="Q934" s="24">
        <v>1.7485425154421499</v>
      </c>
      <c r="R934" s="24">
        <v>1.2604047717242699</v>
      </c>
      <c r="S934" s="24">
        <v>0.99498956158663898</v>
      </c>
      <c r="T934" s="24">
        <f t="shared" si="14"/>
        <v>0.35935095817596868</v>
      </c>
      <c r="U934" s="25">
        <v>0.52688881557241796</v>
      </c>
      <c r="V934">
        <v>2</v>
      </c>
      <c r="W934" t="b">
        <f>FALSE()</f>
        <v>0</v>
      </c>
    </row>
    <row r="935" spans="1:23" x14ac:dyDescent="0.2">
      <c r="A935" t="s">
        <v>2006</v>
      </c>
      <c r="B935" t="s">
        <v>2007</v>
      </c>
      <c r="C935" t="s">
        <v>1969</v>
      </c>
      <c r="D935" t="s">
        <v>142</v>
      </c>
      <c r="E935" s="22">
        <v>20204055.199999999</v>
      </c>
      <c r="F935" s="22">
        <v>16478695.279999999</v>
      </c>
      <c r="G935" s="22">
        <v>16949721.260000002</v>
      </c>
      <c r="H935" s="22">
        <v>16869095.43</v>
      </c>
      <c r="I935" s="22">
        <v>19555592.559999999</v>
      </c>
      <c r="J935" s="23">
        <v>5102</v>
      </c>
      <c r="K935" s="22">
        <v>24069275.91</v>
      </c>
      <c r="L935" s="23">
        <v>5729</v>
      </c>
      <c r="M935" s="22">
        <v>22223420.899999999</v>
      </c>
      <c r="N935" s="23">
        <v>5579</v>
      </c>
      <c r="O935" s="23">
        <v>18231</v>
      </c>
      <c r="P935" s="23">
        <v>17558</v>
      </c>
      <c r="Q935" s="24">
        <v>1.19130915411476</v>
      </c>
      <c r="R935" s="24">
        <v>0.93696345373952195</v>
      </c>
      <c r="S935" s="24">
        <v>0.96308485546596501</v>
      </c>
      <c r="T935" s="24">
        <f t="shared" si="14"/>
        <v>0.29057979268709422</v>
      </c>
      <c r="U935" s="25">
        <v>0.21217484993073699</v>
      </c>
      <c r="V935">
        <v>1</v>
      </c>
      <c r="W935" t="b">
        <f>FALSE()</f>
        <v>0</v>
      </c>
    </row>
    <row r="936" spans="1:23" x14ac:dyDescent="0.2">
      <c r="A936" t="s">
        <v>2008</v>
      </c>
      <c r="B936" t="s">
        <v>2009</v>
      </c>
      <c r="C936" t="s">
        <v>1969</v>
      </c>
      <c r="D936" t="s">
        <v>145</v>
      </c>
      <c r="E936" s="22">
        <v>1110306.9099999999</v>
      </c>
      <c r="F936" s="22">
        <v>1239563.06</v>
      </c>
      <c r="G936" s="22">
        <v>1391072.26</v>
      </c>
      <c r="H936" s="22">
        <v>1479216.14</v>
      </c>
      <c r="I936" s="22">
        <v>1600199.49</v>
      </c>
      <c r="J936" s="23">
        <v>342</v>
      </c>
      <c r="K936" s="22">
        <v>2000131.74</v>
      </c>
      <c r="L936" s="23">
        <v>393</v>
      </c>
      <c r="M936" s="22">
        <v>1796184.33</v>
      </c>
      <c r="N936" s="23">
        <v>390</v>
      </c>
      <c r="O936" s="23">
        <v>1317</v>
      </c>
      <c r="P936" s="23">
        <v>1804</v>
      </c>
      <c r="Q936" s="24">
        <v>1.8014224013070399</v>
      </c>
      <c r="R936" s="24">
        <v>1.2985222666571801</v>
      </c>
      <c r="S936" s="24">
        <v>1.3697798025816299</v>
      </c>
      <c r="T936" s="24">
        <f t="shared" si="14"/>
        <v>0.18957871396895787</v>
      </c>
      <c r="U936" s="25">
        <v>0.44048734770384301</v>
      </c>
      <c r="V936">
        <v>2</v>
      </c>
      <c r="W936" t="b">
        <f>FALSE()</f>
        <v>0</v>
      </c>
    </row>
    <row r="937" spans="1:23" x14ac:dyDescent="0.2">
      <c r="A937" t="s">
        <v>2010</v>
      </c>
      <c r="B937" t="s">
        <v>2011</v>
      </c>
      <c r="C937" t="s">
        <v>1969</v>
      </c>
      <c r="D937" t="s">
        <v>142</v>
      </c>
      <c r="E937" s="22">
        <v>5130647</v>
      </c>
      <c r="F937" s="22">
        <v>4408380</v>
      </c>
      <c r="G937" s="22">
        <v>3863295</v>
      </c>
      <c r="H937" s="22">
        <v>3665805</v>
      </c>
      <c r="I937" s="22">
        <v>4262549</v>
      </c>
      <c r="J937" s="23">
        <v>933</v>
      </c>
      <c r="K937" s="22">
        <v>4929530.9400000004</v>
      </c>
      <c r="L937" s="23">
        <v>1009</v>
      </c>
      <c r="M937" s="22">
        <v>4497427.9400000004</v>
      </c>
      <c r="N937" s="23">
        <v>967</v>
      </c>
      <c r="O937" s="23">
        <v>3030</v>
      </c>
      <c r="P937" s="23">
        <v>2960</v>
      </c>
      <c r="Q937" s="24">
        <v>0.96080103347589496</v>
      </c>
      <c r="R937" s="24">
        <v>0.75566904826734305</v>
      </c>
      <c r="S937" s="24">
        <v>0.97689768976897695</v>
      </c>
      <c r="T937" s="24">
        <f t="shared" si="14"/>
        <v>0.31520270270270268</v>
      </c>
      <c r="U937" s="25">
        <v>0.21724570950188399</v>
      </c>
      <c r="V937">
        <v>1</v>
      </c>
      <c r="W937" t="b">
        <f>FALSE()</f>
        <v>0</v>
      </c>
    </row>
    <row r="938" spans="1:23" x14ac:dyDescent="0.2">
      <c r="A938" t="s">
        <v>2012</v>
      </c>
      <c r="B938" t="s">
        <v>2013</v>
      </c>
      <c r="C938" t="s">
        <v>1969</v>
      </c>
      <c r="D938" t="s">
        <v>142</v>
      </c>
      <c r="E938" s="22">
        <v>11233672.449999999</v>
      </c>
      <c r="F938" s="22">
        <v>9761822.0299999993</v>
      </c>
      <c r="G938" s="22">
        <v>7736838.9900000002</v>
      </c>
      <c r="H938" s="22">
        <v>7047892.9699999997</v>
      </c>
      <c r="I938" s="22">
        <v>7407395.5099999998</v>
      </c>
      <c r="J938" s="23">
        <v>1511</v>
      </c>
      <c r="K938" s="22">
        <v>8747221.2400000002</v>
      </c>
      <c r="L938" s="23">
        <v>1642</v>
      </c>
      <c r="M938" s="22">
        <v>7184856.3200000003</v>
      </c>
      <c r="N938" s="23">
        <v>1415</v>
      </c>
      <c r="O938" s="23">
        <v>5716</v>
      </c>
      <c r="P938" s="23">
        <v>4757</v>
      </c>
      <c r="Q938" s="24">
        <v>0.77866087683551799</v>
      </c>
      <c r="R938" s="24">
        <v>0.59395462594539095</v>
      </c>
      <c r="S938" s="24">
        <v>0.83222533240027996</v>
      </c>
      <c r="T938" s="24">
        <f t="shared" si="14"/>
        <v>0.3176371662812697</v>
      </c>
      <c r="U938" s="25">
        <v>0.21119592875318099</v>
      </c>
      <c r="V938">
        <v>1</v>
      </c>
      <c r="W938" t="b">
        <f>FALSE()</f>
        <v>0</v>
      </c>
    </row>
    <row r="939" spans="1:23" x14ac:dyDescent="0.2">
      <c r="A939" t="s">
        <v>2014</v>
      </c>
      <c r="B939" t="s">
        <v>2015</v>
      </c>
      <c r="C939" t="s">
        <v>1969</v>
      </c>
      <c r="D939" t="s">
        <v>145</v>
      </c>
      <c r="E939" s="22">
        <v>2891302</v>
      </c>
      <c r="F939" s="22">
        <v>2864774</v>
      </c>
      <c r="G939" s="22">
        <v>2606687</v>
      </c>
      <c r="H939" s="22">
        <v>2475441</v>
      </c>
      <c r="I939" s="22">
        <v>2847680.79</v>
      </c>
      <c r="J939" s="23">
        <v>549</v>
      </c>
      <c r="K939" s="22">
        <v>3937272.86</v>
      </c>
      <c r="L939" s="23">
        <v>648</v>
      </c>
      <c r="M939" s="22">
        <v>3810144.7</v>
      </c>
      <c r="N939" s="23">
        <v>683</v>
      </c>
      <c r="O939" s="23">
        <v>1814</v>
      </c>
      <c r="P939" s="23">
        <v>1756</v>
      </c>
      <c r="Q939" s="24">
        <v>1.3617646513577599</v>
      </c>
      <c r="R939" s="24">
        <v>0.98160304904152895</v>
      </c>
      <c r="S939" s="24">
        <v>0.96802646085997801</v>
      </c>
      <c r="T939" s="24">
        <f t="shared" si="14"/>
        <v>0.31264236902050113</v>
      </c>
      <c r="U939" s="25">
        <v>0.13543003851091101</v>
      </c>
      <c r="V939">
        <v>1</v>
      </c>
      <c r="W939" t="b">
        <f>FALSE()</f>
        <v>0</v>
      </c>
    </row>
    <row r="940" spans="1:23" x14ac:dyDescent="0.2">
      <c r="A940" t="s">
        <v>2016</v>
      </c>
      <c r="B940" t="s">
        <v>2017</v>
      </c>
      <c r="C940" t="s">
        <v>1969</v>
      </c>
      <c r="D940" t="s">
        <v>142</v>
      </c>
      <c r="E940" s="22">
        <v>8202957</v>
      </c>
      <c r="F940" s="22">
        <v>6874201</v>
      </c>
      <c r="G940" s="22">
        <v>5932177</v>
      </c>
      <c r="H940" s="22">
        <v>5543010</v>
      </c>
      <c r="I940" s="22">
        <v>5685126</v>
      </c>
      <c r="J940" s="23">
        <v>1136</v>
      </c>
      <c r="K940" s="22">
        <v>6307772</v>
      </c>
      <c r="L940" s="23">
        <v>1138</v>
      </c>
      <c r="M940" s="22">
        <v>5279334.1900000004</v>
      </c>
      <c r="N940" s="23">
        <v>1009</v>
      </c>
      <c r="O940" s="23">
        <v>5158</v>
      </c>
      <c r="P940" s="23">
        <v>4067</v>
      </c>
      <c r="Q940" s="24">
        <v>0.76896319217569997</v>
      </c>
      <c r="R940" s="24">
        <v>0.586557330362663</v>
      </c>
      <c r="S940" s="24">
        <v>0.78848390849166305</v>
      </c>
      <c r="T940" s="24">
        <f t="shared" si="14"/>
        <v>0.27932136710105732</v>
      </c>
      <c r="U940" s="25">
        <v>6.0488346281908897E-2</v>
      </c>
      <c r="V940">
        <v>1</v>
      </c>
      <c r="W940" t="b">
        <f>FALSE()</f>
        <v>0</v>
      </c>
    </row>
    <row r="941" spans="1:23" x14ac:dyDescent="0.2">
      <c r="A941" t="s">
        <v>2018</v>
      </c>
      <c r="B941" t="s">
        <v>2019</v>
      </c>
      <c r="C941" t="s">
        <v>1969</v>
      </c>
      <c r="D941" t="s">
        <v>142</v>
      </c>
      <c r="E941" s="22">
        <v>7311030.2400000002</v>
      </c>
      <c r="F941" s="22">
        <v>6439333.54</v>
      </c>
      <c r="G941" s="22">
        <v>6287434.5700000003</v>
      </c>
      <c r="H941" s="22">
        <v>6064690.0599999996</v>
      </c>
      <c r="I941" s="22">
        <v>6498287.0099999998</v>
      </c>
      <c r="J941" s="23">
        <v>1619</v>
      </c>
      <c r="K941" s="22">
        <v>7938387.2300000004</v>
      </c>
      <c r="L941" s="23">
        <v>1853</v>
      </c>
      <c r="M941" s="22">
        <v>6809346.0800000001</v>
      </c>
      <c r="N941" s="23">
        <v>1636</v>
      </c>
      <c r="O941" s="23">
        <v>6916</v>
      </c>
      <c r="P941" s="23">
        <v>6740</v>
      </c>
      <c r="Q941" s="24">
        <v>1.0858096560136801</v>
      </c>
      <c r="R941" s="24">
        <v>0.853988204395424</v>
      </c>
      <c r="S941" s="24">
        <v>0.97455176402544796</v>
      </c>
      <c r="T941" s="24">
        <f t="shared" si="14"/>
        <v>0.24020771513353115</v>
      </c>
      <c r="U941" s="25">
        <v>0.34200520312187299</v>
      </c>
      <c r="V941">
        <v>1</v>
      </c>
      <c r="W941" t="b">
        <f>FALSE()</f>
        <v>0</v>
      </c>
    </row>
    <row r="942" spans="1:23" x14ac:dyDescent="0.2">
      <c r="A942" t="s">
        <v>2020</v>
      </c>
      <c r="B942" t="s">
        <v>2021</v>
      </c>
      <c r="C942" t="s">
        <v>1969</v>
      </c>
      <c r="D942" t="s">
        <v>142</v>
      </c>
      <c r="E942" s="22">
        <v>4215779</v>
      </c>
      <c r="F942" s="22">
        <v>3670313</v>
      </c>
      <c r="G942" s="22">
        <v>2958936</v>
      </c>
      <c r="H942" s="22">
        <v>2784158</v>
      </c>
      <c r="I942" s="22">
        <v>2923779</v>
      </c>
      <c r="J942" s="23">
        <v>567</v>
      </c>
      <c r="K942" s="22">
        <v>3840922</v>
      </c>
      <c r="L942" s="23">
        <v>662</v>
      </c>
      <c r="M942" s="22">
        <v>3322142</v>
      </c>
      <c r="N942" s="23">
        <v>627</v>
      </c>
      <c r="O942" s="23">
        <v>4658</v>
      </c>
      <c r="P942" s="23">
        <v>3525</v>
      </c>
      <c r="Q942" s="24">
        <v>0.91108238833202604</v>
      </c>
      <c r="R942" s="24">
        <v>0.694964412962912</v>
      </c>
      <c r="S942" s="24">
        <v>0.75676255903821399</v>
      </c>
      <c r="T942" s="24">
        <f t="shared" si="14"/>
        <v>0.16085106382978723</v>
      </c>
      <c r="U942" s="25">
        <v>0.145669291338583</v>
      </c>
      <c r="V942">
        <v>1</v>
      </c>
      <c r="W942" t="b">
        <f>FALSE()</f>
        <v>0</v>
      </c>
    </row>
    <row r="943" spans="1:23" x14ac:dyDescent="0.2">
      <c r="A943" t="s">
        <v>2022</v>
      </c>
      <c r="B943" t="s">
        <v>2023</v>
      </c>
      <c r="C943" t="s">
        <v>1969</v>
      </c>
      <c r="D943" t="s">
        <v>142</v>
      </c>
      <c r="E943" s="22">
        <v>8162891</v>
      </c>
      <c r="F943" s="22">
        <v>7983756</v>
      </c>
      <c r="G943" s="22">
        <v>7587925</v>
      </c>
      <c r="H943" s="22">
        <v>7685900</v>
      </c>
      <c r="I943" s="22">
        <v>8759496</v>
      </c>
      <c r="J943" s="23">
        <v>1660</v>
      </c>
      <c r="K943" s="22">
        <v>10732671</v>
      </c>
      <c r="L943" s="23">
        <v>1849</v>
      </c>
      <c r="M943" s="22">
        <v>8682968</v>
      </c>
      <c r="N943" s="23">
        <v>1695</v>
      </c>
      <c r="O943" s="23">
        <v>6023</v>
      </c>
      <c r="P943" s="23">
        <v>6140</v>
      </c>
      <c r="Q943" s="24">
        <v>1.31481248493947</v>
      </c>
      <c r="R943" s="24">
        <v>1.00292563927738</v>
      </c>
      <c r="S943" s="24">
        <v>1.01942553544745</v>
      </c>
      <c r="T943" s="24">
        <f t="shared" si="14"/>
        <v>0.27035830618892509</v>
      </c>
      <c r="U943" s="25">
        <v>0.144490087515628</v>
      </c>
      <c r="V943">
        <v>1</v>
      </c>
      <c r="W943" t="b">
        <f>FALSE()</f>
        <v>0</v>
      </c>
    </row>
    <row r="944" spans="1:23" x14ac:dyDescent="0.2">
      <c r="A944" t="s">
        <v>2024</v>
      </c>
      <c r="B944" t="s">
        <v>2025</v>
      </c>
      <c r="C944" t="s">
        <v>1969</v>
      </c>
      <c r="D944" t="s">
        <v>145</v>
      </c>
      <c r="E944" s="22">
        <v>15118646</v>
      </c>
      <c r="F944" s="22">
        <v>12474256</v>
      </c>
      <c r="G944" s="22">
        <v>11878938</v>
      </c>
      <c r="H944" s="22">
        <v>11531105</v>
      </c>
      <c r="I944" s="22">
        <v>11773632</v>
      </c>
      <c r="J944" s="23">
        <v>2805</v>
      </c>
      <c r="K944" s="22">
        <v>12310280</v>
      </c>
      <c r="L944" s="23">
        <v>2712</v>
      </c>
      <c r="M944" s="22">
        <v>8889032</v>
      </c>
      <c r="N944" s="23">
        <v>2121</v>
      </c>
      <c r="O944" s="23">
        <v>11211</v>
      </c>
      <c r="P944" s="23">
        <v>7211</v>
      </c>
      <c r="Q944" s="24">
        <v>0.81424487351579</v>
      </c>
      <c r="R944" s="24">
        <v>0.58693346879919195</v>
      </c>
      <c r="S944" s="24">
        <v>0.64320756399964296</v>
      </c>
      <c r="T944" s="24">
        <f t="shared" si="14"/>
        <v>0.38898904451532379</v>
      </c>
      <c r="U944" s="25">
        <v>0.690662202380952</v>
      </c>
      <c r="V944">
        <v>2</v>
      </c>
      <c r="W944" t="b">
        <f>FALSE()</f>
        <v>0</v>
      </c>
    </row>
    <row r="945" spans="1:23" x14ac:dyDescent="0.2">
      <c r="A945" t="s">
        <v>2026</v>
      </c>
      <c r="B945" t="s">
        <v>2027</v>
      </c>
      <c r="C945" t="s">
        <v>1969</v>
      </c>
      <c r="D945" t="s">
        <v>145</v>
      </c>
      <c r="E945" s="22">
        <v>2351450.4900000002</v>
      </c>
      <c r="F945" s="22">
        <v>2562388.13</v>
      </c>
      <c r="G945" s="22">
        <v>2654742.67</v>
      </c>
      <c r="H945" s="22">
        <v>2453342.31</v>
      </c>
      <c r="I945" s="22">
        <v>2637247.83</v>
      </c>
      <c r="J945" s="23">
        <v>511</v>
      </c>
      <c r="K945" s="22">
        <v>2832036.95</v>
      </c>
      <c r="L945" s="23">
        <v>498</v>
      </c>
      <c r="M945" s="22">
        <v>2350306.81</v>
      </c>
      <c r="N945" s="23">
        <v>425</v>
      </c>
      <c r="O945" s="23">
        <v>3089</v>
      </c>
      <c r="P945" s="23">
        <v>2622</v>
      </c>
      <c r="Q945" s="24">
        <v>1.20437872795697</v>
      </c>
      <c r="R945" s="24">
        <v>0.86815429551984302</v>
      </c>
      <c r="S945" s="24">
        <v>0.84881838782777597</v>
      </c>
      <c r="T945" s="24">
        <f t="shared" si="14"/>
        <v>0.19488939740655989</v>
      </c>
      <c r="U945" s="25">
        <v>6.6255144032921806E-2</v>
      </c>
      <c r="V945">
        <v>1</v>
      </c>
      <c r="W945" t="b">
        <f>FALSE()</f>
        <v>0</v>
      </c>
    </row>
    <row r="946" spans="1:23" x14ac:dyDescent="0.2">
      <c r="A946" t="s">
        <v>2028</v>
      </c>
      <c r="B946" t="s">
        <v>2029</v>
      </c>
      <c r="C946" t="s">
        <v>1969</v>
      </c>
      <c r="D946" t="s">
        <v>145</v>
      </c>
      <c r="E946" s="22">
        <v>3402556</v>
      </c>
      <c r="F946" s="22">
        <v>3238245</v>
      </c>
      <c r="G946" s="22">
        <v>3104397</v>
      </c>
      <c r="H946" s="22">
        <v>3069681</v>
      </c>
      <c r="I946" s="22">
        <v>3205244</v>
      </c>
      <c r="J946" s="23">
        <v>702</v>
      </c>
      <c r="K946" s="22">
        <v>4761808</v>
      </c>
      <c r="L946" s="23">
        <v>957</v>
      </c>
      <c r="M946" s="22">
        <v>3848865.84</v>
      </c>
      <c r="N946" s="23">
        <v>798</v>
      </c>
      <c r="O946" s="23">
        <v>1690</v>
      </c>
      <c r="P946" s="23">
        <v>1609</v>
      </c>
      <c r="Q946" s="24">
        <v>1.3994796852719</v>
      </c>
      <c r="R946" s="24">
        <v>1.0087892388489299</v>
      </c>
      <c r="S946" s="24">
        <v>0.95207100591715998</v>
      </c>
      <c r="T946" s="24">
        <f t="shared" si="14"/>
        <v>0.43629583592293347</v>
      </c>
      <c r="U946" s="25">
        <v>0</v>
      </c>
      <c r="V946">
        <v>1</v>
      </c>
      <c r="W946" t="b">
        <f>FALSE()</f>
        <v>0</v>
      </c>
    </row>
    <row r="947" spans="1:23" x14ac:dyDescent="0.2">
      <c r="A947" t="s">
        <v>2030</v>
      </c>
      <c r="B947" t="s">
        <v>2031</v>
      </c>
      <c r="C947" t="s">
        <v>1969</v>
      </c>
      <c r="D947" t="s">
        <v>142</v>
      </c>
      <c r="E947" s="22">
        <v>14454559.43</v>
      </c>
      <c r="F947" s="22">
        <v>13907078.699999999</v>
      </c>
      <c r="G947" s="22">
        <v>13057687.99</v>
      </c>
      <c r="H947" s="22">
        <v>13286116.1</v>
      </c>
      <c r="I947" s="22">
        <v>14032412.98</v>
      </c>
      <c r="J947" s="23">
        <v>2713</v>
      </c>
      <c r="K947" s="22">
        <v>16533643</v>
      </c>
      <c r="L947" s="23">
        <v>2869</v>
      </c>
      <c r="M947" s="22">
        <v>14639245</v>
      </c>
      <c r="N947" s="23">
        <v>2812</v>
      </c>
      <c r="O947" s="23">
        <v>9985</v>
      </c>
      <c r="P947" s="23">
        <v>9015</v>
      </c>
      <c r="Q947" s="24">
        <v>1.14383583118313</v>
      </c>
      <c r="R947" s="24">
        <v>0.87250638045967099</v>
      </c>
      <c r="S947" s="24">
        <v>0.90285428142213298</v>
      </c>
      <c r="T947" s="24">
        <f t="shared" si="14"/>
        <v>0.30094287298946198</v>
      </c>
      <c r="U947" s="25">
        <v>0.16989751821212501</v>
      </c>
      <c r="V947">
        <v>0</v>
      </c>
      <c r="W947" t="b">
        <f>FALSE()</f>
        <v>0</v>
      </c>
    </row>
    <row r="948" spans="1:23" x14ac:dyDescent="0.2">
      <c r="A948" t="s">
        <v>2032</v>
      </c>
      <c r="B948" t="s">
        <v>2033</v>
      </c>
      <c r="C948" t="s">
        <v>1969</v>
      </c>
      <c r="D948" t="s">
        <v>145</v>
      </c>
      <c r="E948" s="22">
        <v>4378741</v>
      </c>
      <c r="F948" s="22">
        <v>4048800</v>
      </c>
      <c r="G948" s="22">
        <v>3518575</v>
      </c>
      <c r="H948" s="22">
        <v>3068317.18</v>
      </c>
      <c r="I948" s="22">
        <v>2921040.96</v>
      </c>
      <c r="J948" s="23">
        <v>646</v>
      </c>
      <c r="K948" s="22">
        <v>4111062.58</v>
      </c>
      <c r="L948" s="23">
        <v>821</v>
      </c>
      <c r="M948" s="22">
        <v>3577614.36</v>
      </c>
      <c r="N948" s="23">
        <v>768</v>
      </c>
      <c r="O948" s="23">
        <v>2663</v>
      </c>
      <c r="P948" s="23">
        <v>1841</v>
      </c>
      <c r="Q948" s="24">
        <v>0.93886863370087403</v>
      </c>
      <c r="R948" s="24">
        <v>0.67676621842940698</v>
      </c>
      <c r="S948" s="24">
        <v>0.69132557266241101</v>
      </c>
      <c r="T948" s="24">
        <f t="shared" si="14"/>
        <v>0.35089625203693647</v>
      </c>
      <c r="U948" s="25">
        <v>6.4734895191121994E-2</v>
      </c>
      <c r="V948">
        <v>1</v>
      </c>
      <c r="W948" t="b">
        <f>FALSE()</f>
        <v>0</v>
      </c>
    </row>
    <row r="949" spans="1:23" x14ac:dyDescent="0.2">
      <c r="A949" t="s">
        <v>2034</v>
      </c>
      <c r="B949" t="s">
        <v>2035</v>
      </c>
      <c r="C949" t="s">
        <v>1969</v>
      </c>
      <c r="D949" t="s">
        <v>142</v>
      </c>
      <c r="E949" s="22">
        <v>24487088.050000001</v>
      </c>
      <c r="F949" s="22">
        <v>22619883.98</v>
      </c>
      <c r="G949" s="22">
        <v>21610528.789999999</v>
      </c>
      <c r="H949" s="22">
        <v>21547092.699999999</v>
      </c>
      <c r="I949" s="22">
        <v>25403356.699999999</v>
      </c>
      <c r="J949" s="23">
        <v>4746</v>
      </c>
      <c r="K949" s="22">
        <v>31854092.699999999</v>
      </c>
      <c r="L949" s="23">
        <v>5481</v>
      </c>
      <c r="M949" s="22">
        <v>26336635.02</v>
      </c>
      <c r="N949" s="23">
        <v>5273</v>
      </c>
      <c r="O949" s="23">
        <v>21979</v>
      </c>
      <c r="P949" s="23">
        <v>21763</v>
      </c>
      <c r="Q949" s="24">
        <v>1.3008526222047101</v>
      </c>
      <c r="R949" s="24">
        <v>0.99227719745175802</v>
      </c>
      <c r="S949" s="24">
        <v>0.99017243732653903</v>
      </c>
      <c r="T949" s="24">
        <f t="shared" si="14"/>
        <v>0.21807655194596334</v>
      </c>
      <c r="U949" s="25">
        <v>9.4345500804818502E-2</v>
      </c>
      <c r="V949">
        <v>1</v>
      </c>
      <c r="W949" t="b">
        <f>FALSE()</f>
        <v>0</v>
      </c>
    </row>
    <row r="950" spans="1:23" x14ac:dyDescent="0.2">
      <c r="A950" t="s">
        <v>2036</v>
      </c>
      <c r="B950" t="s">
        <v>2037</v>
      </c>
      <c r="C950" t="s">
        <v>1969</v>
      </c>
      <c r="D950" t="s">
        <v>145</v>
      </c>
      <c r="E950" s="22">
        <v>600786</v>
      </c>
      <c r="F950" s="22">
        <v>477388</v>
      </c>
      <c r="G950" s="22">
        <v>397099</v>
      </c>
      <c r="H950" s="22">
        <v>383449</v>
      </c>
      <c r="I950" s="22">
        <v>483266</v>
      </c>
      <c r="J950" s="23">
        <v>88</v>
      </c>
      <c r="K950" s="22">
        <v>919318</v>
      </c>
      <c r="L950" s="23">
        <v>150</v>
      </c>
      <c r="M950" s="22">
        <v>757255</v>
      </c>
      <c r="N950" s="23">
        <v>134</v>
      </c>
      <c r="O950" s="23">
        <v>293</v>
      </c>
      <c r="P950" s="23">
        <v>288</v>
      </c>
      <c r="Q950" s="24">
        <v>1.53019211499602</v>
      </c>
      <c r="R950" s="24">
        <v>1.1030108941378201</v>
      </c>
      <c r="S950" s="24">
        <v>0.98293515358361805</v>
      </c>
      <c r="T950" s="24">
        <f t="shared" si="14"/>
        <v>0.30555555555555558</v>
      </c>
      <c r="U950" s="25">
        <v>0</v>
      </c>
      <c r="V950">
        <v>1</v>
      </c>
      <c r="W950" t="b">
        <f>FALSE()</f>
        <v>0</v>
      </c>
    </row>
    <row r="951" spans="1:23" x14ac:dyDescent="0.2">
      <c r="A951" t="s">
        <v>2038</v>
      </c>
      <c r="B951" t="s">
        <v>2039</v>
      </c>
      <c r="C951" t="s">
        <v>1969</v>
      </c>
      <c r="D951" t="s">
        <v>145</v>
      </c>
      <c r="E951" s="22">
        <v>6429279</v>
      </c>
      <c r="F951" s="22">
        <v>6731141</v>
      </c>
      <c r="G951" s="22">
        <v>7584313.46</v>
      </c>
      <c r="H951" s="22">
        <v>8706474</v>
      </c>
      <c r="I951" s="22">
        <v>9812551.6500000004</v>
      </c>
      <c r="J951" s="23">
        <v>2035</v>
      </c>
      <c r="K951" s="22">
        <v>13262645</v>
      </c>
      <c r="L951" s="23">
        <v>2403</v>
      </c>
      <c r="M951" s="22">
        <v>11250010</v>
      </c>
      <c r="N951" s="23">
        <v>2067</v>
      </c>
      <c r="O951" s="23">
        <v>11322</v>
      </c>
      <c r="P951" s="23">
        <v>11619</v>
      </c>
      <c r="Q951" s="24">
        <v>2.0628510599711101</v>
      </c>
      <c r="R951" s="24">
        <v>1.48696831582994</v>
      </c>
      <c r="S951" s="24">
        <v>1.02623211446741</v>
      </c>
      <c r="T951" s="24">
        <f t="shared" si="14"/>
        <v>0.17514416042688699</v>
      </c>
      <c r="U951" s="25">
        <v>5.9321228253636199E-2</v>
      </c>
      <c r="V951">
        <v>1</v>
      </c>
      <c r="W951" t="b">
        <f>FALSE()</f>
        <v>0</v>
      </c>
    </row>
    <row r="952" spans="1:23" x14ac:dyDescent="0.2">
      <c r="A952" t="s">
        <v>2040</v>
      </c>
      <c r="B952" t="s">
        <v>2041</v>
      </c>
      <c r="C952" t="s">
        <v>1969</v>
      </c>
      <c r="D952" t="s">
        <v>145</v>
      </c>
      <c r="E952" s="22">
        <v>1143432</v>
      </c>
      <c r="F952" s="22">
        <v>1057260</v>
      </c>
      <c r="G952" s="22">
        <v>913310</v>
      </c>
      <c r="H952" s="22">
        <v>920119</v>
      </c>
      <c r="I952" s="22">
        <v>978963</v>
      </c>
      <c r="J952" s="23">
        <v>162</v>
      </c>
      <c r="K952" s="22">
        <v>1381624</v>
      </c>
      <c r="L952" s="23">
        <v>212</v>
      </c>
      <c r="M952" s="22">
        <v>1222595</v>
      </c>
      <c r="N952" s="23">
        <v>213</v>
      </c>
      <c r="O952" s="23">
        <v>503</v>
      </c>
      <c r="P952" s="23">
        <v>401</v>
      </c>
      <c r="Q952" s="24">
        <v>1.2083132184511201</v>
      </c>
      <c r="R952" s="24">
        <v>0.870990400761397</v>
      </c>
      <c r="S952" s="24">
        <v>0.79721669980119303</v>
      </c>
      <c r="T952" s="24">
        <f t="shared" si="14"/>
        <v>0.40399002493765584</v>
      </c>
      <c r="U952" s="25">
        <v>3.9548022598869997E-2</v>
      </c>
      <c r="V952">
        <v>1</v>
      </c>
      <c r="W952" t="b">
        <f>FALSE()</f>
        <v>0</v>
      </c>
    </row>
    <row r="953" spans="1:23" x14ac:dyDescent="0.2">
      <c r="A953" t="s">
        <v>2042</v>
      </c>
      <c r="B953" t="s">
        <v>2043</v>
      </c>
      <c r="C953" t="s">
        <v>1969</v>
      </c>
      <c r="D953" t="s">
        <v>142</v>
      </c>
      <c r="E953" s="22">
        <v>3046563.61</v>
      </c>
      <c r="F953" s="22">
        <v>2764684</v>
      </c>
      <c r="G953" s="22">
        <v>2687807.97</v>
      </c>
      <c r="H953" s="22">
        <v>2911485.98</v>
      </c>
      <c r="I953" s="22">
        <v>3666209</v>
      </c>
      <c r="J953" s="23">
        <v>803</v>
      </c>
      <c r="K953" s="22">
        <v>4515380</v>
      </c>
      <c r="L953" s="23">
        <v>926</v>
      </c>
      <c r="M953" s="22">
        <v>3772644</v>
      </c>
      <c r="N953" s="23">
        <v>851</v>
      </c>
      <c r="O953" s="23">
        <v>2321</v>
      </c>
      <c r="P953" s="23">
        <v>2598</v>
      </c>
      <c r="Q953" s="24">
        <v>1.48212234439444</v>
      </c>
      <c r="R953" s="24">
        <v>1.1656877359431099</v>
      </c>
      <c r="S953" s="24">
        <v>1.11934510986644</v>
      </c>
      <c r="T953" s="24">
        <f t="shared" si="14"/>
        <v>0.30908391070053887</v>
      </c>
      <c r="U953" s="25">
        <v>0.35462912831618798</v>
      </c>
      <c r="V953">
        <v>1</v>
      </c>
      <c r="W953" t="b">
        <f>FALSE()</f>
        <v>0</v>
      </c>
    </row>
    <row r="954" spans="1:23" x14ac:dyDescent="0.2">
      <c r="A954" t="s">
        <v>2044</v>
      </c>
      <c r="B954" t="s">
        <v>2045</v>
      </c>
      <c r="C954" t="s">
        <v>1969</v>
      </c>
      <c r="D954" t="s">
        <v>142</v>
      </c>
      <c r="E954" s="22">
        <v>22597437</v>
      </c>
      <c r="F954" s="22">
        <v>22997703</v>
      </c>
      <c r="G954" s="22">
        <v>24122540</v>
      </c>
      <c r="H954" s="22">
        <v>25050953</v>
      </c>
      <c r="I954" s="22">
        <v>26213190</v>
      </c>
      <c r="J954" s="23">
        <v>4964</v>
      </c>
      <c r="K954" s="22">
        <v>33022119</v>
      </c>
      <c r="L954" s="23">
        <v>5792</v>
      </c>
      <c r="M954" s="22">
        <v>28892677</v>
      </c>
      <c r="N954" s="23">
        <v>5534</v>
      </c>
      <c r="O954" s="23">
        <v>24892</v>
      </c>
      <c r="P954" s="23">
        <v>25033</v>
      </c>
      <c r="Q954" s="24">
        <v>1.46132143216065</v>
      </c>
      <c r="R954" s="24">
        <v>1.11468117950442</v>
      </c>
      <c r="S954" s="24">
        <v>1.0056644705126101</v>
      </c>
      <c r="T954" s="24">
        <f t="shared" si="14"/>
        <v>0.19829824631486437</v>
      </c>
      <c r="U954" s="25">
        <v>5.3529835260238003E-2</v>
      </c>
      <c r="V954">
        <v>1</v>
      </c>
      <c r="W954" t="b">
        <f>FALSE()</f>
        <v>0</v>
      </c>
    </row>
    <row r="955" spans="1:23" x14ac:dyDescent="0.2">
      <c r="A955" t="s">
        <v>2046</v>
      </c>
      <c r="B955" t="s">
        <v>2047</v>
      </c>
      <c r="C955" t="s">
        <v>1969</v>
      </c>
      <c r="D955" t="s">
        <v>142</v>
      </c>
      <c r="E955" s="22">
        <v>6328011</v>
      </c>
      <c r="F955" s="22">
        <v>5922611</v>
      </c>
      <c r="G955" s="22">
        <v>5411390</v>
      </c>
      <c r="H955" s="22">
        <v>5726642</v>
      </c>
      <c r="I955" s="22">
        <v>6630058</v>
      </c>
      <c r="J955" s="23">
        <v>1283</v>
      </c>
      <c r="K955" s="22">
        <v>8592163</v>
      </c>
      <c r="L955" s="23">
        <v>1527</v>
      </c>
      <c r="M955" s="22">
        <v>7568476</v>
      </c>
      <c r="N955" s="23">
        <v>1491</v>
      </c>
      <c r="O955" s="23">
        <v>6303</v>
      </c>
      <c r="P955" s="23">
        <v>5716</v>
      </c>
      <c r="Q955" s="24">
        <v>1.3577983666589699</v>
      </c>
      <c r="R955" s="24">
        <v>1.0357148342365601</v>
      </c>
      <c r="S955" s="24">
        <v>0.90686974456608005</v>
      </c>
      <c r="T955" s="24">
        <f t="shared" si="14"/>
        <v>0.22445766270118964</v>
      </c>
      <c r="U955" s="25">
        <v>1.9963702359345999E-3</v>
      </c>
      <c r="V955">
        <v>1</v>
      </c>
      <c r="W955" t="b">
        <f>FALSE()</f>
        <v>0</v>
      </c>
    </row>
    <row r="956" spans="1:23" x14ac:dyDescent="0.2">
      <c r="A956" t="s">
        <v>2048</v>
      </c>
      <c r="B956" t="s">
        <v>2049</v>
      </c>
      <c r="C956" t="s">
        <v>1969</v>
      </c>
      <c r="D956" t="s">
        <v>142</v>
      </c>
      <c r="E956" s="22">
        <v>12958605</v>
      </c>
      <c r="F956" s="22">
        <v>12496330</v>
      </c>
      <c r="G956" s="22">
        <v>12683141</v>
      </c>
      <c r="H956" s="22">
        <v>13525929</v>
      </c>
      <c r="I956" s="22">
        <v>15599798</v>
      </c>
      <c r="J956" s="23">
        <v>2913</v>
      </c>
      <c r="K956" s="22">
        <v>20276844.5</v>
      </c>
      <c r="L956" s="23">
        <v>3434</v>
      </c>
      <c r="M956" s="22">
        <v>18901508.850000001</v>
      </c>
      <c r="N956" s="23">
        <v>3527</v>
      </c>
      <c r="O956" s="23">
        <v>12618</v>
      </c>
      <c r="P956" s="23">
        <v>11533</v>
      </c>
      <c r="Q956" s="24">
        <v>1.5647397617259</v>
      </c>
      <c r="R956" s="24">
        <v>1.1935676332613601</v>
      </c>
      <c r="S956" s="24">
        <v>0.91401172927563801</v>
      </c>
      <c r="T956" s="24">
        <f t="shared" si="14"/>
        <v>0.25257955432237927</v>
      </c>
      <c r="U956" s="25">
        <v>7.3898906296186E-3</v>
      </c>
      <c r="V956">
        <v>1</v>
      </c>
      <c r="W956" t="b">
        <f>FALSE()</f>
        <v>0</v>
      </c>
    </row>
    <row r="957" spans="1:23" x14ac:dyDescent="0.2">
      <c r="A957" t="s">
        <v>2050</v>
      </c>
      <c r="B957" t="s">
        <v>2051</v>
      </c>
      <c r="C957" t="s">
        <v>1969</v>
      </c>
      <c r="D957" t="s">
        <v>142</v>
      </c>
      <c r="E957" s="22">
        <v>12663605</v>
      </c>
      <c r="F957" s="22">
        <v>11625812.800000001</v>
      </c>
      <c r="G957" s="22">
        <v>11089162</v>
      </c>
      <c r="H957" s="22">
        <v>11503958</v>
      </c>
      <c r="I957" s="22">
        <v>12315183</v>
      </c>
      <c r="J957" s="23">
        <v>2505</v>
      </c>
      <c r="K957" s="22">
        <v>14732410</v>
      </c>
      <c r="L957" s="23">
        <v>2791</v>
      </c>
      <c r="M957" s="22">
        <v>13198181</v>
      </c>
      <c r="N957" s="23">
        <v>2675</v>
      </c>
      <c r="O957" s="23">
        <v>13964</v>
      </c>
      <c r="P957" s="23">
        <v>14394</v>
      </c>
      <c r="Q957" s="24">
        <v>1.1633661978559799</v>
      </c>
      <c r="R957" s="24">
        <v>0.88740394623810503</v>
      </c>
      <c r="S957" s="24">
        <v>1.0307934689200799</v>
      </c>
      <c r="T957" s="24">
        <f t="shared" si="14"/>
        <v>0.1740308461859108</v>
      </c>
      <c r="U957" s="25">
        <v>0.146164620581692</v>
      </c>
      <c r="V957">
        <v>1</v>
      </c>
      <c r="W957" t="b">
        <f>FALSE()</f>
        <v>0</v>
      </c>
    </row>
    <row r="958" spans="1:23" x14ac:dyDescent="0.2">
      <c r="A958" t="s">
        <v>2052</v>
      </c>
      <c r="B958" t="s">
        <v>2053</v>
      </c>
      <c r="C958" t="s">
        <v>1969</v>
      </c>
      <c r="D958" t="s">
        <v>145</v>
      </c>
      <c r="E958" s="22">
        <v>4798078.29</v>
      </c>
      <c r="F958" s="22">
        <v>5309739.83</v>
      </c>
      <c r="G958" s="22">
        <v>5870232</v>
      </c>
      <c r="H958" s="22">
        <v>6880675</v>
      </c>
      <c r="I958" s="22">
        <v>8405897</v>
      </c>
      <c r="J958" s="23">
        <v>1497</v>
      </c>
      <c r="K958" s="22">
        <v>11513439</v>
      </c>
      <c r="L958" s="23">
        <v>1847</v>
      </c>
      <c r="M958" s="22">
        <v>10773980.5</v>
      </c>
      <c r="N958" s="23">
        <v>1811</v>
      </c>
      <c r="O958" s="23">
        <v>8654</v>
      </c>
      <c r="P958" s="23">
        <v>9064</v>
      </c>
      <c r="Q958" s="24">
        <v>2.3995938173822502</v>
      </c>
      <c r="R958" s="24">
        <v>1.7297031504343201</v>
      </c>
      <c r="S958" s="24">
        <v>1.04737693552115</v>
      </c>
      <c r="T958" s="24">
        <f t="shared" si="14"/>
        <v>0.16515887025595763</v>
      </c>
      <c r="U958" s="25">
        <v>4.3304705455425099E-2</v>
      </c>
      <c r="V958">
        <v>3</v>
      </c>
      <c r="W958" t="b">
        <f>FALSE()</f>
        <v>0</v>
      </c>
    </row>
    <row r="959" spans="1:23" x14ac:dyDescent="0.2">
      <c r="A959" t="s">
        <v>2054</v>
      </c>
      <c r="B959" t="s">
        <v>2055</v>
      </c>
      <c r="C959" t="s">
        <v>1969</v>
      </c>
      <c r="D959" t="s">
        <v>145</v>
      </c>
      <c r="E959" s="22">
        <v>3964600.37</v>
      </c>
      <c r="F959" s="22">
        <v>3554413.44</v>
      </c>
      <c r="G959" s="22">
        <v>3247894</v>
      </c>
      <c r="H959" s="22">
        <v>3243685</v>
      </c>
      <c r="I959" s="22">
        <v>3654826</v>
      </c>
      <c r="J959" s="23">
        <v>752</v>
      </c>
      <c r="K959" s="22">
        <v>4410273</v>
      </c>
      <c r="L959" s="23">
        <v>821</v>
      </c>
      <c r="M959" s="22">
        <v>3930848</v>
      </c>
      <c r="N959" s="23">
        <v>748</v>
      </c>
      <c r="O959" s="23">
        <v>2865</v>
      </c>
      <c r="P959" s="23">
        <v>2621</v>
      </c>
      <c r="Q959" s="24">
        <v>1.1124130021710099</v>
      </c>
      <c r="R959" s="24">
        <v>0.80186249043530899</v>
      </c>
      <c r="S959" s="24">
        <v>0.91483420593368203</v>
      </c>
      <c r="T959" s="24">
        <f t="shared" si="14"/>
        <v>0.28691339183517739</v>
      </c>
      <c r="U959" s="25">
        <v>0.13656987295825801</v>
      </c>
      <c r="V959">
        <v>1</v>
      </c>
      <c r="W959" t="b">
        <f>FALSE()</f>
        <v>0</v>
      </c>
    </row>
    <row r="960" spans="1:23" x14ac:dyDescent="0.2">
      <c r="A960" t="s">
        <v>2056</v>
      </c>
      <c r="B960" t="s">
        <v>2057</v>
      </c>
      <c r="C960" t="s">
        <v>1969</v>
      </c>
      <c r="D960" t="s">
        <v>145</v>
      </c>
      <c r="E960" s="22">
        <v>1043280</v>
      </c>
      <c r="F960" s="22">
        <v>1184504</v>
      </c>
      <c r="G960" s="22">
        <v>1287453</v>
      </c>
      <c r="H960" s="22">
        <v>1258941</v>
      </c>
      <c r="I960" s="22">
        <v>1246165</v>
      </c>
      <c r="J960" s="23">
        <v>233</v>
      </c>
      <c r="K960" s="22">
        <v>1641243</v>
      </c>
      <c r="L960" s="23">
        <v>277</v>
      </c>
      <c r="M960" s="22">
        <v>1483073</v>
      </c>
      <c r="N960" s="23">
        <v>283</v>
      </c>
      <c r="O960" s="23">
        <v>640</v>
      </c>
      <c r="P960" s="23">
        <v>625</v>
      </c>
      <c r="Q960" s="24">
        <v>1.5731567747872099</v>
      </c>
      <c r="R960" s="24">
        <v>1.1339811803836899</v>
      </c>
      <c r="S960" s="24">
        <v>0.9765625</v>
      </c>
      <c r="T960" s="24">
        <f t="shared" si="14"/>
        <v>0.37280000000000002</v>
      </c>
      <c r="U960" s="25">
        <v>2.19224283305227E-2</v>
      </c>
      <c r="V960">
        <v>1</v>
      </c>
      <c r="W960" t="b">
        <f>FALSE()</f>
        <v>0</v>
      </c>
    </row>
    <row r="961" spans="1:23" x14ac:dyDescent="0.2">
      <c r="A961" t="s">
        <v>2058</v>
      </c>
      <c r="B961" t="s">
        <v>2059</v>
      </c>
      <c r="C961" t="s">
        <v>1969</v>
      </c>
      <c r="D961" t="s">
        <v>145</v>
      </c>
      <c r="E961" s="22">
        <v>913786</v>
      </c>
      <c r="F961" s="22">
        <v>1026160.5</v>
      </c>
      <c r="G961" s="22">
        <v>1051383.5</v>
      </c>
      <c r="H961" s="22">
        <v>1177266.3999999999</v>
      </c>
      <c r="I961" s="22">
        <v>1571218.47</v>
      </c>
      <c r="J961" s="23">
        <v>282</v>
      </c>
      <c r="K961" s="22">
        <v>1914254.08</v>
      </c>
      <c r="L961" s="23">
        <v>314</v>
      </c>
      <c r="M961" s="22">
        <v>1476772.24</v>
      </c>
      <c r="N961" s="23">
        <v>261</v>
      </c>
      <c r="O961" s="23">
        <v>819</v>
      </c>
      <c r="P961" s="23">
        <v>907</v>
      </c>
      <c r="Q961" s="24">
        <v>2.0948603721221399</v>
      </c>
      <c r="R961" s="24">
        <v>1.5100416408526101</v>
      </c>
      <c r="S961" s="24">
        <v>1.10744810744811</v>
      </c>
      <c r="T961" s="24">
        <f t="shared" si="14"/>
        <v>0.31091510474090406</v>
      </c>
      <c r="U961" s="25">
        <v>1.1520737327187999E-3</v>
      </c>
      <c r="V961">
        <v>1</v>
      </c>
      <c r="W961" t="b">
        <f>FALSE()</f>
        <v>0</v>
      </c>
    </row>
    <row r="962" spans="1:23" x14ac:dyDescent="0.2">
      <c r="A962" t="s">
        <v>2060</v>
      </c>
      <c r="B962" t="s">
        <v>2061</v>
      </c>
      <c r="C962" t="s">
        <v>1969</v>
      </c>
      <c r="D962" t="s">
        <v>145</v>
      </c>
      <c r="E962" s="22">
        <v>1331401</v>
      </c>
      <c r="F962" s="22">
        <v>1380019</v>
      </c>
      <c r="G962" s="22">
        <v>1252817</v>
      </c>
      <c r="H962" s="22">
        <v>1279827</v>
      </c>
      <c r="I962" s="22">
        <v>2419098</v>
      </c>
      <c r="J962" s="23">
        <v>525</v>
      </c>
      <c r="K962" s="22">
        <v>3791589</v>
      </c>
      <c r="L962" s="23">
        <v>678</v>
      </c>
      <c r="M962" s="22">
        <v>2953685</v>
      </c>
      <c r="N962" s="23">
        <v>581</v>
      </c>
      <c r="O962" s="23">
        <v>1015</v>
      </c>
      <c r="P962" s="23">
        <v>1426</v>
      </c>
      <c r="Q962" s="24">
        <v>2.84781895161563</v>
      </c>
      <c r="R962" s="24">
        <v>2.05279800972726</v>
      </c>
      <c r="S962" s="24">
        <v>1.40492610837438</v>
      </c>
      <c r="T962" s="24">
        <f t="shared" si="14"/>
        <v>0.36816269284712483</v>
      </c>
      <c r="U962" s="25">
        <v>0.34457611668186</v>
      </c>
      <c r="V962">
        <v>0</v>
      </c>
      <c r="W962" t="b">
        <f>FALSE()</f>
        <v>0</v>
      </c>
    </row>
    <row r="963" spans="1:23" x14ac:dyDescent="0.2">
      <c r="A963" t="s">
        <v>2062</v>
      </c>
      <c r="B963" t="s">
        <v>2063</v>
      </c>
      <c r="C963" t="s">
        <v>2064</v>
      </c>
      <c r="D963" t="s">
        <v>145</v>
      </c>
      <c r="E963" s="22">
        <v>1168757</v>
      </c>
      <c r="F963" s="22">
        <v>1015807</v>
      </c>
      <c r="G963" s="22">
        <v>1056367</v>
      </c>
      <c r="H963" s="22">
        <v>968942.28</v>
      </c>
      <c r="I963" s="22">
        <v>1129728.29</v>
      </c>
      <c r="J963" s="23">
        <v>219</v>
      </c>
      <c r="K963" s="22">
        <v>1363335.27</v>
      </c>
      <c r="L963" s="23">
        <v>249</v>
      </c>
      <c r="M963" s="22">
        <v>1208334.22</v>
      </c>
      <c r="N963" s="23">
        <v>236</v>
      </c>
      <c r="O963" s="23">
        <v>1172</v>
      </c>
      <c r="P963" s="23">
        <v>1100</v>
      </c>
      <c r="Q963" s="24">
        <v>1.1664830841654901</v>
      </c>
      <c r="R963" s="24">
        <v>0.84083791639807204</v>
      </c>
      <c r="S963" s="24">
        <v>0.93856655290102398</v>
      </c>
      <c r="T963" s="24">
        <f t="shared" si="14"/>
        <v>0.1990909090909091</v>
      </c>
      <c r="U963" s="25">
        <v>0</v>
      </c>
      <c r="V963">
        <v>1</v>
      </c>
      <c r="W963" t="b">
        <f>FALSE()</f>
        <v>0</v>
      </c>
    </row>
    <row r="964" spans="1:23" x14ac:dyDescent="0.2">
      <c r="A964" t="s">
        <v>2065</v>
      </c>
      <c r="B964" t="s">
        <v>2066</v>
      </c>
      <c r="C964" t="s">
        <v>2064</v>
      </c>
      <c r="D964" t="s">
        <v>145</v>
      </c>
      <c r="E964" s="22">
        <v>976905.76</v>
      </c>
      <c r="F964" s="22">
        <v>873109.84</v>
      </c>
      <c r="G964" s="22">
        <v>887258.61</v>
      </c>
      <c r="H964" s="22">
        <v>911414.31</v>
      </c>
      <c r="I964" s="22">
        <v>1024033</v>
      </c>
      <c r="J964" s="23">
        <v>197</v>
      </c>
      <c r="K964" s="22">
        <v>1197987.4099999999</v>
      </c>
      <c r="L964" s="23">
        <v>217</v>
      </c>
      <c r="M964" s="22">
        <v>854527.47</v>
      </c>
      <c r="N964" s="23">
        <v>170</v>
      </c>
      <c r="O964" s="23">
        <v>959</v>
      </c>
      <c r="P964" s="23">
        <v>694</v>
      </c>
      <c r="Q964" s="24">
        <v>1.22630806271426</v>
      </c>
      <c r="R964" s="24">
        <v>0.883961653891013</v>
      </c>
      <c r="S964" s="24">
        <v>0.72367049009384798</v>
      </c>
      <c r="T964" s="24">
        <f t="shared" si="14"/>
        <v>0.28386167146974062</v>
      </c>
      <c r="U964" s="25">
        <v>0.256227758007117</v>
      </c>
      <c r="V964">
        <v>1</v>
      </c>
      <c r="W964" t="b">
        <f>FALSE()</f>
        <v>0</v>
      </c>
    </row>
    <row r="965" spans="1:23" x14ac:dyDescent="0.2">
      <c r="A965" t="s">
        <v>2067</v>
      </c>
      <c r="B965" t="s">
        <v>2068</v>
      </c>
      <c r="C965" t="s">
        <v>2064</v>
      </c>
      <c r="D965" t="s">
        <v>142</v>
      </c>
      <c r="E965" s="22">
        <v>936647</v>
      </c>
      <c r="F965" s="22">
        <v>821933</v>
      </c>
      <c r="G965" s="22">
        <v>730464</v>
      </c>
      <c r="H965" s="22">
        <v>633189.61</v>
      </c>
      <c r="I965" s="22">
        <v>795101</v>
      </c>
      <c r="J965" s="23">
        <v>170</v>
      </c>
      <c r="K965" s="22">
        <v>1014123.71</v>
      </c>
      <c r="L965" s="23">
        <v>201</v>
      </c>
      <c r="M965" s="22">
        <v>823472.1</v>
      </c>
      <c r="N965" s="23">
        <v>175</v>
      </c>
      <c r="O965" s="23">
        <v>908</v>
      </c>
      <c r="P965" s="23">
        <v>1302</v>
      </c>
      <c r="Q965" s="24">
        <v>1.0827170855188799</v>
      </c>
      <c r="R965" s="24">
        <v>0.85155590080593802</v>
      </c>
      <c r="S965" s="24">
        <v>1.43392070484582</v>
      </c>
      <c r="T965" s="24">
        <f t="shared" si="14"/>
        <v>0.13056835637480799</v>
      </c>
      <c r="U965" s="25">
        <v>0.47910447761194003</v>
      </c>
      <c r="V965">
        <v>2</v>
      </c>
      <c r="W965" t="b">
        <f>FALSE()</f>
        <v>0</v>
      </c>
    </row>
    <row r="966" spans="1:23" x14ac:dyDescent="0.2">
      <c r="A966" t="s">
        <v>2069</v>
      </c>
      <c r="B966" t="s">
        <v>2070</v>
      </c>
      <c r="C966" t="s">
        <v>2064</v>
      </c>
      <c r="D966" t="s">
        <v>142</v>
      </c>
      <c r="E966" s="22">
        <v>498104.5</v>
      </c>
      <c r="F966" s="22">
        <v>536228</v>
      </c>
      <c r="G966" s="22">
        <v>664916</v>
      </c>
      <c r="H966" s="22">
        <v>537694</v>
      </c>
      <c r="I966" s="22">
        <v>495733</v>
      </c>
      <c r="J966" s="23">
        <v>97</v>
      </c>
      <c r="K966" s="22">
        <v>645616</v>
      </c>
      <c r="L966" s="23">
        <v>116</v>
      </c>
      <c r="M966" s="22">
        <v>612875</v>
      </c>
      <c r="N966" s="23">
        <v>114</v>
      </c>
      <c r="O966" s="23">
        <v>1048</v>
      </c>
      <c r="P966" s="23">
        <v>813</v>
      </c>
      <c r="Q966" s="24">
        <v>1.2961456883043601</v>
      </c>
      <c r="R966" s="24">
        <v>1.0194172826327901</v>
      </c>
      <c r="S966" s="24">
        <v>0.77576335877862601</v>
      </c>
      <c r="T966" s="24">
        <f t="shared" si="14"/>
        <v>0.11931119311193111</v>
      </c>
      <c r="U966" s="25">
        <v>0.17241379310344801</v>
      </c>
      <c r="V966">
        <v>1</v>
      </c>
      <c r="W966" t="b">
        <f>FALSE()</f>
        <v>0</v>
      </c>
    </row>
    <row r="967" spans="1:23" x14ac:dyDescent="0.2">
      <c r="A967" t="s">
        <v>2071</v>
      </c>
      <c r="B967" t="s">
        <v>2072</v>
      </c>
      <c r="C967" t="s">
        <v>2064</v>
      </c>
      <c r="D967" t="s">
        <v>142</v>
      </c>
      <c r="E967" s="22">
        <v>5375244</v>
      </c>
      <c r="F967" s="22">
        <v>4701698</v>
      </c>
      <c r="G967" s="22">
        <v>4583334</v>
      </c>
      <c r="H967" s="22">
        <v>4817078</v>
      </c>
      <c r="I967" s="22">
        <v>5166521</v>
      </c>
      <c r="J967" s="23">
        <v>1132</v>
      </c>
      <c r="K967" s="22">
        <v>6245457</v>
      </c>
      <c r="L967" s="23">
        <v>1325</v>
      </c>
      <c r="M967" s="22">
        <v>6011961</v>
      </c>
      <c r="N967" s="23">
        <v>1331</v>
      </c>
      <c r="O967" s="23">
        <v>4928</v>
      </c>
      <c r="P967" s="23">
        <v>4891</v>
      </c>
      <c r="Q967" s="24">
        <v>1.1618927438456801</v>
      </c>
      <c r="R967" s="24">
        <v>0.88628001045094096</v>
      </c>
      <c r="S967" s="24">
        <v>0.99249188311688297</v>
      </c>
      <c r="T967" s="24">
        <f t="shared" ref="T967:T1030" si="15">IFERROR(J967/P967,"")</f>
        <v>0.2314455121652014</v>
      </c>
      <c r="U967" s="25">
        <v>0.19468791500664001</v>
      </c>
      <c r="V967">
        <v>1</v>
      </c>
      <c r="W967" t="b">
        <f>FALSE()</f>
        <v>0</v>
      </c>
    </row>
    <row r="968" spans="1:23" x14ac:dyDescent="0.2">
      <c r="A968" t="s">
        <v>2073</v>
      </c>
      <c r="B968" t="s">
        <v>2074</v>
      </c>
      <c r="C968" t="s">
        <v>2064</v>
      </c>
      <c r="D968" t="s">
        <v>142</v>
      </c>
      <c r="E968" s="22">
        <v>2552791.02</v>
      </c>
      <c r="F968" s="22">
        <v>2270263</v>
      </c>
      <c r="G968" s="22">
        <v>1997961</v>
      </c>
      <c r="H968" s="22">
        <v>2021575</v>
      </c>
      <c r="I968" s="22">
        <v>2302201</v>
      </c>
      <c r="J968" s="23">
        <v>474</v>
      </c>
      <c r="K968" s="22">
        <v>3165661</v>
      </c>
      <c r="L968" s="23">
        <v>623</v>
      </c>
      <c r="M968" s="22">
        <v>2986485</v>
      </c>
      <c r="N968" s="23">
        <v>616</v>
      </c>
      <c r="O968" s="23">
        <v>2455</v>
      </c>
      <c r="P968" s="23">
        <v>2469</v>
      </c>
      <c r="Q968" s="24">
        <v>1.24007839858352</v>
      </c>
      <c r="R968" s="24">
        <v>0.94591923555602397</v>
      </c>
      <c r="S968" s="24">
        <v>1.0057026476578399</v>
      </c>
      <c r="T968" s="24">
        <f t="shared" si="15"/>
        <v>0.1919805589307412</v>
      </c>
      <c r="U968" s="25">
        <v>3.1865042174320499E-2</v>
      </c>
      <c r="V968">
        <v>1</v>
      </c>
      <c r="W968" t="b">
        <f>FALSE()</f>
        <v>0</v>
      </c>
    </row>
    <row r="969" spans="1:23" x14ac:dyDescent="0.2">
      <c r="A969" t="s">
        <v>2075</v>
      </c>
      <c r="B969" t="s">
        <v>2076</v>
      </c>
      <c r="C969" t="s">
        <v>2064</v>
      </c>
      <c r="D969" t="s">
        <v>142</v>
      </c>
      <c r="E969" s="22">
        <v>13453233</v>
      </c>
      <c r="F969" s="22">
        <v>12208588</v>
      </c>
      <c r="G969" s="22">
        <v>12450554</v>
      </c>
      <c r="H969" s="22">
        <v>11900801</v>
      </c>
      <c r="I969" s="22">
        <v>13030091</v>
      </c>
      <c r="J969" s="23">
        <v>2585</v>
      </c>
      <c r="K969" s="22">
        <v>16654121</v>
      </c>
      <c r="L969" s="23">
        <v>3037</v>
      </c>
      <c r="M969" s="22">
        <v>14367593</v>
      </c>
      <c r="N969" s="23">
        <v>2917</v>
      </c>
      <c r="O969" s="23">
        <v>15822</v>
      </c>
      <c r="P969" s="23">
        <v>16436</v>
      </c>
      <c r="Q969" s="24">
        <v>1.23792704697822</v>
      </c>
      <c r="R969" s="24">
        <v>0.94427820635317505</v>
      </c>
      <c r="S969" s="24">
        <v>1.03880672481355</v>
      </c>
      <c r="T969" s="24">
        <f t="shared" si="15"/>
        <v>0.15727670966171817</v>
      </c>
      <c r="U969" s="25">
        <v>3.8932221624529299E-2</v>
      </c>
      <c r="V969">
        <v>1</v>
      </c>
      <c r="W969" t="b">
        <f>FALSE()</f>
        <v>0</v>
      </c>
    </row>
    <row r="970" spans="1:23" x14ac:dyDescent="0.2">
      <c r="A970" t="s">
        <v>2077</v>
      </c>
      <c r="B970" t="s">
        <v>2078</v>
      </c>
      <c r="C970" t="s">
        <v>2064</v>
      </c>
      <c r="D970" t="s">
        <v>142</v>
      </c>
      <c r="E970" s="22">
        <v>2070809</v>
      </c>
      <c r="F970" s="22">
        <v>1847847</v>
      </c>
      <c r="G970" s="22">
        <v>1886133</v>
      </c>
      <c r="H970" s="22">
        <v>1795983</v>
      </c>
      <c r="I970" s="22">
        <v>1780714.75</v>
      </c>
      <c r="J970" s="23">
        <v>347</v>
      </c>
      <c r="K970" s="22">
        <v>2016429</v>
      </c>
      <c r="L970" s="23">
        <v>374</v>
      </c>
      <c r="M970" s="22">
        <v>1822004</v>
      </c>
      <c r="N970" s="23">
        <v>365</v>
      </c>
      <c r="O970" s="23">
        <v>1244</v>
      </c>
      <c r="P970" s="23">
        <v>1212</v>
      </c>
      <c r="Q970" s="24">
        <v>0.97373973167008598</v>
      </c>
      <c r="R970" s="24">
        <v>0.74275879949525503</v>
      </c>
      <c r="S970" s="24">
        <v>0.97427652733118997</v>
      </c>
      <c r="T970" s="24">
        <f t="shared" si="15"/>
        <v>0.2863036303630363</v>
      </c>
      <c r="U970" s="25">
        <v>0.18228105906313599</v>
      </c>
      <c r="V970">
        <v>1</v>
      </c>
      <c r="W970" t="b">
        <f>FALSE()</f>
        <v>0</v>
      </c>
    </row>
    <row r="971" spans="1:23" x14ac:dyDescent="0.2">
      <c r="A971" t="s">
        <v>2079</v>
      </c>
      <c r="B971" t="s">
        <v>2080</v>
      </c>
      <c r="C971" t="s">
        <v>2064</v>
      </c>
      <c r="D971" t="s">
        <v>145</v>
      </c>
      <c r="E971" s="22">
        <v>1289815</v>
      </c>
      <c r="F971" s="22">
        <v>1230739</v>
      </c>
      <c r="G971" s="22">
        <v>1128112</v>
      </c>
      <c r="H971" s="22">
        <v>1211425</v>
      </c>
      <c r="I971" s="22">
        <v>1373599</v>
      </c>
      <c r="J971" s="23">
        <v>263</v>
      </c>
      <c r="K971" s="22">
        <v>1873700</v>
      </c>
      <c r="L971" s="23">
        <v>335</v>
      </c>
      <c r="M971" s="22">
        <v>1400459</v>
      </c>
      <c r="N971" s="23">
        <v>264</v>
      </c>
      <c r="O971" s="23">
        <v>892</v>
      </c>
      <c r="P971" s="23">
        <v>842</v>
      </c>
      <c r="Q971" s="24">
        <v>1.4526889515163</v>
      </c>
      <c r="R971" s="24">
        <v>1.0471441615815</v>
      </c>
      <c r="S971" s="24">
        <v>0.94394618834080701</v>
      </c>
      <c r="T971" s="24">
        <f t="shared" si="15"/>
        <v>0.31235154394299286</v>
      </c>
      <c r="U971" s="25">
        <v>0</v>
      </c>
      <c r="V971">
        <v>1</v>
      </c>
      <c r="W971" t="b">
        <f>FALSE()</f>
        <v>0</v>
      </c>
    </row>
    <row r="972" spans="1:23" x14ac:dyDescent="0.2">
      <c r="A972" t="s">
        <v>2081</v>
      </c>
      <c r="B972" t="s">
        <v>2082</v>
      </c>
      <c r="C972" t="s">
        <v>2064</v>
      </c>
      <c r="D972" t="s">
        <v>142</v>
      </c>
      <c r="E972" s="22">
        <v>11529236</v>
      </c>
      <c r="F972" s="22">
        <v>9895443</v>
      </c>
      <c r="G972" s="22">
        <v>9722468</v>
      </c>
      <c r="H972" s="22">
        <v>9881541.0299999993</v>
      </c>
      <c r="I972" s="22">
        <v>11415546.25</v>
      </c>
      <c r="J972" s="23">
        <v>2351</v>
      </c>
      <c r="K972" s="22">
        <v>15423466.49</v>
      </c>
      <c r="L972" s="23">
        <v>2903</v>
      </c>
      <c r="M972" s="22">
        <v>13480541</v>
      </c>
      <c r="N972" s="23">
        <v>2697</v>
      </c>
      <c r="O972" s="23">
        <v>8339</v>
      </c>
      <c r="P972" s="23">
        <v>9366</v>
      </c>
      <c r="Q972" s="24">
        <v>1.33777003870855</v>
      </c>
      <c r="R972" s="24">
        <v>1.02043742864191</v>
      </c>
      <c r="S972" s="24">
        <v>1.12315625374745</v>
      </c>
      <c r="T972" s="24">
        <f t="shared" si="15"/>
        <v>0.25101430706811872</v>
      </c>
      <c r="U972" s="25">
        <v>8.8639365918097707E-2</v>
      </c>
      <c r="V972">
        <v>1</v>
      </c>
      <c r="W972" t="b">
        <f>FALSE()</f>
        <v>0</v>
      </c>
    </row>
    <row r="973" spans="1:23" x14ac:dyDescent="0.2">
      <c r="A973" t="s">
        <v>2083</v>
      </c>
      <c r="B973" t="s">
        <v>2084</v>
      </c>
      <c r="C973" t="s">
        <v>2064</v>
      </c>
      <c r="D973" t="s">
        <v>142</v>
      </c>
      <c r="E973" s="22">
        <v>2335650</v>
      </c>
      <c r="F973" s="22">
        <v>2156467</v>
      </c>
      <c r="G973" s="22">
        <v>2295473</v>
      </c>
      <c r="H973" s="22">
        <v>2140950</v>
      </c>
      <c r="I973" s="22">
        <v>2317346</v>
      </c>
      <c r="J973" s="23">
        <v>469</v>
      </c>
      <c r="K973" s="22">
        <v>2785123</v>
      </c>
      <c r="L973" s="23">
        <v>500</v>
      </c>
      <c r="M973" s="22">
        <v>2404619.42</v>
      </c>
      <c r="N973" s="23">
        <v>450</v>
      </c>
      <c r="O973" s="23">
        <v>1797</v>
      </c>
      <c r="P973" s="23">
        <v>1755</v>
      </c>
      <c r="Q973" s="24">
        <v>1.1924402200672199</v>
      </c>
      <c r="R973" s="24">
        <v>0.90958131574636003</v>
      </c>
      <c r="S973" s="24">
        <v>0.97662771285475802</v>
      </c>
      <c r="T973" s="24">
        <f t="shared" si="15"/>
        <v>0.26723646723646721</v>
      </c>
      <c r="U973" s="25">
        <v>0.17499999999999999</v>
      </c>
      <c r="V973">
        <v>1</v>
      </c>
      <c r="W973" t="b">
        <f>FALSE()</f>
        <v>0</v>
      </c>
    </row>
    <row r="974" spans="1:23" x14ac:dyDescent="0.2">
      <c r="A974" t="s">
        <v>2085</v>
      </c>
      <c r="B974" t="s">
        <v>2086</v>
      </c>
      <c r="C974" t="s">
        <v>2087</v>
      </c>
      <c r="D974" t="s">
        <v>142</v>
      </c>
      <c r="E974" s="22">
        <v>2871812</v>
      </c>
      <c r="F974" s="22">
        <v>2795639</v>
      </c>
      <c r="G974" s="22">
        <v>3021556</v>
      </c>
      <c r="H974" s="22">
        <v>3456961</v>
      </c>
      <c r="I974" s="22">
        <v>3984260</v>
      </c>
      <c r="J974" s="23">
        <v>764</v>
      </c>
      <c r="K974" s="22">
        <v>4537859</v>
      </c>
      <c r="L974" s="23">
        <v>829</v>
      </c>
      <c r="M974" s="22">
        <v>3550693</v>
      </c>
      <c r="N974" s="23">
        <v>708</v>
      </c>
      <c r="O974" s="23">
        <v>2235</v>
      </c>
      <c r="P974" s="23">
        <v>2053</v>
      </c>
      <c r="Q974" s="24">
        <v>1.5801379059631999</v>
      </c>
      <c r="R974" s="24">
        <v>1.20531318164167</v>
      </c>
      <c r="S974" s="24">
        <v>0.91856823266219301</v>
      </c>
      <c r="T974" s="24">
        <f t="shared" si="15"/>
        <v>0.37213833414515346</v>
      </c>
      <c r="U974" s="25">
        <v>0.39887955182072798</v>
      </c>
      <c r="V974">
        <v>1</v>
      </c>
      <c r="W974" t="b">
        <f>FALSE()</f>
        <v>0</v>
      </c>
    </row>
    <row r="975" spans="1:23" x14ac:dyDescent="0.2">
      <c r="A975" t="s">
        <v>2088</v>
      </c>
      <c r="B975" t="s">
        <v>2089</v>
      </c>
      <c r="C975" t="s">
        <v>2087</v>
      </c>
      <c r="D975" t="s">
        <v>145</v>
      </c>
      <c r="E975" s="22">
        <v>1530424</v>
      </c>
      <c r="F975" s="22">
        <v>1337321</v>
      </c>
      <c r="G975" s="22">
        <v>1341600</v>
      </c>
      <c r="H975" s="22">
        <v>1168354</v>
      </c>
      <c r="I975" s="22">
        <v>1094420</v>
      </c>
      <c r="J975" s="23">
        <v>219</v>
      </c>
      <c r="K975" s="22">
        <v>1311397</v>
      </c>
      <c r="L975" s="23">
        <v>247</v>
      </c>
      <c r="M975" s="22">
        <v>1294952</v>
      </c>
      <c r="N975" s="23">
        <v>243</v>
      </c>
      <c r="O975" s="23">
        <v>781</v>
      </c>
      <c r="P975" s="23">
        <v>570</v>
      </c>
      <c r="Q975" s="24">
        <v>0.85688475873352699</v>
      </c>
      <c r="R975" s="24">
        <v>0.61766964725615203</v>
      </c>
      <c r="S975" s="24">
        <v>0.72983354673495504</v>
      </c>
      <c r="T975" s="24">
        <f t="shared" si="15"/>
        <v>0.38421052631578945</v>
      </c>
      <c r="U975" s="25">
        <v>1.65975103734439E-2</v>
      </c>
      <c r="V975">
        <v>1</v>
      </c>
      <c r="W975" t="b">
        <f>FALSE()</f>
        <v>0</v>
      </c>
    </row>
    <row r="976" spans="1:23" x14ac:dyDescent="0.2">
      <c r="A976" t="s">
        <v>2090</v>
      </c>
      <c r="B976" t="s">
        <v>978</v>
      </c>
      <c r="C976" t="s">
        <v>2087</v>
      </c>
      <c r="D976" t="s">
        <v>145</v>
      </c>
      <c r="E976" s="22">
        <v>1395414</v>
      </c>
      <c r="F976" s="22">
        <v>1347262</v>
      </c>
      <c r="G976" s="22">
        <v>1317163</v>
      </c>
      <c r="H976" s="22">
        <v>1330684</v>
      </c>
      <c r="I976" s="22">
        <v>1664396</v>
      </c>
      <c r="J976" s="23">
        <v>341</v>
      </c>
      <c r="K976" s="22">
        <v>2477287</v>
      </c>
      <c r="L976" s="23">
        <v>439</v>
      </c>
      <c r="M976" s="22">
        <v>2145041</v>
      </c>
      <c r="N976" s="23">
        <v>415</v>
      </c>
      <c r="O976" s="23">
        <v>2284</v>
      </c>
      <c r="P976" s="23">
        <v>3225</v>
      </c>
      <c r="Q976" s="24">
        <v>1.7753061098713401</v>
      </c>
      <c r="R976" s="24">
        <v>1.27969681743041</v>
      </c>
      <c r="S976" s="24">
        <v>1.4119964973730299</v>
      </c>
      <c r="T976" s="24">
        <f t="shared" si="15"/>
        <v>0.10573643410852714</v>
      </c>
      <c r="U976" s="25">
        <v>3.4083162917509998E-4</v>
      </c>
      <c r="V976">
        <v>0</v>
      </c>
      <c r="W976" t="b">
        <f>FALSE()</f>
        <v>0</v>
      </c>
    </row>
    <row r="977" spans="1:23" x14ac:dyDescent="0.2">
      <c r="A977" t="s">
        <v>2091</v>
      </c>
      <c r="B977" t="s">
        <v>2092</v>
      </c>
      <c r="C977" t="s">
        <v>2087</v>
      </c>
      <c r="D977" t="s">
        <v>145</v>
      </c>
      <c r="E977" s="22">
        <v>2328979.7400000002</v>
      </c>
      <c r="F977" s="22">
        <v>2368490.19</v>
      </c>
      <c r="G977" s="22">
        <v>2431026.23</v>
      </c>
      <c r="H977" s="22">
        <v>2320233</v>
      </c>
      <c r="I977" s="22">
        <v>2369960</v>
      </c>
      <c r="J977" s="23">
        <v>460</v>
      </c>
      <c r="K977" s="22">
        <v>3374440</v>
      </c>
      <c r="L977" s="23">
        <v>596</v>
      </c>
      <c r="M977" s="22">
        <v>2973934</v>
      </c>
      <c r="N977" s="23">
        <v>557</v>
      </c>
      <c r="O977" s="23">
        <v>4921</v>
      </c>
      <c r="P977" s="23">
        <v>4980</v>
      </c>
      <c r="Q977" s="24">
        <v>1.4488919512885099</v>
      </c>
      <c r="R977" s="24">
        <v>1.04440716367433</v>
      </c>
      <c r="S977" s="24">
        <v>1.01198943304207</v>
      </c>
      <c r="T977" s="24">
        <f t="shared" si="15"/>
        <v>9.2369477911646583E-2</v>
      </c>
      <c r="U977" s="25">
        <v>1.0323791647114E-2</v>
      </c>
      <c r="V977">
        <v>1</v>
      </c>
      <c r="W977" t="b">
        <f>FALSE()</f>
        <v>0</v>
      </c>
    </row>
    <row r="978" spans="1:23" x14ac:dyDescent="0.2">
      <c r="A978" t="s">
        <v>2093</v>
      </c>
      <c r="B978" t="s">
        <v>2094</v>
      </c>
      <c r="C978" t="s">
        <v>2087</v>
      </c>
      <c r="D978" t="s">
        <v>145</v>
      </c>
      <c r="E978" s="22">
        <v>1802414.6</v>
      </c>
      <c r="F978" s="22">
        <v>1512495.39</v>
      </c>
      <c r="G978" s="22">
        <v>1336853.33</v>
      </c>
      <c r="H978" s="22">
        <v>1326524</v>
      </c>
      <c r="I978" s="22">
        <v>1613517</v>
      </c>
      <c r="J978" s="23">
        <v>320</v>
      </c>
      <c r="K978" s="22">
        <v>1896538.17</v>
      </c>
      <c r="L978" s="23">
        <v>341</v>
      </c>
      <c r="M978" s="22">
        <v>1626227.24</v>
      </c>
      <c r="N978" s="23">
        <v>319</v>
      </c>
      <c r="O978" s="23">
        <v>1331</v>
      </c>
      <c r="P978" s="23">
        <v>1310</v>
      </c>
      <c r="Q978" s="24">
        <v>1.05222082089215</v>
      </c>
      <c r="R978" s="24">
        <v>0.758474061595658</v>
      </c>
      <c r="S978" s="24">
        <v>0.98422238918106697</v>
      </c>
      <c r="T978" s="24">
        <f t="shared" si="15"/>
        <v>0.24427480916030533</v>
      </c>
      <c r="U978" s="25">
        <v>0</v>
      </c>
      <c r="V978">
        <v>1</v>
      </c>
      <c r="W978" t="b">
        <f>FALSE()</f>
        <v>0</v>
      </c>
    </row>
    <row r="979" spans="1:23" x14ac:dyDescent="0.2">
      <c r="A979" t="s">
        <v>2095</v>
      </c>
      <c r="B979" t="s">
        <v>2096</v>
      </c>
      <c r="C979" t="s">
        <v>2087</v>
      </c>
      <c r="D979" t="s">
        <v>145</v>
      </c>
      <c r="E979" s="22">
        <v>1404053</v>
      </c>
      <c r="F979" s="22">
        <v>1406917</v>
      </c>
      <c r="G979" s="22">
        <v>1291950</v>
      </c>
      <c r="H979" s="22">
        <v>1339590</v>
      </c>
      <c r="I979" s="22">
        <v>1445338</v>
      </c>
      <c r="J979" s="23">
        <v>291</v>
      </c>
      <c r="K979" s="22">
        <v>1789468</v>
      </c>
      <c r="L979" s="23">
        <v>317</v>
      </c>
      <c r="M979" s="22">
        <v>1561921</v>
      </c>
      <c r="N979" s="23">
        <v>291</v>
      </c>
      <c r="O979" s="23">
        <v>992</v>
      </c>
      <c r="P979" s="23">
        <v>1017</v>
      </c>
      <c r="Q979" s="24">
        <v>1.2745017460167101</v>
      </c>
      <c r="R979" s="24">
        <v>0.91870118573820903</v>
      </c>
      <c r="S979" s="24">
        <v>1.02520161290323</v>
      </c>
      <c r="T979" s="24">
        <f t="shared" si="15"/>
        <v>0.28613569321533922</v>
      </c>
      <c r="U979" s="25">
        <v>0</v>
      </c>
      <c r="V979">
        <v>1</v>
      </c>
      <c r="W979" t="b">
        <f>FALSE()</f>
        <v>0</v>
      </c>
    </row>
    <row r="980" spans="1:23" x14ac:dyDescent="0.2">
      <c r="A980" t="s">
        <v>2097</v>
      </c>
      <c r="B980" t="s">
        <v>2098</v>
      </c>
      <c r="C980" t="s">
        <v>2087</v>
      </c>
      <c r="D980" t="s">
        <v>142</v>
      </c>
      <c r="E980" s="22">
        <v>7296021.5300000003</v>
      </c>
      <c r="F980" s="22">
        <v>7341272.54</v>
      </c>
      <c r="G980" s="22">
        <v>7404633.2199999997</v>
      </c>
      <c r="H980" s="22">
        <v>7365163.1699999999</v>
      </c>
      <c r="I980" s="22">
        <v>8602680.3000000007</v>
      </c>
      <c r="J980" s="23">
        <v>1671</v>
      </c>
      <c r="K980" s="22">
        <v>10532507.15</v>
      </c>
      <c r="L980" s="23">
        <v>1834</v>
      </c>
      <c r="M980" s="22">
        <v>8419678.5</v>
      </c>
      <c r="N980" s="23">
        <v>1669</v>
      </c>
      <c r="O980" s="23">
        <v>4817</v>
      </c>
      <c r="P980" s="23">
        <v>4666</v>
      </c>
      <c r="Q980" s="24">
        <v>1.44359595249166</v>
      </c>
      <c r="R980" s="24">
        <v>1.10116036324191</v>
      </c>
      <c r="S980" s="24">
        <v>0.96865268839526697</v>
      </c>
      <c r="T980" s="24">
        <f t="shared" si="15"/>
        <v>0.3581225889412773</v>
      </c>
      <c r="U980" s="25">
        <v>0.18489583333333301</v>
      </c>
      <c r="V980">
        <v>1</v>
      </c>
      <c r="W980" t="b">
        <f>FALSE()</f>
        <v>0</v>
      </c>
    </row>
    <row r="981" spans="1:23" x14ac:dyDescent="0.2">
      <c r="A981" t="s">
        <v>2099</v>
      </c>
      <c r="B981" t="s">
        <v>2100</v>
      </c>
      <c r="C981" t="s">
        <v>2087</v>
      </c>
      <c r="D981" t="s">
        <v>145</v>
      </c>
      <c r="E981" s="22">
        <v>1782014</v>
      </c>
      <c r="F981" s="22">
        <v>1751968</v>
      </c>
      <c r="G981" s="22">
        <v>1876008</v>
      </c>
      <c r="H981" s="22">
        <v>1955417</v>
      </c>
      <c r="I981" s="22">
        <v>2146420</v>
      </c>
      <c r="J981" s="23">
        <v>399</v>
      </c>
      <c r="K981" s="22">
        <v>2522835.0099999998</v>
      </c>
      <c r="L981" s="23">
        <v>446</v>
      </c>
      <c r="M981" s="22">
        <v>2627722.81</v>
      </c>
      <c r="N981" s="23">
        <v>469</v>
      </c>
      <c r="O981" s="23">
        <v>1610</v>
      </c>
      <c r="P981" s="23">
        <v>1514</v>
      </c>
      <c r="Q981" s="24">
        <v>1.4157212064551701</v>
      </c>
      <c r="R981" s="24">
        <v>1.0204966412247201</v>
      </c>
      <c r="S981" s="24">
        <v>0.94037267080745401</v>
      </c>
      <c r="T981" s="24">
        <f t="shared" si="15"/>
        <v>0.26354029062087186</v>
      </c>
      <c r="U981" s="25">
        <v>1.5003750937734E-3</v>
      </c>
      <c r="V981">
        <v>1</v>
      </c>
      <c r="W981" t="b">
        <f>FALSE()</f>
        <v>0</v>
      </c>
    </row>
    <row r="982" spans="1:23" x14ac:dyDescent="0.2">
      <c r="A982" t="s">
        <v>2101</v>
      </c>
      <c r="B982" t="s">
        <v>2102</v>
      </c>
      <c r="C982" t="s">
        <v>2087</v>
      </c>
      <c r="D982" t="s">
        <v>142</v>
      </c>
      <c r="E982" s="22">
        <v>20182286</v>
      </c>
      <c r="F982" s="22">
        <v>21175456</v>
      </c>
      <c r="G982" s="22">
        <v>21139883</v>
      </c>
      <c r="H982" s="22">
        <v>21368759</v>
      </c>
      <c r="I982" s="22">
        <v>24269784</v>
      </c>
      <c r="J982" s="23">
        <v>4463</v>
      </c>
      <c r="K982" s="22">
        <v>29794049</v>
      </c>
      <c r="L982" s="23">
        <v>5006</v>
      </c>
      <c r="M982" s="22">
        <v>25865545</v>
      </c>
      <c r="N982" s="23">
        <v>4913</v>
      </c>
      <c r="O982" s="23">
        <v>14583</v>
      </c>
      <c r="P982" s="23">
        <v>13664</v>
      </c>
      <c r="Q982" s="24">
        <v>1.47624748752446</v>
      </c>
      <c r="R982" s="24">
        <v>1.12606662327614</v>
      </c>
      <c r="S982" s="24">
        <v>0.93698141671809598</v>
      </c>
      <c r="T982" s="24">
        <f t="shared" si="15"/>
        <v>0.32662470725995318</v>
      </c>
      <c r="U982" s="25">
        <v>0.17202124968378399</v>
      </c>
      <c r="V982">
        <v>1</v>
      </c>
      <c r="W982" t="b">
        <f>FALSE()</f>
        <v>0</v>
      </c>
    </row>
    <row r="983" spans="1:23" x14ac:dyDescent="0.2">
      <c r="A983" t="s">
        <v>2103</v>
      </c>
      <c r="B983" t="s">
        <v>2104</v>
      </c>
      <c r="C983" t="s">
        <v>2087</v>
      </c>
      <c r="D983" t="s">
        <v>145</v>
      </c>
      <c r="E983" s="22">
        <v>2611457.65</v>
      </c>
      <c r="F983" s="22">
        <v>2348224.36</v>
      </c>
      <c r="G983" s="22">
        <v>2354169.94</v>
      </c>
      <c r="H983" s="22">
        <v>2318069.4700000002</v>
      </c>
      <c r="I983" s="22">
        <v>2842752.06</v>
      </c>
      <c r="J983" s="23">
        <v>535</v>
      </c>
      <c r="K983" s="22">
        <v>3641321.64</v>
      </c>
      <c r="L983" s="23">
        <v>602</v>
      </c>
      <c r="M983" s="22">
        <v>3061870.16</v>
      </c>
      <c r="N983" s="23">
        <v>563</v>
      </c>
      <c r="O983" s="23">
        <v>3883</v>
      </c>
      <c r="P983" s="23">
        <v>4241</v>
      </c>
      <c r="Q983" s="24">
        <v>1.3943636574003</v>
      </c>
      <c r="R983" s="24">
        <v>1.0051014440800401</v>
      </c>
      <c r="S983" s="24">
        <v>1.0921967550862699</v>
      </c>
      <c r="T983" s="24">
        <f t="shared" si="15"/>
        <v>0.12614949304409337</v>
      </c>
      <c r="U983" s="25">
        <v>7.1848465055518998E-3</v>
      </c>
      <c r="V983">
        <v>1</v>
      </c>
      <c r="W983" t="b">
        <f>FALSE()</f>
        <v>0</v>
      </c>
    </row>
    <row r="984" spans="1:23" x14ac:dyDescent="0.2">
      <c r="A984" t="s">
        <v>2105</v>
      </c>
      <c r="B984" t="s">
        <v>2106</v>
      </c>
      <c r="C984" t="s">
        <v>2087</v>
      </c>
      <c r="D984" t="s">
        <v>142</v>
      </c>
      <c r="E984" s="22">
        <v>2114236</v>
      </c>
      <c r="F984" s="22">
        <v>2230745</v>
      </c>
      <c r="G984" s="22">
        <v>1947090</v>
      </c>
      <c r="H984" s="22">
        <v>1708916</v>
      </c>
      <c r="I984" s="22">
        <v>1879650</v>
      </c>
      <c r="J984" s="23">
        <v>431</v>
      </c>
      <c r="K984" s="22">
        <v>2224872</v>
      </c>
      <c r="L984" s="23">
        <v>464</v>
      </c>
      <c r="M984" s="22">
        <v>1640784</v>
      </c>
      <c r="N984" s="23">
        <v>380</v>
      </c>
      <c r="O984" s="23">
        <v>2918</v>
      </c>
      <c r="P984" s="23">
        <v>2831</v>
      </c>
      <c r="Q984" s="24">
        <v>1.0523290682780899</v>
      </c>
      <c r="R984" s="24">
        <v>0.82765575575301098</v>
      </c>
      <c r="S984" s="24">
        <v>0.97018505825908197</v>
      </c>
      <c r="T984" s="24">
        <f t="shared" si="15"/>
        <v>0.15224302366654893</v>
      </c>
      <c r="U984" s="25">
        <v>0.244917715392062</v>
      </c>
      <c r="V984">
        <v>1</v>
      </c>
      <c r="W984" t="b">
        <f>FALSE()</f>
        <v>0</v>
      </c>
    </row>
    <row r="985" spans="1:23" x14ac:dyDescent="0.2">
      <c r="A985" t="s">
        <v>2107</v>
      </c>
      <c r="B985" t="s">
        <v>2108</v>
      </c>
      <c r="C985" t="s">
        <v>2087</v>
      </c>
      <c r="D985" t="s">
        <v>142</v>
      </c>
      <c r="E985" s="22">
        <v>2969710</v>
      </c>
      <c r="F985" s="22">
        <v>2769348</v>
      </c>
      <c r="G985" s="22">
        <v>2875410</v>
      </c>
      <c r="H985" s="22">
        <v>2722060.08</v>
      </c>
      <c r="I985" s="22">
        <v>3016063.05</v>
      </c>
      <c r="J985" s="23">
        <v>576</v>
      </c>
      <c r="K985" s="22">
        <v>3455482</v>
      </c>
      <c r="L985" s="23">
        <v>598</v>
      </c>
      <c r="M985" s="22">
        <v>2623901</v>
      </c>
      <c r="N985" s="23">
        <v>504</v>
      </c>
      <c r="O985" s="23">
        <v>2615</v>
      </c>
      <c r="P985" s="23">
        <v>1962</v>
      </c>
      <c r="Q985" s="24">
        <v>1.1635755679847499</v>
      </c>
      <c r="R985" s="24">
        <v>0.88756365165058604</v>
      </c>
      <c r="S985" s="24">
        <v>0.75028680688336502</v>
      </c>
      <c r="T985" s="24">
        <f t="shared" si="15"/>
        <v>0.29357798165137616</v>
      </c>
      <c r="U985" s="25">
        <v>0.33746556473829198</v>
      </c>
      <c r="V985">
        <v>1</v>
      </c>
      <c r="W985" t="b">
        <f>FALSE()</f>
        <v>0</v>
      </c>
    </row>
    <row r="986" spans="1:23" x14ac:dyDescent="0.2">
      <c r="A986" t="s">
        <v>2109</v>
      </c>
      <c r="B986" t="s">
        <v>2110</v>
      </c>
      <c r="C986" t="s">
        <v>2087</v>
      </c>
      <c r="D986" t="s">
        <v>142</v>
      </c>
      <c r="E986" s="22">
        <v>2160004.5699999998</v>
      </c>
      <c r="F986" s="22">
        <v>2185173.33</v>
      </c>
      <c r="G986" s="22">
        <v>1914338.11</v>
      </c>
      <c r="H986" s="22">
        <v>1957534.33</v>
      </c>
      <c r="I986" s="22">
        <v>2115062.5099999998</v>
      </c>
      <c r="J986" s="23">
        <v>483</v>
      </c>
      <c r="K986" s="22">
        <v>2436504.2599999998</v>
      </c>
      <c r="L986" s="23">
        <v>528</v>
      </c>
      <c r="M986" s="22">
        <v>2254981.63</v>
      </c>
      <c r="N986" s="23">
        <v>497</v>
      </c>
      <c r="O986" s="23">
        <v>1865</v>
      </c>
      <c r="P986" s="23">
        <v>1948</v>
      </c>
      <c r="Q986" s="24">
        <v>1.1280088449072101</v>
      </c>
      <c r="R986" s="24">
        <v>0.88717782409583901</v>
      </c>
      <c r="S986" s="24">
        <v>1.0445040214477199</v>
      </c>
      <c r="T986" s="24">
        <f t="shared" si="15"/>
        <v>0.24794661190965092</v>
      </c>
      <c r="U986" s="25">
        <v>0.10477453580901901</v>
      </c>
      <c r="V986">
        <v>1</v>
      </c>
      <c r="W986" t="b">
        <f>FALSE()</f>
        <v>0</v>
      </c>
    </row>
    <row r="987" spans="1:23" x14ac:dyDescent="0.2">
      <c r="A987" t="s">
        <v>2111</v>
      </c>
      <c r="B987" t="s">
        <v>1388</v>
      </c>
      <c r="C987" t="s">
        <v>2087</v>
      </c>
      <c r="D987" t="s">
        <v>145</v>
      </c>
      <c r="E987" s="22">
        <v>1258831</v>
      </c>
      <c r="F987" s="22">
        <v>1178079</v>
      </c>
      <c r="G987" s="22">
        <v>1113194</v>
      </c>
      <c r="H987" s="22">
        <v>1068376</v>
      </c>
      <c r="I987" s="22">
        <v>1028124</v>
      </c>
      <c r="J987" s="23">
        <v>193</v>
      </c>
      <c r="K987" s="22">
        <v>1424359</v>
      </c>
      <c r="L987" s="23">
        <v>223</v>
      </c>
      <c r="M987" s="22">
        <v>1234036</v>
      </c>
      <c r="N987" s="23">
        <v>227</v>
      </c>
      <c r="O987" s="23">
        <v>744</v>
      </c>
      <c r="P987" s="23">
        <v>654</v>
      </c>
      <c r="Q987" s="24">
        <v>1.1314934252493001</v>
      </c>
      <c r="R987" s="24">
        <v>0.81561626312427904</v>
      </c>
      <c r="S987" s="24">
        <v>0.87903225806451601</v>
      </c>
      <c r="T987" s="24">
        <f t="shared" si="15"/>
        <v>0.29510703363914376</v>
      </c>
      <c r="U987" s="25">
        <v>0</v>
      </c>
      <c r="V987">
        <v>1</v>
      </c>
      <c r="W987" t="b">
        <f>FALSE()</f>
        <v>0</v>
      </c>
    </row>
    <row r="988" spans="1:23" x14ac:dyDescent="0.2">
      <c r="A988" t="s">
        <v>2112</v>
      </c>
      <c r="B988" t="s">
        <v>2113</v>
      </c>
      <c r="C988" t="s">
        <v>2087</v>
      </c>
      <c r="D988" t="s">
        <v>142</v>
      </c>
      <c r="E988" s="22">
        <v>20507142</v>
      </c>
      <c r="F988" s="22">
        <v>21334077</v>
      </c>
      <c r="G988" s="22">
        <v>21464416</v>
      </c>
      <c r="H988" s="22">
        <v>22082414</v>
      </c>
      <c r="I988" s="22">
        <v>25092512</v>
      </c>
      <c r="J988" s="23">
        <v>4602</v>
      </c>
      <c r="K988" s="22">
        <v>33010625</v>
      </c>
      <c r="L988" s="23">
        <v>5462</v>
      </c>
      <c r="M988" s="22">
        <v>27477970</v>
      </c>
      <c r="N988" s="23">
        <v>5077</v>
      </c>
      <c r="O988" s="23">
        <v>21798</v>
      </c>
      <c r="P988" s="23">
        <v>20530</v>
      </c>
      <c r="Q988" s="24">
        <v>1.60971358173655</v>
      </c>
      <c r="R988" s="24">
        <v>1.22787320740337</v>
      </c>
      <c r="S988" s="24">
        <v>0.94182952564455502</v>
      </c>
      <c r="T988" s="24">
        <f t="shared" si="15"/>
        <v>0.22415976619581102</v>
      </c>
      <c r="U988" s="25">
        <v>1.3216308618666101E-2</v>
      </c>
      <c r="V988">
        <v>1</v>
      </c>
      <c r="W988" t="b">
        <f>FALSE()</f>
        <v>0</v>
      </c>
    </row>
    <row r="989" spans="1:23" x14ac:dyDescent="0.2">
      <c r="A989" t="s">
        <v>2114</v>
      </c>
      <c r="B989" t="s">
        <v>2115</v>
      </c>
      <c r="C989" t="s">
        <v>2087</v>
      </c>
      <c r="D989" t="s">
        <v>142</v>
      </c>
      <c r="E989" s="22">
        <v>4863860</v>
      </c>
      <c r="F989" s="22">
        <v>4985021</v>
      </c>
      <c r="G989" s="22">
        <v>5122593</v>
      </c>
      <c r="H989" s="22">
        <v>4985554</v>
      </c>
      <c r="I989" s="22">
        <v>5440943</v>
      </c>
      <c r="J989" s="23">
        <v>1064</v>
      </c>
      <c r="K989" s="22">
        <v>6640872</v>
      </c>
      <c r="L989" s="23">
        <v>1174</v>
      </c>
      <c r="M989" s="22">
        <v>5728319</v>
      </c>
      <c r="N989" s="23">
        <v>1097</v>
      </c>
      <c r="O989" s="23">
        <v>4440</v>
      </c>
      <c r="P989" s="23">
        <v>4696</v>
      </c>
      <c r="Q989" s="24">
        <v>1.36535015399292</v>
      </c>
      <c r="R989" s="24">
        <v>1.04147526108551</v>
      </c>
      <c r="S989" s="24">
        <v>1.05765765765766</v>
      </c>
      <c r="T989" s="24">
        <f t="shared" si="15"/>
        <v>0.22657580919931858</v>
      </c>
      <c r="U989" s="25">
        <v>8.0071174377224205E-2</v>
      </c>
      <c r="V989">
        <v>1</v>
      </c>
      <c r="W989" t="b">
        <f>FALSE()</f>
        <v>0</v>
      </c>
    </row>
    <row r="990" spans="1:23" x14ac:dyDescent="0.2">
      <c r="A990" t="s">
        <v>2116</v>
      </c>
      <c r="B990" t="s">
        <v>2117</v>
      </c>
      <c r="C990" t="s">
        <v>2087</v>
      </c>
      <c r="D990" t="s">
        <v>145</v>
      </c>
      <c r="E990" s="22">
        <v>836158</v>
      </c>
      <c r="F990" s="22">
        <v>1017160</v>
      </c>
      <c r="G990" s="22">
        <v>968326</v>
      </c>
      <c r="H990" s="22">
        <v>984213</v>
      </c>
      <c r="I990" s="22">
        <v>1043266</v>
      </c>
      <c r="J990" s="23">
        <v>180</v>
      </c>
      <c r="K990" s="22">
        <v>1176314.5</v>
      </c>
      <c r="L990" s="23">
        <v>200</v>
      </c>
      <c r="M990" s="22">
        <v>942428</v>
      </c>
      <c r="N990" s="23">
        <v>175</v>
      </c>
      <c r="O990" s="23">
        <v>486</v>
      </c>
      <c r="P990" s="23">
        <v>567</v>
      </c>
      <c r="Q990" s="24">
        <v>1.4068088806182599</v>
      </c>
      <c r="R990" s="24">
        <v>1.0140723547616799</v>
      </c>
      <c r="S990" s="24">
        <v>1.1666666666666701</v>
      </c>
      <c r="T990" s="24">
        <f t="shared" si="15"/>
        <v>0.31746031746031744</v>
      </c>
      <c r="U990" s="25">
        <v>3.8374717832957102E-2</v>
      </c>
      <c r="V990">
        <v>1</v>
      </c>
      <c r="W990" t="b">
        <f>FALSE()</f>
        <v>0</v>
      </c>
    </row>
    <row r="991" spans="1:23" x14ac:dyDescent="0.2">
      <c r="A991" t="s">
        <v>2118</v>
      </c>
      <c r="B991" t="s">
        <v>2119</v>
      </c>
      <c r="C991" t="s">
        <v>2120</v>
      </c>
      <c r="D991" t="s">
        <v>142</v>
      </c>
      <c r="E991" s="22">
        <v>21517348</v>
      </c>
      <c r="F991" s="22">
        <v>20882732</v>
      </c>
      <c r="G991" s="22">
        <v>20723835</v>
      </c>
      <c r="H991" s="22">
        <v>20822595</v>
      </c>
      <c r="I991" s="22">
        <v>23093357</v>
      </c>
      <c r="J991" s="23">
        <v>4381</v>
      </c>
      <c r="K991" s="22">
        <v>31256343</v>
      </c>
      <c r="L991" s="23">
        <v>5421</v>
      </c>
      <c r="M991" s="22">
        <v>27580195.989999998</v>
      </c>
      <c r="N991" s="23">
        <v>5346</v>
      </c>
      <c r="O991" s="23">
        <v>18292</v>
      </c>
      <c r="P991" s="23">
        <v>22315</v>
      </c>
      <c r="Q991" s="24">
        <v>1.45261130693243</v>
      </c>
      <c r="R991" s="24">
        <v>1.1080371842482499</v>
      </c>
      <c r="S991" s="24">
        <v>1.2199322108025401</v>
      </c>
      <c r="T991" s="24">
        <f t="shared" si="15"/>
        <v>0.19632534169840915</v>
      </c>
      <c r="U991" s="25">
        <v>1.8146395769551901E-2</v>
      </c>
      <c r="V991">
        <v>1</v>
      </c>
      <c r="W991" t="b">
        <f>FALSE()</f>
        <v>0</v>
      </c>
    </row>
    <row r="992" spans="1:23" x14ac:dyDescent="0.2">
      <c r="A992" t="s">
        <v>2121</v>
      </c>
      <c r="B992" t="s">
        <v>2122</v>
      </c>
      <c r="C992" t="s">
        <v>2120</v>
      </c>
      <c r="D992" t="s">
        <v>142</v>
      </c>
      <c r="E992" s="22">
        <v>46427353.859999999</v>
      </c>
      <c r="F992" s="22">
        <v>46871872.5</v>
      </c>
      <c r="G992" s="22">
        <v>50349568</v>
      </c>
      <c r="H992" s="22">
        <v>53613750</v>
      </c>
      <c r="I992" s="22">
        <v>60130574</v>
      </c>
      <c r="J992" s="23">
        <v>11149</v>
      </c>
      <c r="K992" s="22">
        <v>77144603</v>
      </c>
      <c r="L992" s="23">
        <v>12923</v>
      </c>
      <c r="M992" s="22">
        <v>67532969</v>
      </c>
      <c r="N992" s="23">
        <v>12793</v>
      </c>
      <c r="O992" s="23">
        <v>28799</v>
      </c>
      <c r="P992" s="23">
        <v>29575</v>
      </c>
      <c r="Q992" s="24">
        <v>1.6616196398491001</v>
      </c>
      <c r="R992" s="24">
        <v>1.2674666225186</v>
      </c>
      <c r="S992" s="24">
        <v>1.02694538004792</v>
      </c>
      <c r="T992" s="24">
        <f t="shared" si="15"/>
        <v>0.37697379543533388</v>
      </c>
      <c r="U992" s="25">
        <v>0.10083740404745301</v>
      </c>
      <c r="V992">
        <v>1</v>
      </c>
      <c r="W992" t="b">
        <f>FALSE()</f>
        <v>0</v>
      </c>
    </row>
    <row r="993" spans="1:23" x14ac:dyDescent="0.2">
      <c r="A993" t="s">
        <v>2123</v>
      </c>
      <c r="B993" t="s">
        <v>2124</v>
      </c>
      <c r="C993" t="s">
        <v>2125</v>
      </c>
      <c r="D993" t="s">
        <v>145</v>
      </c>
      <c r="E993" s="22">
        <v>1120054</v>
      </c>
      <c r="F993" s="22">
        <v>1103316</v>
      </c>
      <c r="G993" s="22">
        <v>1131007</v>
      </c>
      <c r="H993" s="22">
        <v>1001163</v>
      </c>
      <c r="I993" s="22">
        <v>1006291</v>
      </c>
      <c r="J993" s="23">
        <v>203</v>
      </c>
      <c r="K993" s="22">
        <v>1352321</v>
      </c>
      <c r="L993" s="23">
        <v>232</v>
      </c>
      <c r="M993" s="22">
        <v>1088836</v>
      </c>
      <c r="N993" s="23">
        <v>212</v>
      </c>
      <c r="O993" s="23">
        <v>1008</v>
      </c>
      <c r="P993" s="23">
        <v>983</v>
      </c>
      <c r="Q993" s="24">
        <v>1.20737125174322</v>
      </c>
      <c r="R993" s="24">
        <v>0.87031140135305796</v>
      </c>
      <c r="S993" s="24">
        <v>0.97519841269841301</v>
      </c>
      <c r="T993" s="24">
        <f t="shared" si="15"/>
        <v>0.20651068158697863</v>
      </c>
      <c r="U993" s="25">
        <v>0.14028776978417301</v>
      </c>
      <c r="V993">
        <v>1</v>
      </c>
      <c r="W993" t="b">
        <f>FALSE()</f>
        <v>0</v>
      </c>
    </row>
    <row r="994" spans="1:23" x14ac:dyDescent="0.2">
      <c r="A994" t="s">
        <v>2126</v>
      </c>
      <c r="B994" t="s">
        <v>2127</v>
      </c>
      <c r="C994" t="s">
        <v>2125</v>
      </c>
      <c r="D994" t="s">
        <v>145</v>
      </c>
      <c r="E994" s="22">
        <v>3368358.68</v>
      </c>
      <c r="F994" s="22">
        <v>3181898.31</v>
      </c>
      <c r="G994" s="22">
        <v>3619235.92</v>
      </c>
      <c r="H994" s="22">
        <v>3757581</v>
      </c>
      <c r="I994" s="22">
        <v>4065431</v>
      </c>
      <c r="J994" s="23">
        <v>734</v>
      </c>
      <c r="K994" s="22">
        <v>5394847</v>
      </c>
      <c r="L994" s="23">
        <v>891</v>
      </c>
      <c r="M994" s="22">
        <v>4532890.6100000003</v>
      </c>
      <c r="N994" s="23">
        <v>861</v>
      </c>
      <c r="O994" s="23">
        <v>4702</v>
      </c>
      <c r="P994" s="23">
        <v>5017</v>
      </c>
      <c r="Q994" s="24">
        <v>1.60162486021233</v>
      </c>
      <c r="R994" s="24">
        <v>1.15450187713244</v>
      </c>
      <c r="S994" s="24">
        <v>1.0669927690344501</v>
      </c>
      <c r="T994" s="24">
        <f t="shared" si="15"/>
        <v>0.14630257125772375</v>
      </c>
      <c r="U994" s="25">
        <v>0</v>
      </c>
      <c r="V994">
        <v>1</v>
      </c>
      <c r="W994" t="b">
        <f>FALSE()</f>
        <v>0</v>
      </c>
    </row>
    <row r="995" spans="1:23" x14ac:dyDescent="0.2">
      <c r="A995" t="s">
        <v>2128</v>
      </c>
      <c r="B995" t="s">
        <v>2129</v>
      </c>
      <c r="C995" t="s">
        <v>2125</v>
      </c>
      <c r="D995" t="s">
        <v>145</v>
      </c>
      <c r="E995" s="22">
        <v>2105518</v>
      </c>
      <c r="F995" s="22">
        <v>1811778.5</v>
      </c>
      <c r="G995" s="22">
        <v>1526959</v>
      </c>
      <c r="H995" s="22">
        <v>1610263</v>
      </c>
      <c r="I995" s="22">
        <v>1720726</v>
      </c>
      <c r="J995" s="23">
        <v>338</v>
      </c>
      <c r="K995" s="22">
        <v>2251358</v>
      </c>
      <c r="L995" s="23">
        <v>387</v>
      </c>
      <c r="M995" s="22">
        <v>1881641</v>
      </c>
      <c r="N995" s="23">
        <v>351</v>
      </c>
      <c r="O995" s="23">
        <v>1608</v>
      </c>
      <c r="P995" s="23">
        <v>1214</v>
      </c>
      <c r="Q995" s="24">
        <v>1.0692656153972599</v>
      </c>
      <c r="R995" s="24">
        <v>0.77076048879863701</v>
      </c>
      <c r="S995" s="24">
        <v>0.75497512437810899</v>
      </c>
      <c r="T995" s="24">
        <f t="shared" si="15"/>
        <v>0.2784184514003295</v>
      </c>
      <c r="U995" s="25">
        <v>0.108695652173913</v>
      </c>
      <c r="V995">
        <v>1</v>
      </c>
      <c r="W995" t="b">
        <f>FALSE()</f>
        <v>0</v>
      </c>
    </row>
    <row r="996" spans="1:23" x14ac:dyDescent="0.2">
      <c r="A996" t="s">
        <v>2130</v>
      </c>
      <c r="B996" t="s">
        <v>2131</v>
      </c>
      <c r="C996" t="s">
        <v>2125</v>
      </c>
      <c r="D996" t="s">
        <v>145</v>
      </c>
      <c r="E996" s="22">
        <v>4751221</v>
      </c>
      <c r="F996" s="22">
        <v>3731748</v>
      </c>
      <c r="G996" s="22">
        <v>2702955.68</v>
      </c>
      <c r="H996" s="22">
        <v>2302903.4300000002</v>
      </c>
      <c r="I996" s="22">
        <v>2169283</v>
      </c>
      <c r="J996" s="23">
        <v>436</v>
      </c>
      <c r="K996" s="22">
        <v>3062968</v>
      </c>
      <c r="L996" s="23">
        <v>541</v>
      </c>
      <c r="M996" s="22">
        <v>2376945</v>
      </c>
      <c r="N996" s="23">
        <v>514</v>
      </c>
      <c r="O996" s="23">
        <v>2089</v>
      </c>
      <c r="P996" s="23">
        <v>1229</v>
      </c>
      <c r="Q996" s="24">
        <v>0.64466965438989299</v>
      </c>
      <c r="R996" s="24">
        <v>0.46469828523065099</v>
      </c>
      <c r="S996" s="24">
        <v>0.58831977022498805</v>
      </c>
      <c r="T996" s="24">
        <f t="shared" si="15"/>
        <v>0.35475996745321398</v>
      </c>
      <c r="U996" s="25">
        <v>0.17545638945233299</v>
      </c>
      <c r="V996">
        <v>1</v>
      </c>
      <c r="W996" t="b">
        <f>FALSE()</f>
        <v>0</v>
      </c>
    </row>
    <row r="997" spans="1:23" x14ac:dyDescent="0.2">
      <c r="A997" t="s">
        <v>2132</v>
      </c>
      <c r="B997" t="s">
        <v>2133</v>
      </c>
      <c r="C997" t="s">
        <v>2125</v>
      </c>
      <c r="D997" t="s">
        <v>145</v>
      </c>
      <c r="E997" s="22">
        <v>144285325.69</v>
      </c>
      <c r="F997" s="22">
        <v>170195598.30000001</v>
      </c>
      <c r="G997" s="22">
        <v>192249566.47999999</v>
      </c>
      <c r="H997" s="22">
        <v>242818280.87</v>
      </c>
      <c r="I997" s="22">
        <v>307494155.07999998</v>
      </c>
      <c r="J997" s="23">
        <v>107494</v>
      </c>
      <c r="K997" s="22">
        <v>372847436.91000003</v>
      </c>
      <c r="L997" s="23">
        <v>123508</v>
      </c>
      <c r="M997" s="22">
        <v>396470625.48000002</v>
      </c>
      <c r="N997" s="23">
        <v>134824</v>
      </c>
      <c r="O997" s="23">
        <v>164723</v>
      </c>
      <c r="P997" s="23">
        <v>212123</v>
      </c>
      <c r="Q997" s="24">
        <v>2.5840981064912301</v>
      </c>
      <c r="R997" s="24">
        <v>1.86269968002557</v>
      </c>
      <c r="S997" s="24">
        <v>1.28775580823564</v>
      </c>
      <c r="T997" s="24">
        <f t="shared" si="15"/>
        <v>0.50675315736624504</v>
      </c>
      <c r="U997" s="25">
        <v>0.96591983865007203</v>
      </c>
      <c r="V997">
        <v>2</v>
      </c>
      <c r="W997" t="b">
        <f>FALSE()</f>
        <v>0</v>
      </c>
    </row>
    <row r="998" spans="1:23" x14ac:dyDescent="0.2">
      <c r="A998" t="s">
        <v>2134</v>
      </c>
      <c r="B998" t="s">
        <v>2135</v>
      </c>
      <c r="C998" t="s">
        <v>2125</v>
      </c>
      <c r="D998" t="s">
        <v>142</v>
      </c>
      <c r="E998" s="22">
        <v>3759965</v>
      </c>
      <c r="F998" s="22">
        <v>3059251</v>
      </c>
      <c r="G998" s="22">
        <v>2870045.75</v>
      </c>
      <c r="H998" s="22">
        <v>2904630</v>
      </c>
      <c r="I998" s="22">
        <v>3329353</v>
      </c>
      <c r="J998" s="23">
        <v>868</v>
      </c>
      <c r="K998" s="22">
        <v>4045395</v>
      </c>
      <c r="L998" s="23">
        <v>973</v>
      </c>
      <c r="M998" s="22">
        <v>3568925</v>
      </c>
      <c r="N998" s="23">
        <v>890</v>
      </c>
      <c r="O998" s="23">
        <v>5065</v>
      </c>
      <c r="P998" s="23">
        <v>4978</v>
      </c>
      <c r="Q998" s="24">
        <v>1.07591294067897</v>
      </c>
      <c r="R998" s="24">
        <v>0.84620444772012504</v>
      </c>
      <c r="S998" s="24">
        <v>0.98282329713721595</v>
      </c>
      <c r="T998" s="24">
        <f t="shared" si="15"/>
        <v>0.17436721574929689</v>
      </c>
      <c r="U998" s="25">
        <v>0.290470723306544</v>
      </c>
      <c r="V998">
        <v>1</v>
      </c>
      <c r="W998" t="b">
        <f>FALSE()</f>
        <v>0</v>
      </c>
    </row>
    <row r="999" spans="1:23" x14ac:dyDescent="0.2">
      <c r="A999" t="s">
        <v>2136</v>
      </c>
      <c r="B999" t="s">
        <v>651</v>
      </c>
      <c r="C999" t="s">
        <v>2125</v>
      </c>
      <c r="D999" t="s">
        <v>142</v>
      </c>
      <c r="E999" s="22">
        <v>3102367.74</v>
      </c>
      <c r="F999" s="22">
        <v>2221466.16</v>
      </c>
      <c r="G999" s="22">
        <v>2350440</v>
      </c>
      <c r="H999" s="22">
        <v>2096998.75</v>
      </c>
      <c r="I999" s="22">
        <v>2267900</v>
      </c>
      <c r="J999" s="23">
        <v>603</v>
      </c>
      <c r="K999" s="22">
        <v>3131826</v>
      </c>
      <c r="L999" s="23">
        <v>750</v>
      </c>
      <c r="M999" s="22">
        <v>2784707</v>
      </c>
      <c r="N999" s="23">
        <v>740</v>
      </c>
      <c r="O999" s="23">
        <v>4774</v>
      </c>
      <c r="P999" s="23">
        <v>5528</v>
      </c>
      <c r="Q999" s="24">
        <v>1.00949541204293</v>
      </c>
      <c r="R999" s="24">
        <v>0.79396712812535697</v>
      </c>
      <c r="S999" s="24">
        <v>1.1579388353581901</v>
      </c>
      <c r="T999" s="24">
        <f t="shared" si="15"/>
        <v>0.10908104196816208</v>
      </c>
      <c r="U999" s="25">
        <v>0.19831013916501</v>
      </c>
      <c r="V999">
        <v>0</v>
      </c>
      <c r="W999" t="b">
        <f>FALSE()</f>
        <v>0</v>
      </c>
    </row>
    <row r="1000" spans="1:23" x14ac:dyDescent="0.2">
      <c r="A1000" t="s">
        <v>2137</v>
      </c>
      <c r="B1000" t="s">
        <v>2138</v>
      </c>
      <c r="C1000" t="s">
        <v>2125</v>
      </c>
      <c r="D1000" t="s">
        <v>142</v>
      </c>
      <c r="E1000" s="22">
        <v>1840456.5</v>
      </c>
      <c r="F1000" s="22">
        <v>1432436</v>
      </c>
      <c r="G1000" s="22">
        <v>1465267</v>
      </c>
      <c r="H1000" s="22">
        <v>1419832</v>
      </c>
      <c r="I1000" s="22">
        <v>1584108</v>
      </c>
      <c r="J1000" s="23">
        <v>452</v>
      </c>
      <c r="K1000" s="22">
        <v>2226058</v>
      </c>
      <c r="L1000" s="23">
        <v>562</v>
      </c>
      <c r="M1000" s="22">
        <v>1789324.67</v>
      </c>
      <c r="N1000" s="23">
        <v>461</v>
      </c>
      <c r="O1000" s="23">
        <v>3334</v>
      </c>
      <c r="P1000" s="23">
        <v>3995</v>
      </c>
      <c r="Q1000" s="24">
        <v>1.2095140526277</v>
      </c>
      <c r="R1000" s="24">
        <v>0.95128158814380004</v>
      </c>
      <c r="S1000" s="24">
        <v>1.1982603479304099</v>
      </c>
      <c r="T1000" s="24">
        <f t="shared" si="15"/>
        <v>0.11314142678347935</v>
      </c>
      <c r="U1000" s="25">
        <v>0.16875000000000001</v>
      </c>
      <c r="V1000">
        <v>1</v>
      </c>
      <c r="W1000" t="b">
        <f>FALSE()</f>
        <v>0</v>
      </c>
    </row>
    <row r="1001" spans="1:23" x14ac:dyDescent="0.2">
      <c r="A1001" t="s">
        <v>2139</v>
      </c>
      <c r="B1001" t="s">
        <v>2140</v>
      </c>
      <c r="C1001" t="s">
        <v>2125</v>
      </c>
      <c r="D1001" t="s">
        <v>145</v>
      </c>
      <c r="E1001" s="22">
        <v>1693247</v>
      </c>
      <c r="F1001" s="22">
        <v>1658107</v>
      </c>
      <c r="G1001" s="22">
        <v>1851303</v>
      </c>
      <c r="H1001" s="22">
        <v>1793471</v>
      </c>
      <c r="I1001" s="22">
        <v>1947982</v>
      </c>
      <c r="J1001" s="23">
        <v>417</v>
      </c>
      <c r="K1001" s="22">
        <v>2134121</v>
      </c>
      <c r="L1001" s="23">
        <v>413</v>
      </c>
      <c r="M1001" s="22">
        <v>1863957</v>
      </c>
      <c r="N1001" s="23">
        <v>392</v>
      </c>
      <c r="O1001" s="23">
        <v>1625</v>
      </c>
      <c r="P1001" s="23">
        <v>1491</v>
      </c>
      <c r="Q1001" s="24">
        <v>1.26037193628573</v>
      </c>
      <c r="R1001" s="24">
        <v>0.90851597179505095</v>
      </c>
      <c r="S1001" s="24">
        <v>0.91753846153846197</v>
      </c>
      <c r="T1001" s="24">
        <f t="shared" si="15"/>
        <v>0.27967806841046278</v>
      </c>
      <c r="U1001" s="25">
        <v>0.14007490636704101</v>
      </c>
      <c r="V1001">
        <v>1</v>
      </c>
      <c r="W1001" t="b">
        <f>FALSE()</f>
        <v>0</v>
      </c>
    </row>
    <row r="1002" spans="1:23" x14ac:dyDescent="0.2">
      <c r="A1002" t="s">
        <v>2141</v>
      </c>
      <c r="B1002" t="s">
        <v>2142</v>
      </c>
      <c r="C1002" t="s">
        <v>2125</v>
      </c>
      <c r="D1002" t="s">
        <v>145</v>
      </c>
      <c r="E1002" s="22">
        <v>1123929</v>
      </c>
      <c r="F1002" s="22">
        <v>1030414</v>
      </c>
      <c r="G1002" s="22">
        <v>1016510</v>
      </c>
      <c r="H1002" s="22">
        <v>1016858</v>
      </c>
      <c r="I1002" s="22">
        <v>1196490</v>
      </c>
      <c r="J1002" s="23">
        <v>241</v>
      </c>
      <c r="K1002" s="22">
        <v>1959372</v>
      </c>
      <c r="L1002" s="23">
        <v>358</v>
      </c>
      <c r="M1002" s="22">
        <v>2004289</v>
      </c>
      <c r="N1002" s="23">
        <v>385</v>
      </c>
      <c r="O1002" s="23">
        <v>2049</v>
      </c>
      <c r="P1002" s="23">
        <v>2116</v>
      </c>
      <c r="Q1002" s="24">
        <v>1.7433236441091899</v>
      </c>
      <c r="R1002" s="24">
        <v>1.2566428441343001</v>
      </c>
      <c r="S1002" s="24">
        <v>1.03269887750122</v>
      </c>
      <c r="T1002" s="24">
        <f t="shared" si="15"/>
        <v>0.11389413988657845</v>
      </c>
      <c r="U1002" s="25">
        <v>4.873294346978E-4</v>
      </c>
      <c r="V1002">
        <v>1</v>
      </c>
      <c r="W1002" t="b">
        <f>FALSE()</f>
        <v>0</v>
      </c>
    </row>
    <row r="1003" spans="1:23" x14ac:dyDescent="0.2">
      <c r="A1003" t="s">
        <v>2143</v>
      </c>
      <c r="B1003" t="s">
        <v>2144</v>
      </c>
      <c r="C1003" t="s">
        <v>2125</v>
      </c>
      <c r="D1003" t="s">
        <v>142</v>
      </c>
      <c r="E1003" s="22">
        <v>12670335.050000001</v>
      </c>
      <c r="F1003" s="22">
        <v>12017467.17</v>
      </c>
      <c r="G1003" s="22">
        <v>13537305.949999999</v>
      </c>
      <c r="H1003" s="22">
        <v>12741667.390000001</v>
      </c>
      <c r="I1003" s="22">
        <v>13069980.58</v>
      </c>
      <c r="J1003" s="23">
        <v>2788</v>
      </c>
      <c r="K1003" s="22">
        <v>17663149.579999998</v>
      </c>
      <c r="L1003" s="23">
        <v>3281</v>
      </c>
      <c r="M1003" s="22">
        <v>15149271.890000001</v>
      </c>
      <c r="N1003" s="23">
        <v>2971</v>
      </c>
      <c r="O1003" s="23">
        <v>16614</v>
      </c>
      <c r="P1003" s="23">
        <v>15240</v>
      </c>
      <c r="Q1003" s="24">
        <v>1.39405544607125</v>
      </c>
      <c r="R1003" s="24">
        <v>1.0633713669850799</v>
      </c>
      <c r="S1003" s="24">
        <v>0.91729866377753699</v>
      </c>
      <c r="T1003" s="24">
        <f t="shared" si="15"/>
        <v>0.18293963254593176</v>
      </c>
      <c r="U1003" s="25">
        <v>8.7398061240190797E-2</v>
      </c>
      <c r="V1003">
        <v>1</v>
      </c>
      <c r="W1003" t="b">
        <f>FALSE()</f>
        <v>0</v>
      </c>
    </row>
    <row r="1004" spans="1:23" x14ac:dyDescent="0.2">
      <c r="A1004" t="s">
        <v>2145</v>
      </c>
      <c r="B1004" t="s">
        <v>2146</v>
      </c>
      <c r="C1004" t="s">
        <v>2125</v>
      </c>
      <c r="D1004" t="s">
        <v>142</v>
      </c>
      <c r="E1004" s="22">
        <v>3803926</v>
      </c>
      <c r="F1004" s="22">
        <v>3339148</v>
      </c>
      <c r="G1004" s="22">
        <v>3479458</v>
      </c>
      <c r="H1004" s="22">
        <v>3305209.5</v>
      </c>
      <c r="I1004" s="22">
        <v>3933692</v>
      </c>
      <c r="J1004" s="23">
        <v>748</v>
      </c>
      <c r="K1004" s="22">
        <v>4969290</v>
      </c>
      <c r="L1004" s="23">
        <v>854</v>
      </c>
      <c r="M1004" s="22">
        <v>4277882</v>
      </c>
      <c r="N1004" s="23">
        <v>802</v>
      </c>
      <c r="O1004" s="23">
        <v>3365</v>
      </c>
      <c r="P1004" s="23">
        <v>2938</v>
      </c>
      <c r="Q1004" s="24">
        <v>1.3063582204280499</v>
      </c>
      <c r="R1004" s="24">
        <v>0.996476811983111</v>
      </c>
      <c r="S1004" s="24">
        <v>0.87310549777117397</v>
      </c>
      <c r="T1004" s="24">
        <f t="shared" si="15"/>
        <v>0.25459496255956432</v>
      </c>
      <c r="U1004" s="25">
        <v>0</v>
      </c>
      <c r="V1004">
        <v>1</v>
      </c>
      <c r="W1004" t="b">
        <f>FALSE()</f>
        <v>0</v>
      </c>
    </row>
    <row r="1005" spans="1:23" x14ac:dyDescent="0.2">
      <c r="A1005" t="s">
        <v>2147</v>
      </c>
      <c r="B1005" t="s">
        <v>2148</v>
      </c>
      <c r="C1005" t="s">
        <v>2125</v>
      </c>
      <c r="D1005" t="s">
        <v>142</v>
      </c>
      <c r="E1005" s="22">
        <v>5108949</v>
      </c>
      <c r="F1005" s="22">
        <v>5083317</v>
      </c>
      <c r="G1005" s="22">
        <v>4711397.01</v>
      </c>
      <c r="H1005" s="22">
        <v>4249886</v>
      </c>
      <c r="I1005" s="22">
        <v>5058339</v>
      </c>
      <c r="J1005" s="23">
        <v>980</v>
      </c>
      <c r="K1005" s="22">
        <v>6026379</v>
      </c>
      <c r="L1005" s="23">
        <v>1089</v>
      </c>
      <c r="M1005" s="22">
        <v>5642675</v>
      </c>
      <c r="N1005" s="23">
        <v>1021</v>
      </c>
      <c r="O1005" s="23">
        <v>3956</v>
      </c>
      <c r="P1005" s="23">
        <v>3429</v>
      </c>
      <c r="Q1005" s="24">
        <v>1.17957313725387</v>
      </c>
      <c r="R1005" s="24">
        <v>0.89976643537061496</v>
      </c>
      <c r="S1005" s="24">
        <v>0.86678463094034397</v>
      </c>
      <c r="T1005" s="24">
        <f t="shared" si="15"/>
        <v>0.28579760863225429</v>
      </c>
      <c r="U1005" s="25">
        <v>7.7937649880094996E-3</v>
      </c>
      <c r="V1005">
        <v>1</v>
      </c>
      <c r="W1005" t="b">
        <f>FALSE()</f>
        <v>0</v>
      </c>
    </row>
    <row r="1006" spans="1:23" x14ac:dyDescent="0.2">
      <c r="A1006" t="s">
        <v>2149</v>
      </c>
      <c r="B1006" t="s">
        <v>2150</v>
      </c>
      <c r="C1006" t="s">
        <v>2151</v>
      </c>
      <c r="D1006" t="s">
        <v>142</v>
      </c>
      <c r="E1006" s="22">
        <v>12136174.470000001</v>
      </c>
      <c r="F1006" s="22">
        <v>9951629.5299999993</v>
      </c>
      <c r="G1006" s="22">
        <v>9526341.6099999994</v>
      </c>
      <c r="H1006" s="22">
        <v>10113143.130000001</v>
      </c>
      <c r="I1006" s="22">
        <v>10606157.1</v>
      </c>
      <c r="J1006" s="23">
        <v>2657</v>
      </c>
      <c r="K1006" s="22">
        <v>12148508.369999999</v>
      </c>
      <c r="L1006" s="23">
        <v>2792</v>
      </c>
      <c r="M1006" s="22">
        <v>10648470.02</v>
      </c>
      <c r="N1006" s="23">
        <v>2622</v>
      </c>
      <c r="O1006" s="23">
        <v>6166</v>
      </c>
      <c r="P1006" s="23">
        <v>7382</v>
      </c>
      <c r="Q1006" s="24">
        <v>1.00101629224518</v>
      </c>
      <c r="R1006" s="24">
        <v>0.78729830891673003</v>
      </c>
      <c r="S1006" s="24">
        <v>1.19721050924424</v>
      </c>
      <c r="T1006" s="24">
        <f t="shared" si="15"/>
        <v>0.35992955838526147</v>
      </c>
      <c r="U1006" s="25">
        <v>0.335127545050316</v>
      </c>
      <c r="V1006">
        <v>0</v>
      </c>
      <c r="W1006" t="b">
        <f>FALSE()</f>
        <v>0</v>
      </c>
    </row>
    <row r="1007" spans="1:23" x14ac:dyDescent="0.2">
      <c r="A1007" t="s">
        <v>2152</v>
      </c>
      <c r="B1007" t="s">
        <v>2153</v>
      </c>
      <c r="C1007" t="s">
        <v>2151</v>
      </c>
      <c r="D1007" t="s">
        <v>145</v>
      </c>
      <c r="E1007" s="22">
        <v>5803017.5</v>
      </c>
      <c r="F1007" s="22">
        <v>5283054.58</v>
      </c>
      <c r="G1007" s="22">
        <v>4662366.83</v>
      </c>
      <c r="H1007" s="22"/>
      <c r="I1007" s="22"/>
      <c r="J1007" s="23"/>
      <c r="K1007" s="22"/>
      <c r="L1007" s="23"/>
      <c r="M1007" s="22"/>
      <c r="N1007" s="23"/>
      <c r="O1007" s="23"/>
      <c r="P1007" s="23"/>
      <c r="Q1007" s="24"/>
      <c r="R1007" s="24"/>
      <c r="S1007" s="24"/>
      <c r="T1007" s="24" t="str">
        <f t="shared" si="15"/>
        <v/>
      </c>
      <c r="U1007" s="25"/>
      <c r="V1007">
        <v>0</v>
      </c>
      <c r="W1007" t="b">
        <f>FALSE()</f>
        <v>0</v>
      </c>
    </row>
    <row r="1008" spans="1:23" x14ac:dyDescent="0.2">
      <c r="A1008" t="s">
        <v>2154</v>
      </c>
      <c r="B1008" t="s">
        <v>2155</v>
      </c>
      <c r="C1008" t="s">
        <v>2151</v>
      </c>
      <c r="D1008" t="s">
        <v>145</v>
      </c>
      <c r="E1008" s="22">
        <v>3910802</v>
      </c>
      <c r="F1008" s="22">
        <v>4541325</v>
      </c>
      <c r="G1008" s="22">
        <v>4093702</v>
      </c>
      <c r="H1008" s="22">
        <v>3976463</v>
      </c>
      <c r="I1008" s="22">
        <v>4098335</v>
      </c>
      <c r="J1008" s="23">
        <v>723</v>
      </c>
      <c r="K1008" s="22">
        <v>4356814</v>
      </c>
      <c r="L1008" s="23">
        <v>734</v>
      </c>
      <c r="M1008" s="22">
        <v>4490279</v>
      </c>
      <c r="N1008" s="23">
        <v>787</v>
      </c>
      <c r="O1008" s="23">
        <v>1830</v>
      </c>
      <c r="P1008" s="23">
        <v>1548</v>
      </c>
      <c r="Q1008" s="24">
        <v>1.1140461726264801</v>
      </c>
      <c r="R1008" s="24">
        <v>0.80303973137565698</v>
      </c>
      <c r="S1008" s="24">
        <v>0.84590163934426199</v>
      </c>
      <c r="T1008" s="24">
        <f t="shared" si="15"/>
        <v>0.46705426356589147</v>
      </c>
      <c r="U1008" s="25">
        <v>0</v>
      </c>
      <c r="V1008">
        <v>0</v>
      </c>
      <c r="W1008" t="b">
        <f>FALSE()</f>
        <v>0</v>
      </c>
    </row>
    <row r="1009" spans="1:23" x14ac:dyDescent="0.2">
      <c r="A1009" t="s">
        <v>2156</v>
      </c>
      <c r="B1009" t="s">
        <v>2157</v>
      </c>
      <c r="C1009" t="s">
        <v>2151</v>
      </c>
      <c r="D1009" t="s">
        <v>145</v>
      </c>
      <c r="E1009" s="22">
        <v>2201390.8199999998</v>
      </c>
      <c r="F1009" s="22">
        <v>2059386.92</v>
      </c>
      <c r="G1009" s="22">
        <v>1940935.39</v>
      </c>
      <c r="H1009" s="22">
        <v>2052601.87</v>
      </c>
      <c r="I1009" s="22">
        <v>2121315.7200000002</v>
      </c>
      <c r="J1009" s="23">
        <v>383</v>
      </c>
      <c r="K1009" s="22">
        <v>2338092.31</v>
      </c>
      <c r="L1009" s="23">
        <v>387</v>
      </c>
      <c r="M1009" s="22">
        <v>1832411.64</v>
      </c>
      <c r="N1009" s="23">
        <v>325</v>
      </c>
      <c r="O1009" s="23">
        <v>1372</v>
      </c>
      <c r="P1009" s="23">
        <v>1022</v>
      </c>
      <c r="Q1009" s="24">
        <v>1.06209778325504</v>
      </c>
      <c r="R1009" s="24">
        <v>0.76559368858921695</v>
      </c>
      <c r="S1009" s="24">
        <v>0.74489795918367396</v>
      </c>
      <c r="T1009" s="24">
        <f t="shared" si="15"/>
        <v>0.37475538160469668</v>
      </c>
      <c r="U1009" s="25">
        <v>3.1545741324921099E-2</v>
      </c>
      <c r="V1009">
        <v>1</v>
      </c>
      <c r="W1009" t="b">
        <f>FALSE()</f>
        <v>0</v>
      </c>
    </row>
    <row r="1010" spans="1:23" x14ac:dyDescent="0.2">
      <c r="A1010" t="s">
        <v>2158</v>
      </c>
      <c r="B1010" t="s">
        <v>2159</v>
      </c>
      <c r="C1010" t="s">
        <v>2151</v>
      </c>
      <c r="D1010" t="s">
        <v>145</v>
      </c>
      <c r="E1010" s="22">
        <v>2247081.29</v>
      </c>
      <c r="F1010" s="22">
        <v>2279848</v>
      </c>
      <c r="G1010" s="22">
        <v>2010439</v>
      </c>
      <c r="H1010" s="22">
        <v>2284772</v>
      </c>
      <c r="I1010" s="22">
        <v>2596655</v>
      </c>
      <c r="J1010" s="23">
        <v>404</v>
      </c>
      <c r="K1010" s="22">
        <v>2536491</v>
      </c>
      <c r="L1010" s="23">
        <v>367</v>
      </c>
      <c r="M1010" s="22">
        <v>1864589</v>
      </c>
      <c r="N1010" s="23">
        <v>342</v>
      </c>
      <c r="O1010" s="23">
        <v>860</v>
      </c>
      <c r="P1010" s="23">
        <v>802</v>
      </c>
      <c r="Q1010" s="24">
        <v>1.1287936094203299</v>
      </c>
      <c r="R1010" s="24">
        <v>0.81367015044840696</v>
      </c>
      <c r="S1010" s="24">
        <v>0.93255813953488398</v>
      </c>
      <c r="T1010" s="24">
        <f t="shared" si="15"/>
        <v>0.50374064837905241</v>
      </c>
      <c r="U1010" s="25">
        <v>3.2835820895522297E-2</v>
      </c>
      <c r="V1010">
        <v>1</v>
      </c>
      <c r="W1010" t="b">
        <f>FALSE()</f>
        <v>0</v>
      </c>
    </row>
    <row r="1011" spans="1:23" x14ac:dyDescent="0.2">
      <c r="A1011" t="s">
        <v>2160</v>
      </c>
      <c r="B1011" t="s">
        <v>2161</v>
      </c>
      <c r="C1011" t="s">
        <v>2151</v>
      </c>
      <c r="D1011" t="s">
        <v>145</v>
      </c>
      <c r="E1011" s="22">
        <v>2441558</v>
      </c>
      <c r="F1011" s="22">
        <v>2547774</v>
      </c>
      <c r="G1011" s="22">
        <v>2379582</v>
      </c>
      <c r="H1011" s="22">
        <v>2404353</v>
      </c>
      <c r="I1011" s="22">
        <v>2780906</v>
      </c>
      <c r="J1011" s="23">
        <v>487</v>
      </c>
      <c r="K1011" s="22">
        <v>3329993.47</v>
      </c>
      <c r="L1011" s="23">
        <v>529</v>
      </c>
      <c r="M1011" s="22">
        <v>3471700.99</v>
      </c>
      <c r="N1011" s="23">
        <v>590</v>
      </c>
      <c r="O1011" s="23">
        <v>1782</v>
      </c>
      <c r="P1011" s="23">
        <v>1763</v>
      </c>
      <c r="Q1011" s="24">
        <v>1.36388055086138</v>
      </c>
      <c r="R1011" s="24">
        <v>0.98312825635407197</v>
      </c>
      <c r="S1011" s="24">
        <v>0.989337822671156</v>
      </c>
      <c r="T1011" s="24">
        <f t="shared" si="15"/>
        <v>0.27623369256948382</v>
      </c>
      <c r="U1011" s="25">
        <v>0</v>
      </c>
      <c r="V1011">
        <v>1</v>
      </c>
      <c r="W1011" t="b">
        <f>FALSE()</f>
        <v>0</v>
      </c>
    </row>
    <row r="1012" spans="1:23" x14ac:dyDescent="0.2">
      <c r="A1012" t="s">
        <v>2162</v>
      </c>
      <c r="B1012" t="s">
        <v>2163</v>
      </c>
      <c r="C1012" t="s">
        <v>2151</v>
      </c>
      <c r="D1012" t="s">
        <v>145</v>
      </c>
      <c r="E1012" s="22">
        <v>11151888.82</v>
      </c>
      <c r="F1012" s="22">
        <v>11265826.460000001</v>
      </c>
      <c r="G1012" s="22">
        <v>9946799.2300000004</v>
      </c>
      <c r="H1012" s="22">
        <v>10185148.369999999</v>
      </c>
      <c r="I1012" s="22">
        <v>11469470.52</v>
      </c>
      <c r="J1012" s="23">
        <v>2050</v>
      </c>
      <c r="K1012" s="22">
        <v>13693487.34</v>
      </c>
      <c r="L1012" s="23">
        <v>2275</v>
      </c>
      <c r="M1012" s="22">
        <v>12977827.92</v>
      </c>
      <c r="N1012" s="23">
        <v>2256</v>
      </c>
      <c r="O1012" s="23">
        <v>12522</v>
      </c>
      <c r="P1012" s="23">
        <v>8396</v>
      </c>
      <c r="Q1012" s="24">
        <v>1.2279074478793099</v>
      </c>
      <c r="R1012" s="24">
        <v>0.885114541325006</v>
      </c>
      <c r="S1012" s="24">
        <v>0.67049992014055304</v>
      </c>
      <c r="T1012" s="24">
        <f t="shared" si="15"/>
        <v>0.24416388756550739</v>
      </c>
      <c r="U1012" s="25">
        <v>2.9850746268656699E-2</v>
      </c>
      <c r="V1012">
        <v>1</v>
      </c>
      <c r="W1012" t="b">
        <f>FALSE()</f>
        <v>0</v>
      </c>
    </row>
    <row r="1013" spans="1:23" x14ac:dyDescent="0.2">
      <c r="A1013" t="s">
        <v>2164</v>
      </c>
      <c r="B1013" t="s">
        <v>2165</v>
      </c>
      <c r="C1013" t="s">
        <v>2151</v>
      </c>
      <c r="D1013" t="s">
        <v>145</v>
      </c>
      <c r="E1013" s="22">
        <v>3235790</v>
      </c>
      <c r="F1013" s="22">
        <v>2806892.06</v>
      </c>
      <c r="G1013" s="22">
        <v>2469234</v>
      </c>
      <c r="H1013" s="22">
        <v>2508194</v>
      </c>
      <c r="I1013" s="22">
        <v>2949767</v>
      </c>
      <c r="J1013" s="23">
        <v>538</v>
      </c>
      <c r="K1013" s="22">
        <v>3615251</v>
      </c>
      <c r="L1013" s="23">
        <v>595</v>
      </c>
      <c r="M1013" s="22">
        <v>3117864</v>
      </c>
      <c r="N1013" s="23">
        <v>541</v>
      </c>
      <c r="O1013" s="23">
        <v>1953</v>
      </c>
      <c r="P1013" s="23">
        <v>1719</v>
      </c>
      <c r="Q1013" s="24">
        <v>1.1172699711662399</v>
      </c>
      <c r="R1013" s="24">
        <v>0.80536354736909099</v>
      </c>
      <c r="S1013" s="24">
        <v>0.88018433179723499</v>
      </c>
      <c r="T1013" s="24">
        <f t="shared" si="15"/>
        <v>0.31297265852239675</v>
      </c>
      <c r="U1013" s="25">
        <v>1.9621109607577802E-2</v>
      </c>
      <c r="V1013">
        <v>1</v>
      </c>
      <c r="W1013" t="b">
        <f>FALSE()</f>
        <v>0</v>
      </c>
    </row>
    <row r="1014" spans="1:23" x14ac:dyDescent="0.2">
      <c r="A1014" t="s">
        <v>2166</v>
      </c>
      <c r="B1014" t="s">
        <v>2167</v>
      </c>
      <c r="C1014" t="s">
        <v>2151</v>
      </c>
      <c r="D1014" t="s">
        <v>142</v>
      </c>
      <c r="E1014" s="22">
        <v>24844569.75</v>
      </c>
      <c r="F1014" s="22">
        <v>24223134.510000002</v>
      </c>
      <c r="G1014" s="22">
        <v>23854942.34</v>
      </c>
      <c r="H1014" s="22">
        <v>25100474.440000001</v>
      </c>
      <c r="I1014" s="22">
        <v>28071899.510000002</v>
      </c>
      <c r="J1014" s="23">
        <v>5278</v>
      </c>
      <c r="K1014" s="22">
        <v>38290346.5</v>
      </c>
      <c r="L1014" s="23">
        <v>6539</v>
      </c>
      <c r="M1014" s="22">
        <v>37676137.609999999</v>
      </c>
      <c r="N1014" s="23">
        <v>6948</v>
      </c>
      <c r="O1014" s="23">
        <v>18085</v>
      </c>
      <c r="P1014" s="23">
        <v>17132</v>
      </c>
      <c r="Q1014" s="24">
        <v>1.54119579792683</v>
      </c>
      <c r="R1014" s="24">
        <v>1.1756085362686099</v>
      </c>
      <c r="S1014" s="24">
        <v>0.94730439590821103</v>
      </c>
      <c r="T1014" s="24">
        <f t="shared" si="15"/>
        <v>0.30807844968480036</v>
      </c>
      <c r="U1014" s="25">
        <v>9.5097182056627802E-2</v>
      </c>
      <c r="V1014">
        <v>1</v>
      </c>
      <c r="W1014" t="b">
        <f>FALSE()</f>
        <v>0</v>
      </c>
    </row>
    <row r="1015" spans="1:23" x14ac:dyDescent="0.2">
      <c r="A1015" t="s">
        <v>2168</v>
      </c>
      <c r="B1015" t="s">
        <v>2169</v>
      </c>
      <c r="C1015" t="s">
        <v>2151</v>
      </c>
      <c r="D1015" t="s">
        <v>145</v>
      </c>
      <c r="E1015" s="22">
        <v>5089207.4800000004</v>
      </c>
      <c r="F1015" s="22">
        <v>5376914.4900000002</v>
      </c>
      <c r="G1015" s="22">
        <v>5318850.4000000004</v>
      </c>
      <c r="H1015" s="22">
        <v>5197756.91</v>
      </c>
      <c r="I1015" s="22">
        <v>5887289.96</v>
      </c>
      <c r="J1015" s="23">
        <v>993</v>
      </c>
      <c r="K1015" s="22">
        <v>6827651.6500000004</v>
      </c>
      <c r="L1015" s="23">
        <v>1082</v>
      </c>
      <c r="M1015" s="22">
        <v>6468410.8200000003</v>
      </c>
      <c r="N1015" s="23">
        <v>1140</v>
      </c>
      <c r="O1015" s="23">
        <v>2545</v>
      </c>
      <c r="P1015" s="23">
        <v>2130</v>
      </c>
      <c r="Q1015" s="24">
        <v>1.3415942810018799</v>
      </c>
      <c r="R1015" s="24">
        <v>0.96706360786724999</v>
      </c>
      <c r="S1015" s="24">
        <v>0.83693516699410597</v>
      </c>
      <c r="T1015" s="24">
        <f t="shared" si="15"/>
        <v>0.46619718309859154</v>
      </c>
      <c r="U1015" s="25">
        <v>5.2373158756137399E-2</v>
      </c>
      <c r="V1015">
        <v>1</v>
      </c>
      <c r="W1015" t="b">
        <f>FALSE()</f>
        <v>0</v>
      </c>
    </row>
    <row r="1016" spans="1:23" x14ac:dyDescent="0.2">
      <c r="A1016" t="s">
        <v>2170</v>
      </c>
      <c r="B1016" t="s">
        <v>2171</v>
      </c>
      <c r="C1016" t="s">
        <v>2151</v>
      </c>
      <c r="D1016" t="s">
        <v>142</v>
      </c>
      <c r="E1016" s="22">
        <v>18527969.809999999</v>
      </c>
      <c r="F1016" s="22">
        <v>17537820.57</v>
      </c>
      <c r="G1016" s="22">
        <v>14930614.17</v>
      </c>
      <c r="H1016" s="22">
        <v>13794622.300000001</v>
      </c>
      <c r="I1016" s="22">
        <v>13113331.85</v>
      </c>
      <c r="J1016" s="23">
        <v>2343</v>
      </c>
      <c r="K1016" s="22">
        <v>13615766.24</v>
      </c>
      <c r="L1016" s="23">
        <v>2261</v>
      </c>
      <c r="M1016" s="22">
        <v>12677579.24</v>
      </c>
      <c r="N1016" s="23">
        <v>2213</v>
      </c>
      <c r="O1016" s="23">
        <v>6656</v>
      </c>
      <c r="P1016" s="23">
        <v>4830</v>
      </c>
      <c r="Q1016" s="24">
        <v>0.73487631832448497</v>
      </c>
      <c r="R1016" s="24">
        <v>0.56055620842338405</v>
      </c>
      <c r="S1016" s="24">
        <v>0.72566105769230804</v>
      </c>
      <c r="T1016" s="24">
        <f t="shared" si="15"/>
        <v>0.48509316770186334</v>
      </c>
      <c r="U1016" s="25">
        <v>0.108339272986458</v>
      </c>
      <c r="V1016">
        <v>1</v>
      </c>
      <c r="W1016" t="b">
        <f>FALSE()</f>
        <v>0</v>
      </c>
    </row>
    <row r="1017" spans="1:23" x14ac:dyDescent="0.2">
      <c r="A1017" t="s">
        <v>2172</v>
      </c>
      <c r="B1017" t="s">
        <v>2173</v>
      </c>
      <c r="C1017" t="s">
        <v>2151</v>
      </c>
      <c r="D1017" t="s">
        <v>142</v>
      </c>
      <c r="E1017" s="22">
        <v>18864417.350000001</v>
      </c>
      <c r="F1017" s="22">
        <v>16855832.789999999</v>
      </c>
      <c r="G1017" s="22">
        <v>15369006.85</v>
      </c>
      <c r="H1017" s="22">
        <v>16565275.220000001</v>
      </c>
      <c r="I1017" s="22">
        <v>19549781.210000001</v>
      </c>
      <c r="J1017" s="23">
        <v>4436</v>
      </c>
      <c r="K1017" s="22">
        <v>25242578.960000001</v>
      </c>
      <c r="L1017" s="23">
        <v>5122</v>
      </c>
      <c r="M1017" s="22">
        <v>22646667.789999999</v>
      </c>
      <c r="N1017" s="23">
        <v>5103</v>
      </c>
      <c r="O1017" s="23">
        <v>15190</v>
      </c>
      <c r="P1017" s="23">
        <v>17222</v>
      </c>
      <c r="Q1017" s="24">
        <v>1.3381054125162299</v>
      </c>
      <c r="R1017" s="24">
        <v>1.05241856360148</v>
      </c>
      <c r="S1017" s="24">
        <v>1.13377221856485</v>
      </c>
      <c r="T1017" s="24">
        <f t="shared" si="15"/>
        <v>0.25757751712925331</v>
      </c>
      <c r="U1017" s="25">
        <v>0.14070264144364</v>
      </c>
      <c r="V1017">
        <v>0</v>
      </c>
      <c r="W1017" t="b">
        <f>FALSE()</f>
        <v>0</v>
      </c>
    </row>
    <row r="1018" spans="1:23" x14ac:dyDescent="0.2">
      <c r="A1018" t="s">
        <v>2174</v>
      </c>
      <c r="B1018" t="s">
        <v>2175</v>
      </c>
      <c r="C1018" t="s">
        <v>2151</v>
      </c>
      <c r="D1018" t="s">
        <v>145</v>
      </c>
      <c r="E1018" s="22">
        <v>7057563.1200000001</v>
      </c>
      <c r="F1018" s="22">
        <v>6851428.7199999997</v>
      </c>
      <c r="G1018" s="22">
        <v>6660211.4800000004</v>
      </c>
      <c r="H1018" s="22">
        <v>6528764.2999999998</v>
      </c>
      <c r="I1018" s="22">
        <v>7270150.5599999996</v>
      </c>
      <c r="J1018" s="23">
        <v>1198</v>
      </c>
      <c r="K1018" s="22">
        <v>8497573.1600000001</v>
      </c>
      <c r="L1018" s="23">
        <v>1285</v>
      </c>
      <c r="M1018" s="22">
        <v>7487229.3700000001</v>
      </c>
      <c r="N1018" s="23">
        <v>1267</v>
      </c>
      <c r="O1018" s="23">
        <v>4469</v>
      </c>
      <c r="P1018" s="23">
        <v>4043</v>
      </c>
      <c r="Q1018" s="24">
        <v>1.20403785492463</v>
      </c>
      <c r="R1018" s="24">
        <v>0.86790858345238198</v>
      </c>
      <c r="S1018" s="24">
        <v>0.90467666144551395</v>
      </c>
      <c r="T1018" s="24">
        <f t="shared" si="15"/>
        <v>0.29631461785802621</v>
      </c>
      <c r="U1018" s="25">
        <v>1.0411244143675E-3</v>
      </c>
      <c r="V1018">
        <v>1</v>
      </c>
      <c r="W1018" t="b">
        <f>FALSE()</f>
        <v>0</v>
      </c>
    </row>
    <row r="1019" spans="1:23" x14ac:dyDescent="0.2">
      <c r="A1019" t="s">
        <v>2176</v>
      </c>
      <c r="B1019" t="s">
        <v>2177</v>
      </c>
      <c r="C1019" t="s">
        <v>2151</v>
      </c>
      <c r="D1019" t="s">
        <v>142</v>
      </c>
      <c r="E1019" s="22">
        <v>37360089.109999999</v>
      </c>
      <c r="F1019" s="22">
        <v>37636127.979999997</v>
      </c>
      <c r="G1019" s="22">
        <v>38327676.82</v>
      </c>
      <c r="H1019" s="22">
        <v>48327556.450000003</v>
      </c>
      <c r="I1019" s="22">
        <v>55792034.630000003</v>
      </c>
      <c r="J1019" s="23">
        <v>9648</v>
      </c>
      <c r="K1019" s="22">
        <v>69405365.829999998</v>
      </c>
      <c r="L1019" s="23">
        <v>10965</v>
      </c>
      <c r="M1019" s="22">
        <v>61583496.109999999</v>
      </c>
      <c r="N1019" s="23">
        <v>10870</v>
      </c>
      <c r="O1019" s="23">
        <v>19829</v>
      </c>
      <c r="P1019" s="23">
        <v>21112</v>
      </c>
      <c r="Q1019" s="24">
        <v>1.8577409070317901</v>
      </c>
      <c r="R1019" s="24">
        <v>1.4170659376438699</v>
      </c>
      <c r="S1019" s="24">
        <v>1.0647032124665901</v>
      </c>
      <c r="T1019" s="24">
        <f t="shared" si="15"/>
        <v>0.4569912845774915</v>
      </c>
      <c r="U1019" s="25">
        <v>3.8331751555414899E-2</v>
      </c>
      <c r="V1019">
        <v>1</v>
      </c>
      <c r="W1019" t="b">
        <f>FALSE()</f>
        <v>0</v>
      </c>
    </row>
    <row r="1020" spans="1:23" x14ac:dyDescent="0.2">
      <c r="A1020" t="s">
        <v>2178</v>
      </c>
      <c r="B1020" t="s">
        <v>2179</v>
      </c>
      <c r="C1020" t="s">
        <v>2151</v>
      </c>
      <c r="D1020" t="s">
        <v>142</v>
      </c>
      <c r="E1020" s="22">
        <v>17091352.469999999</v>
      </c>
      <c r="F1020" s="22">
        <v>17992886.23</v>
      </c>
      <c r="G1020" s="22">
        <v>18137987.59</v>
      </c>
      <c r="H1020" s="22">
        <v>19904693.739999998</v>
      </c>
      <c r="I1020" s="22">
        <v>23149847.329999998</v>
      </c>
      <c r="J1020" s="23">
        <v>4024</v>
      </c>
      <c r="K1020" s="22">
        <v>29266344.07</v>
      </c>
      <c r="L1020" s="23">
        <v>4592</v>
      </c>
      <c r="M1020" s="22">
        <v>27162195.800000001</v>
      </c>
      <c r="N1020" s="23">
        <v>4701</v>
      </c>
      <c r="O1020" s="23">
        <v>10441</v>
      </c>
      <c r="P1020" s="23">
        <v>10578</v>
      </c>
      <c r="Q1020" s="24">
        <v>1.71234804977374</v>
      </c>
      <c r="R1020" s="24">
        <v>1.30616173953031</v>
      </c>
      <c r="S1020" s="24">
        <v>1.01312134852983</v>
      </c>
      <c r="T1020" s="24">
        <f t="shared" si="15"/>
        <v>0.3804121762147854</v>
      </c>
      <c r="U1020" s="25">
        <v>3.6753124015540999E-3</v>
      </c>
      <c r="V1020">
        <v>1</v>
      </c>
      <c r="W1020" t="b">
        <f>FALSE()</f>
        <v>0</v>
      </c>
    </row>
    <row r="1021" spans="1:23" x14ac:dyDescent="0.2">
      <c r="A1021" t="s">
        <v>2180</v>
      </c>
      <c r="B1021" t="s">
        <v>2181</v>
      </c>
      <c r="C1021" t="s">
        <v>2151</v>
      </c>
      <c r="D1021" t="s">
        <v>142</v>
      </c>
      <c r="E1021" s="22">
        <v>28091796.25</v>
      </c>
      <c r="F1021" s="22">
        <v>25751031.899999999</v>
      </c>
      <c r="G1021" s="22">
        <v>24449108.039999999</v>
      </c>
      <c r="H1021" s="22">
        <v>26345938.030000001</v>
      </c>
      <c r="I1021" s="22">
        <v>31196229.649999999</v>
      </c>
      <c r="J1021" s="23">
        <v>5720</v>
      </c>
      <c r="K1021" s="22">
        <v>40048607</v>
      </c>
      <c r="L1021" s="23">
        <v>6665</v>
      </c>
      <c r="M1021" s="22">
        <v>35758792.950000003</v>
      </c>
      <c r="N1021" s="23">
        <v>6666</v>
      </c>
      <c r="O1021" s="23">
        <v>13546</v>
      </c>
      <c r="P1021" s="23">
        <v>13130</v>
      </c>
      <c r="Q1021" s="24">
        <v>1.42563354239051</v>
      </c>
      <c r="R1021" s="24">
        <v>1.08745881884679</v>
      </c>
      <c r="S1021" s="24">
        <v>0.96928982725527801</v>
      </c>
      <c r="T1021" s="24">
        <f t="shared" si="15"/>
        <v>0.43564356435643564</v>
      </c>
      <c r="U1021" s="25">
        <v>0.11135837635748599</v>
      </c>
      <c r="V1021">
        <v>0</v>
      </c>
      <c r="W1021" t="b">
        <f>FALSE()</f>
        <v>0</v>
      </c>
    </row>
    <row r="1022" spans="1:23" x14ac:dyDescent="0.2">
      <c r="A1022" t="s">
        <v>2182</v>
      </c>
      <c r="B1022" t="s">
        <v>2183</v>
      </c>
      <c r="C1022" t="s">
        <v>2151</v>
      </c>
      <c r="D1022" t="s">
        <v>142</v>
      </c>
      <c r="E1022" s="22">
        <v>11497562.24</v>
      </c>
      <c r="F1022" s="22">
        <v>9571222.1199999992</v>
      </c>
      <c r="G1022" s="22">
        <v>9198281.2899999991</v>
      </c>
      <c r="H1022" s="22">
        <v>8870880.9600000009</v>
      </c>
      <c r="I1022" s="22">
        <v>10334104.960000001</v>
      </c>
      <c r="J1022" s="23">
        <v>2434</v>
      </c>
      <c r="K1022" s="22">
        <v>11623061.92</v>
      </c>
      <c r="L1022" s="23">
        <v>2487</v>
      </c>
      <c r="M1022" s="22">
        <v>9778502.2200000007</v>
      </c>
      <c r="N1022" s="23">
        <v>2265</v>
      </c>
      <c r="O1022" s="23">
        <v>13214</v>
      </c>
      <c r="P1022" s="23">
        <v>12532</v>
      </c>
      <c r="Q1022" s="24">
        <v>1.0109153294742199</v>
      </c>
      <c r="R1022" s="24">
        <v>0.79508389175959404</v>
      </c>
      <c r="S1022" s="24">
        <v>0.94838807325563801</v>
      </c>
      <c r="T1022" s="24">
        <f t="shared" si="15"/>
        <v>0.19422278965847431</v>
      </c>
      <c r="U1022" s="25">
        <v>0.18239332346210799</v>
      </c>
      <c r="V1022">
        <v>1</v>
      </c>
      <c r="W1022" t="b">
        <f>FALSE()</f>
        <v>0</v>
      </c>
    </row>
    <row r="1023" spans="1:23" x14ac:dyDescent="0.2">
      <c r="A1023" t="s">
        <v>2184</v>
      </c>
      <c r="B1023" t="s">
        <v>2185</v>
      </c>
      <c r="C1023" t="s">
        <v>2151</v>
      </c>
      <c r="D1023" t="s">
        <v>142</v>
      </c>
      <c r="E1023" s="22">
        <v>20377163</v>
      </c>
      <c r="F1023" s="22">
        <v>18443674</v>
      </c>
      <c r="G1023" s="22">
        <v>17260841</v>
      </c>
      <c r="H1023" s="22">
        <v>16602542.130000001</v>
      </c>
      <c r="I1023" s="22">
        <v>18567457.77</v>
      </c>
      <c r="J1023" s="23">
        <v>3518</v>
      </c>
      <c r="K1023" s="22">
        <v>22477543</v>
      </c>
      <c r="L1023" s="23">
        <v>3883</v>
      </c>
      <c r="M1023" s="22">
        <v>16422638</v>
      </c>
      <c r="N1023" s="23">
        <v>3522</v>
      </c>
      <c r="O1023" s="23">
        <v>9297</v>
      </c>
      <c r="P1023" s="23">
        <v>7860</v>
      </c>
      <c r="Q1023" s="24">
        <v>1.10307519255747</v>
      </c>
      <c r="R1023" s="24">
        <v>0.84141457838199696</v>
      </c>
      <c r="S1023" s="24">
        <v>0.84543401097128101</v>
      </c>
      <c r="T1023" s="24">
        <f t="shared" si="15"/>
        <v>0.44758269720101779</v>
      </c>
      <c r="U1023" s="25">
        <v>0.317445768408188</v>
      </c>
      <c r="V1023">
        <v>0</v>
      </c>
      <c r="W1023" t="b">
        <f>FALSE()</f>
        <v>0</v>
      </c>
    </row>
    <row r="1024" spans="1:23" x14ac:dyDescent="0.2">
      <c r="A1024" t="s">
        <v>2186</v>
      </c>
      <c r="B1024" t="s">
        <v>2187</v>
      </c>
      <c r="C1024" t="s">
        <v>2151</v>
      </c>
      <c r="D1024" t="s">
        <v>145</v>
      </c>
      <c r="E1024" s="22">
        <v>5761111</v>
      </c>
      <c r="F1024" s="22">
        <v>5307051</v>
      </c>
      <c r="G1024" s="22">
        <v>5430191</v>
      </c>
      <c r="H1024" s="22">
        <v>5877111</v>
      </c>
      <c r="I1024" s="22">
        <v>6552009</v>
      </c>
      <c r="J1024" s="23">
        <v>1114</v>
      </c>
      <c r="K1024" s="22">
        <v>8983046</v>
      </c>
      <c r="L1024" s="23">
        <v>1417</v>
      </c>
      <c r="M1024" s="22">
        <v>8617309</v>
      </c>
      <c r="N1024" s="23">
        <v>1445</v>
      </c>
      <c r="O1024" s="23">
        <v>4845</v>
      </c>
      <c r="P1024" s="23">
        <v>5759</v>
      </c>
      <c r="Q1024" s="24">
        <v>1.5592558449229701</v>
      </c>
      <c r="R1024" s="24">
        <v>1.1239609502906001</v>
      </c>
      <c r="S1024" s="24">
        <v>1.1886480908152699</v>
      </c>
      <c r="T1024" s="24">
        <f t="shared" si="15"/>
        <v>0.19343636047924986</v>
      </c>
      <c r="U1024" s="25">
        <v>0</v>
      </c>
      <c r="V1024">
        <v>0</v>
      </c>
      <c r="W1024" t="b">
        <f>FALSE()</f>
        <v>0</v>
      </c>
    </row>
    <row r="1025" spans="1:23" x14ac:dyDescent="0.2">
      <c r="A1025" t="s">
        <v>2188</v>
      </c>
      <c r="B1025" t="s">
        <v>2189</v>
      </c>
      <c r="C1025" t="s">
        <v>2151</v>
      </c>
      <c r="D1025" t="s">
        <v>145</v>
      </c>
      <c r="E1025" s="22">
        <v>5822447.4100000001</v>
      </c>
      <c r="F1025" s="22">
        <v>5982952</v>
      </c>
      <c r="G1025" s="22">
        <v>5590647</v>
      </c>
      <c r="H1025" s="22">
        <v>5686685</v>
      </c>
      <c r="I1025" s="22">
        <v>6439567</v>
      </c>
      <c r="J1025" s="23">
        <v>1161</v>
      </c>
      <c r="K1025" s="22">
        <v>7991631</v>
      </c>
      <c r="L1025" s="23">
        <v>1320</v>
      </c>
      <c r="M1025" s="22">
        <v>7083143.9000000004</v>
      </c>
      <c r="N1025" s="23">
        <v>1225</v>
      </c>
      <c r="O1025" s="23">
        <v>3864</v>
      </c>
      <c r="P1025" s="23">
        <v>3807</v>
      </c>
      <c r="Q1025" s="24">
        <v>1.37255529114345</v>
      </c>
      <c r="R1025" s="24">
        <v>0.98938128363161304</v>
      </c>
      <c r="S1025" s="24">
        <v>0.98524844720496896</v>
      </c>
      <c r="T1025" s="24">
        <f t="shared" si="15"/>
        <v>0.30496453900709219</v>
      </c>
      <c r="U1025" s="25">
        <v>2.8976572133168899E-2</v>
      </c>
      <c r="V1025">
        <v>0</v>
      </c>
      <c r="W1025" t="b">
        <f>FALSE()</f>
        <v>0</v>
      </c>
    </row>
    <row r="1026" spans="1:23" x14ac:dyDescent="0.2">
      <c r="A1026" t="s">
        <v>2190</v>
      </c>
      <c r="B1026" t="s">
        <v>2191</v>
      </c>
      <c r="C1026" t="s">
        <v>2151</v>
      </c>
      <c r="D1026" t="s">
        <v>142</v>
      </c>
      <c r="E1026" s="22">
        <v>91485907.269999996</v>
      </c>
      <c r="F1026" s="22">
        <v>90402604</v>
      </c>
      <c r="G1026" s="22">
        <v>88176844</v>
      </c>
      <c r="H1026" s="22">
        <v>86158931</v>
      </c>
      <c r="I1026" s="22">
        <v>94124587.219999999</v>
      </c>
      <c r="J1026" s="23">
        <v>16009</v>
      </c>
      <c r="K1026" s="22">
        <v>119921256</v>
      </c>
      <c r="L1026" s="23">
        <v>18805</v>
      </c>
      <c r="M1026" s="22">
        <v>107886292</v>
      </c>
      <c r="N1026" s="23">
        <v>18812</v>
      </c>
      <c r="O1026" s="23">
        <v>57341</v>
      </c>
      <c r="P1026" s="23">
        <v>54715</v>
      </c>
      <c r="Q1026" s="24">
        <v>1.3108167102292501</v>
      </c>
      <c r="R1026" s="24">
        <v>0.99987770282138699</v>
      </c>
      <c r="S1026" s="24">
        <v>0.95420379832929303</v>
      </c>
      <c r="T1026" s="24">
        <f t="shared" si="15"/>
        <v>0.29258886959700264</v>
      </c>
      <c r="U1026" s="25">
        <v>2.7771402341060299E-2</v>
      </c>
      <c r="V1026">
        <v>1</v>
      </c>
      <c r="W1026" t="b">
        <f>FALSE()</f>
        <v>0</v>
      </c>
    </row>
    <row r="1027" spans="1:23" x14ac:dyDescent="0.2">
      <c r="A1027" t="s">
        <v>2192</v>
      </c>
      <c r="B1027" t="s">
        <v>2193</v>
      </c>
      <c r="C1027" t="s">
        <v>2151</v>
      </c>
      <c r="D1027" t="s">
        <v>145</v>
      </c>
      <c r="E1027" s="22">
        <v>7682342.3799999999</v>
      </c>
      <c r="F1027" s="22">
        <v>7401105.0099999998</v>
      </c>
      <c r="G1027" s="22">
        <v>8659689.2400000002</v>
      </c>
      <c r="H1027" s="22">
        <v>9938754</v>
      </c>
      <c r="I1027" s="22">
        <v>11485252.5</v>
      </c>
      <c r="J1027" s="23">
        <v>1979</v>
      </c>
      <c r="K1027" s="22">
        <v>14470129</v>
      </c>
      <c r="L1027" s="23">
        <v>2304</v>
      </c>
      <c r="M1027" s="22">
        <v>13230168</v>
      </c>
      <c r="N1027" s="23">
        <v>2271</v>
      </c>
      <c r="O1027" s="23">
        <v>6315</v>
      </c>
      <c r="P1027" s="23">
        <v>9048</v>
      </c>
      <c r="Q1027" s="24">
        <v>1.8835569002588499</v>
      </c>
      <c r="R1027" s="24">
        <v>1.3577274123644101</v>
      </c>
      <c r="S1027" s="24">
        <v>1.4327790973871699</v>
      </c>
      <c r="T1027" s="24">
        <f t="shared" si="15"/>
        <v>0.21872236958443855</v>
      </c>
      <c r="U1027" s="25">
        <v>1.8148820326678E-3</v>
      </c>
      <c r="V1027">
        <v>1</v>
      </c>
      <c r="W1027" t="b">
        <f>FALSE()</f>
        <v>0</v>
      </c>
    </row>
    <row r="1028" spans="1:23" x14ac:dyDescent="0.2">
      <c r="A1028" t="s">
        <v>2194</v>
      </c>
      <c r="B1028" t="s">
        <v>2195</v>
      </c>
      <c r="C1028" t="s">
        <v>2151</v>
      </c>
      <c r="D1028" t="s">
        <v>145</v>
      </c>
      <c r="E1028" s="22">
        <v>7994522.8200000003</v>
      </c>
      <c r="F1028" s="22">
        <v>7190844.1299999999</v>
      </c>
      <c r="G1028" s="22">
        <v>6627843.7699999996</v>
      </c>
      <c r="H1028" s="22">
        <v>6578299.4100000001</v>
      </c>
      <c r="I1028" s="22">
        <v>6813889.9000000004</v>
      </c>
      <c r="J1028" s="23">
        <v>1172</v>
      </c>
      <c r="K1028" s="22">
        <v>9543342.6699999999</v>
      </c>
      <c r="L1028" s="23">
        <v>1429</v>
      </c>
      <c r="M1028" s="22">
        <v>9033631</v>
      </c>
      <c r="N1028" s="23">
        <v>1515</v>
      </c>
      <c r="O1028" s="23">
        <v>2657</v>
      </c>
      <c r="P1028" s="23">
        <v>3011</v>
      </c>
      <c r="Q1028" s="24">
        <v>1.1937351215166101</v>
      </c>
      <c r="R1028" s="24">
        <v>0.86048204721743504</v>
      </c>
      <c r="S1028" s="24">
        <v>1.13323296951449</v>
      </c>
      <c r="T1028" s="24">
        <f t="shared" si="15"/>
        <v>0.38923945533045501</v>
      </c>
      <c r="U1028" s="25">
        <v>0.154688243693479</v>
      </c>
      <c r="V1028">
        <v>0</v>
      </c>
      <c r="W1028" t="b">
        <f>FALSE()</f>
        <v>0</v>
      </c>
    </row>
    <row r="1029" spans="1:23" x14ac:dyDescent="0.2">
      <c r="A1029" t="s">
        <v>2196</v>
      </c>
      <c r="B1029" t="s">
        <v>2197</v>
      </c>
      <c r="C1029" t="s">
        <v>2151</v>
      </c>
      <c r="D1029" t="s">
        <v>145</v>
      </c>
      <c r="E1029" s="22">
        <v>2969130</v>
      </c>
      <c r="F1029" s="22">
        <v>3322765</v>
      </c>
      <c r="G1029" s="22">
        <v>3943813</v>
      </c>
      <c r="H1029" s="22">
        <v>4389950</v>
      </c>
      <c r="I1029" s="22">
        <v>4785874</v>
      </c>
      <c r="J1029" s="23">
        <v>846</v>
      </c>
      <c r="K1029" s="22">
        <v>6294504</v>
      </c>
      <c r="L1029" s="23">
        <v>1028</v>
      </c>
      <c r="M1029" s="22">
        <v>5949113</v>
      </c>
      <c r="N1029" s="23">
        <v>1010</v>
      </c>
      <c r="O1029" s="23">
        <v>3887</v>
      </c>
      <c r="P1029" s="23">
        <v>4180</v>
      </c>
      <c r="Q1029" s="24">
        <v>2.11998262117186</v>
      </c>
      <c r="R1029" s="24">
        <v>1.5281505528745301</v>
      </c>
      <c r="S1029" s="24">
        <v>1.0753794700282999</v>
      </c>
      <c r="T1029" s="24">
        <f t="shared" si="15"/>
        <v>0.20239234449760765</v>
      </c>
      <c r="U1029" s="25">
        <v>0</v>
      </c>
      <c r="V1029">
        <v>1</v>
      </c>
      <c r="W1029" t="b">
        <f>FALSE()</f>
        <v>0</v>
      </c>
    </row>
    <row r="1030" spans="1:23" x14ac:dyDescent="0.2">
      <c r="A1030" t="s">
        <v>2198</v>
      </c>
      <c r="B1030" t="s">
        <v>2199</v>
      </c>
      <c r="C1030" t="s">
        <v>2151</v>
      </c>
      <c r="D1030" t="s">
        <v>142</v>
      </c>
      <c r="E1030" s="22">
        <v>6247666.7999999998</v>
      </c>
      <c r="F1030" s="22">
        <v>6569242.0999999996</v>
      </c>
      <c r="G1030" s="22">
        <v>6864406.1299999999</v>
      </c>
      <c r="H1030" s="22">
        <v>7501857.3600000003</v>
      </c>
      <c r="I1030" s="22">
        <v>8626925.4399999995</v>
      </c>
      <c r="J1030" s="23">
        <v>1537</v>
      </c>
      <c r="K1030" s="22">
        <v>11497508.25</v>
      </c>
      <c r="L1030" s="23">
        <v>1840</v>
      </c>
      <c r="M1030" s="22">
        <v>10213493.9</v>
      </c>
      <c r="N1030" s="23">
        <v>1813</v>
      </c>
      <c r="O1030" s="23">
        <v>7420</v>
      </c>
      <c r="P1030" s="23">
        <v>7651</v>
      </c>
      <c r="Q1030" s="24">
        <v>1.8402883217139601</v>
      </c>
      <c r="R1030" s="24">
        <v>1.4037532824269201</v>
      </c>
      <c r="S1030" s="24">
        <v>1.0311320754716999</v>
      </c>
      <c r="T1030" s="24">
        <f t="shared" si="15"/>
        <v>0.20088877270944974</v>
      </c>
      <c r="U1030" s="25">
        <v>7.0691361515620005E-4</v>
      </c>
      <c r="V1030">
        <v>1</v>
      </c>
      <c r="W1030" t="b">
        <f>FALSE()</f>
        <v>0</v>
      </c>
    </row>
    <row r="1031" spans="1:23" x14ac:dyDescent="0.2">
      <c r="A1031" t="s">
        <v>2200</v>
      </c>
      <c r="B1031" t="s">
        <v>2201</v>
      </c>
      <c r="C1031" t="s">
        <v>2151</v>
      </c>
      <c r="D1031" t="s">
        <v>142</v>
      </c>
      <c r="E1031" s="22">
        <v>17888043.760000002</v>
      </c>
      <c r="F1031" s="22">
        <v>15335884.640000001</v>
      </c>
      <c r="G1031" s="22">
        <v>15627875.439999999</v>
      </c>
      <c r="H1031" s="22">
        <v>16573444.039999999</v>
      </c>
      <c r="I1031" s="22">
        <v>18480508.77</v>
      </c>
      <c r="J1031" s="23">
        <v>4360</v>
      </c>
      <c r="K1031" s="22">
        <v>23511049.550000001</v>
      </c>
      <c r="L1031" s="23">
        <v>4875</v>
      </c>
      <c r="M1031" s="22">
        <v>21284591.43</v>
      </c>
      <c r="N1031" s="23">
        <v>4809</v>
      </c>
      <c r="O1031" s="23">
        <v>11353</v>
      </c>
      <c r="P1031" s="23">
        <v>11360</v>
      </c>
      <c r="Q1031" s="24">
        <v>1.31434436685434</v>
      </c>
      <c r="R1031" s="24">
        <v>1.03373052504245</v>
      </c>
      <c r="S1031" s="24">
        <v>1.0006165771161799</v>
      </c>
      <c r="T1031" s="24">
        <f t="shared" ref="T1031:T1094" si="16">IFERROR(J1031/P1031,"")</f>
        <v>0.38380281690140844</v>
      </c>
      <c r="U1031" s="25">
        <v>0.19081796807325799</v>
      </c>
      <c r="V1031">
        <v>0</v>
      </c>
      <c r="W1031" t="b">
        <f>FALSE()</f>
        <v>0</v>
      </c>
    </row>
    <row r="1032" spans="1:23" x14ac:dyDescent="0.2">
      <c r="A1032" t="s">
        <v>2202</v>
      </c>
      <c r="B1032" t="s">
        <v>2203</v>
      </c>
      <c r="C1032" t="s">
        <v>1537</v>
      </c>
      <c r="D1032" t="s">
        <v>145</v>
      </c>
      <c r="E1032" s="22">
        <v>1118207.3899999999</v>
      </c>
      <c r="F1032" s="22">
        <v>1187215.76</v>
      </c>
      <c r="G1032" s="22">
        <v>1176128.99</v>
      </c>
      <c r="H1032" s="22">
        <v>1134110.3600000001</v>
      </c>
      <c r="I1032" s="22">
        <v>1258716.69</v>
      </c>
      <c r="J1032" s="23">
        <v>238</v>
      </c>
      <c r="K1032" s="22">
        <v>1241254.22</v>
      </c>
      <c r="L1032" s="23">
        <v>224</v>
      </c>
      <c r="M1032" s="22">
        <v>745590.6</v>
      </c>
      <c r="N1032" s="23">
        <v>177</v>
      </c>
      <c r="O1032" s="23">
        <v>373</v>
      </c>
      <c r="P1032" s="23">
        <v>356</v>
      </c>
      <c r="Q1032" s="24">
        <v>1.11003936398596</v>
      </c>
      <c r="R1032" s="24">
        <v>0.80015149692593501</v>
      </c>
      <c r="S1032" s="24">
        <v>0.954423592493298</v>
      </c>
      <c r="T1032" s="24">
        <f t="shared" si="16"/>
        <v>0.6685393258426966</v>
      </c>
      <c r="U1032" s="25">
        <v>0.13946587537092001</v>
      </c>
      <c r="V1032">
        <v>1</v>
      </c>
      <c r="W1032" t="b">
        <f>FALSE()</f>
        <v>0</v>
      </c>
    </row>
    <row r="1033" spans="1:23" x14ac:dyDescent="0.2">
      <c r="A1033" t="s">
        <v>2204</v>
      </c>
      <c r="B1033" t="s">
        <v>2205</v>
      </c>
      <c r="C1033" t="s">
        <v>1537</v>
      </c>
      <c r="D1033" t="s">
        <v>142</v>
      </c>
      <c r="E1033" s="22">
        <v>10108519.970000001</v>
      </c>
      <c r="F1033" s="22">
        <v>8277996.2300000004</v>
      </c>
      <c r="G1033" s="22">
        <v>8196681.5199999996</v>
      </c>
      <c r="H1033" s="22">
        <v>9350405.8800000008</v>
      </c>
      <c r="I1033" s="22">
        <v>11550061.4</v>
      </c>
      <c r="J1033" s="23">
        <v>2379</v>
      </c>
      <c r="K1033" s="22">
        <v>14664636.279999999</v>
      </c>
      <c r="L1033" s="23">
        <v>2718</v>
      </c>
      <c r="M1033" s="22">
        <v>13951970</v>
      </c>
      <c r="N1033" s="23">
        <v>2759</v>
      </c>
      <c r="O1033" s="23">
        <v>7876</v>
      </c>
      <c r="P1033" s="23">
        <v>9398</v>
      </c>
      <c r="Q1033" s="24">
        <v>1.4507204144149299</v>
      </c>
      <c r="R1033" s="24">
        <v>1.1065948305980899</v>
      </c>
      <c r="S1033" s="24">
        <v>1.1932453021838501</v>
      </c>
      <c r="T1033" s="24">
        <f t="shared" si="16"/>
        <v>0.25313896573739092</v>
      </c>
      <c r="U1033" s="25">
        <v>0.45561871447310898</v>
      </c>
      <c r="V1033">
        <v>2</v>
      </c>
      <c r="W1033" t="b">
        <f>FALSE()</f>
        <v>0</v>
      </c>
    </row>
    <row r="1034" spans="1:23" x14ac:dyDescent="0.2">
      <c r="A1034" t="s">
        <v>2206</v>
      </c>
      <c r="B1034" t="s">
        <v>2207</v>
      </c>
      <c r="C1034" t="s">
        <v>1537</v>
      </c>
      <c r="D1034" t="s">
        <v>142</v>
      </c>
      <c r="E1034" s="22">
        <v>4379891</v>
      </c>
      <c r="F1034" s="22">
        <v>4171660</v>
      </c>
      <c r="G1034" s="22">
        <v>3746073</v>
      </c>
      <c r="H1034" s="22">
        <v>3735705</v>
      </c>
      <c r="I1034" s="22">
        <v>3989889</v>
      </c>
      <c r="J1034" s="23">
        <v>872</v>
      </c>
      <c r="K1034" s="22">
        <v>4431513</v>
      </c>
      <c r="L1034" s="23">
        <v>860</v>
      </c>
      <c r="M1034" s="22">
        <v>4304883</v>
      </c>
      <c r="N1034" s="23">
        <v>890</v>
      </c>
      <c r="O1034" s="23">
        <v>2140</v>
      </c>
      <c r="P1034" s="23">
        <v>2095</v>
      </c>
      <c r="Q1034" s="24">
        <v>1.01178613805686</v>
      </c>
      <c r="R1034" s="24">
        <v>0.77178021272698205</v>
      </c>
      <c r="S1034" s="24">
        <v>0.97897196261682196</v>
      </c>
      <c r="T1034" s="24">
        <f t="shared" si="16"/>
        <v>0.41622911694510739</v>
      </c>
      <c r="U1034" s="25">
        <v>0.38011695906432702</v>
      </c>
      <c r="V1034">
        <v>1</v>
      </c>
      <c r="W1034" t="b">
        <f>FALSE()</f>
        <v>0</v>
      </c>
    </row>
    <row r="1035" spans="1:23" x14ac:dyDescent="0.2">
      <c r="A1035" t="s">
        <v>2208</v>
      </c>
      <c r="B1035" t="s">
        <v>2209</v>
      </c>
      <c r="C1035" t="s">
        <v>1537</v>
      </c>
      <c r="D1035" t="s">
        <v>142</v>
      </c>
      <c r="E1035" s="22">
        <v>2095977.83</v>
      </c>
      <c r="F1035" s="22">
        <v>1926021</v>
      </c>
      <c r="G1035" s="22">
        <v>2005847.76</v>
      </c>
      <c r="H1035" s="22">
        <v>1987604.98</v>
      </c>
      <c r="I1035" s="22">
        <v>2048842</v>
      </c>
      <c r="J1035" s="23">
        <v>370</v>
      </c>
      <c r="K1035" s="22">
        <v>2134839.35</v>
      </c>
      <c r="L1035" s="23">
        <v>353</v>
      </c>
      <c r="M1035" s="22">
        <v>1789824</v>
      </c>
      <c r="N1035" s="23">
        <v>316</v>
      </c>
      <c r="O1035" s="23">
        <v>1312</v>
      </c>
      <c r="P1035" s="23">
        <v>1477</v>
      </c>
      <c r="Q1035" s="24">
        <v>1.01854099764023</v>
      </c>
      <c r="R1035" s="24">
        <v>0.77693275116381399</v>
      </c>
      <c r="S1035" s="24">
        <v>1.1257621951219501</v>
      </c>
      <c r="T1035" s="24">
        <f t="shared" si="16"/>
        <v>0.25050778605280977</v>
      </c>
      <c r="U1035" s="25">
        <v>9.7799511002443999E-3</v>
      </c>
      <c r="V1035">
        <v>1</v>
      </c>
      <c r="W1035" t="b">
        <f>FALSE()</f>
        <v>0</v>
      </c>
    </row>
    <row r="1036" spans="1:23" x14ac:dyDescent="0.2">
      <c r="A1036" t="s">
        <v>2210</v>
      </c>
      <c r="B1036" t="s">
        <v>2211</v>
      </c>
      <c r="C1036" t="s">
        <v>1537</v>
      </c>
      <c r="D1036" t="s">
        <v>142</v>
      </c>
      <c r="E1036" s="22">
        <v>2802414</v>
      </c>
      <c r="F1036" s="22">
        <v>2194956</v>
      </c>
      <c r="G1036" s="22">
        <v>2225826</v>
      </c>
      <c r="H1036" s="22">
        <v>2655836</v>
      </c>
      <c r="I1036" s="22">
        <v>2981387.2</v>
      </c>
      <c r="J1036" s="23">
        <v>648</v>
      </c>
      <c r="K1036" s="22">
        <v>3552788</v>
      </c>
      <c r="L1036" s="23">
        <v>707</v>
      </c>
      <c r="M1036" s="22">
        <v>3475503.48</v>
      </c>
      <c r="N1036" s="23">
        <v>751</v>
      </c>
      <c r="O1036" s="23">
        <v>2500</v>
      </c>
      <c r="P1036" s="23">
        <v>2646</v>
      </c>
      <c r="Q1036" s="24">
        <v>1.2677598670289301</v>
      </c>
      <c r="R1036" s="24">
        <v>0.99709186269658301</v>
      </c>
      <c r="S1036" s="24">
        <v>1.0584</v>
      </c>
      <c r="T1036" s="24">
        <f t="shared" si="16"/>
        <v>0.24489795918367346</v>
      </c>
      <c r="U1036" s="25">
        <v>0.13125590179414501</v>
      </c>
      <c r="V1036">
        <v>1</v>
      </c>
      <c r="W1036" t="b">
        <f>FALSE()</f>
        <v>0</v>
      </c>
    </row>
    <row r="1037" spans="1:23" x14ac:dyDescent="0.2">
      <c r="A1037" t="s">
        <v>2212</v>
      </c>
      <c r="B1037" t="s">
        <v>2213</v>
      </c>
      <c r="C1037" t="s">
        <v>1537</v>
      </c>
      <c r="D1037" t="s">
        <v>142</v>
      </c>
      <c r="E1037" s="22">
        <v>546964</v>
      </c>
      <c r="F1037" s="22">
        <v>600651</v>
      </c>
      <c r="G1037" s="22">
        <v>568244</v>
      </c>
      <c r="H1037" s="22">
        <v>520348</v>
      </c>
      <c r="I1037" s="22">
        <v>653927</v>
      </c>
      <c r="J1037" s="23">
        <v>124</v>
      </c>
      <c r="K1037" s="22">
        <v>812761</v>
      </c>
      <c r="L1037" s="23">
        <v>148</v>
      </c>
      <c r="M1037" s="22">
        <v>804973</v>
      </c>
      <c r="N1037" s="23">
        <v>145</v>
      </c>
      <c r="O1037" s="23">
        <v>570</v>
      </c>
      <c r="P1037" s="23">
        <v>528</v>
      </c>
      <c r="Q1037" s="24">
        <v>1.4859497151549299</v>
      </c>
      <c r="R1037" s="24">
        <v>1.16869795920388</v>
      </c>
      <c r="S1037" s="24">
        <v>0.92631578947368398</v>
      </c>
      <c r="T1037" s="24">
        <f t="shared" si="16"/>
        <v>0.23484848484848486</v>
      </c>
      <c r="U1037" s="25">
        <v>0</v>
      </c>
      <c r="V1037">
        <v>1</v>
      </c>
      <c r="W1037" t="b">
        <f>FALSE()</f>
        <v>0</v>
      </c>
    </row>
    <row r="1038" spans="1:23" x14ac:dyDescent="0.2">
      <c r="A1038" t="s">
        <v>2214</v>
      </c>
      <c r="B1038" t="s">
        <v>2215</v>
      </c>
      <c r="C1038" t="s">
        <v>1537</v>
      </c>
      <c r="D1038" t="s">
        <v>142</v>
      </c>
      <c r="E1038" s="22">
        <v>42119745</v>
      </c>
      <c r="F1038" s="22">
        <v>38514592.630000003</v>
      </c>
      <c r="G1038" s="22">
        <v>37333055.479999997</v>
      </c>
      <c r="H1038" s="22">
        <v>41118906</v>
      </c>
      <c r="I1038" s="22">
        <v>47163850</v>
      </c>
      <c r="J1038" s="23">
        <v>9078</v>
      </c>
      <c r="K1038" s="22">
        <v>56971848</v>
      </c>
      <c r="L1038" s="23">
        <v>10392</v>
      </c>
      <c r="M1038" s="22">
        <v>54200908</v>
      </c>
      <c r="N1038" s="23">
        <v>10605</v>
      </c>
      <c r="O1038" s="23">
        <v>24681</v>
      </c>
      <c r="P1038" s="23">
        <v>25425</v>
      </c>
      <c r="Q1038" s="24">
        <v>1.3526161661235101</v>
      </c>
      <c r="R1038" s="24">
        <v>1.0317619041842301</v>
      </c>
      <c r="S1038" s="24">
        <v>1.0301446456788601</v>
      </c>
      <c r="T1038" s="24">
        <f t="shared" si="16"/>
        <v>0.35705014749262537</v>
      </c>
      <c r="U1038" s="25">
        <v>0.29501053438038699</v>
      </c>
      <c r="V1038">
        <v>1</v>
      </c>
      <c r="W1038" t="b">
        <f>FALSE()</f>
        <v>0</v>
      </c>
    </row>
    <row r="1039" spans="1:23" x14ac:dyDescent="0.2">
      <c r="A1039" t="s">
        <v>2216</v>
      </c>
      <c r="B1039" t="s">
        <v>2217</v>
      </c>
      <c r="C1039" t="s">
        <v>1537</v>
      </c>
      <c r="D1039" t="s">
        <v>142</v>
      </c>
      <c r="E1039" s="22">
        <v>10365758.939999999</v>
      </c>
      <c r="F1039" s="22">
        <v>8373208.4299999997</v>
      </c>
      <c r="G1039" s="22">
        <v>7960973.9400000004</v>
      </c>
      <c r="H1039" s="22">
        <v>9304428.7400000002</v>
      </c>
      <c r="I1039" s="22">
        <v>10469260.84</v>
      </c>
      <c r="J1039" s="23">
        <v>2492</v>
      </c>
      <c r="K1039" s="22">
        <v>12780464.91</v>
      </c>
      <c r="L1039" s="23">
        <v>2892</v>
      </c>
      <c r="M1039" s="22">
        <v>10486939.6</v>
      </c>
      <c r="N1039" s="23">
        <v>2594</v>
      </c>
      <c r="O1039" s="23">
        <v>7866</v>
      </c>
      <c r="P1039" s="23">
        <v>8421</v>
      </c>
      <c r="Q1039" s="24">
        <v>1.2329502339362699</v>
      </c>
      <c r="R1039" s="24">
        <v>0.96971412121508205</v>
      </c>
      <c r="S1039" s="24">
        <v>1.0705568268497301</v>
      </c>
      <c r="T1039" s="24">
        <f t="shared" si="16"/>
        <v>0.29592684954280962</v>
      </c>
      <c r="U1039" s="25">
        <v>0.35216268560361502</v>
      </c>
      <c r="V1039">
        <v>1</v>
      </c>
      <c r="W1039" t="b">
        <f>FALSE()</f>
        <v>0</v>
      </c>
    </row>
    <row r="1040" spans="1:23" x14ac:dyDescent="0.2">
      <c r="A1040" t="s">
        <v>2218</v>
      </c>
      <c r="B1040" t="s">
        <v>2219</v>
      </c>
      <c r="C1040" t="s">
        <v>1537</v>
      </c>
      <c r="D1040" t="s">
        <v>142</v>
      </c>
      <c r="E1040" s="22">
        <v>38227423.049999997</v>
      </c>
      <c r="F1040" s="22">
        <v>33486409.059999999</v>
      </c>
      <c r="G1040" s="22">
        <v>32821671.07</v>
      </c>
      <c r="H1040" s="22">
        <v>35982419.68</v>
      </c>
      <c r="I1040" s="22">
        <v>42501162.049999997</v>
      </c>
      <c r="J1040" s="23">
        <v>8313</v>
      </c>
      <c r="K1040" s="22">
        <v>53843256.859999999</v>
      </c>
      <c r="L1040" s="23">
        <v>9578</v>
      </c>
      <c r="M1040" s="22">
        <v>49109409.82</v>
      </c>
      <c r="N1040" s="23">
        <v>9470</v>
      </c>
      <c r="O1040" s="23">
        <v>27608</v>
      </c>
      <c r="P1040" s="23">
        <v>29029</v>
      </c>
      <c r="Q1040" s="24">
        <v>1.40849820793767</v>
      </c>
      <c r="R1040" s="24">
        <v>1.07438815937466</v>
      </c>
      <c r="S1040" s="24">
        <v>1.0514705882352899</v>
      </c>
      <c r="T1040" s="24">
        <f t="shared" si="16"/>
        <v>0.28636880361018291</v>
      </c>
      <c r="U1040" s="25">
        <v>0.171061976232186</v>
      </c>
      <c r="V1040">
        <v>1</v>
      </c>
      <c r="W1040" t="b">
        <f>FALSE()</f>
        <v>0</v>
      </c>
    </row>
    <row r="1041" spans="1:23" x14ac:dyDescent="0.2">
      <c r="A1041" t="s">
        <v>2220</v>
      </c>
      <c r="B1041" t="s">
        <v>2221</v>
      </c>
      <c r="C1041" t="s">
        <v>1537</v>
      </c>
      <c r="D1041" t="s">
        <v>142</v>
      </c>
      <c r="E1041" s="22">
        <v>4797167.08</v>
      </c>
      <c r="F1041" s="22">
        <v>3969479.49</v>
      </c>
      <c r="G1041" s="22">
        <v>4010517.48</v>
      </c>
      <c r="H1041" s="22">
        <v>5389879.4000000004</v>
      </c>
      <c r="I1041" s="22">
        <v>6731118.1100000003</v>
      </c>
      <c r="J1041" s="23">
        <v>1377</v>
      </c>
      <c r="K1041" s="22">
        <v>7757497.2199999997</v>
      </c>
      <c r="L1041" s="23">
        <v>1459</v>
      </c>
      <c r="M1041" s="22">
        <v>6085826.1399999997</v>
      </c>
      <c r="N1041" s="23">
        <v>1213</v>
      </c>
      <c r="O1041" s="23">
        <v>2448</v>
      </c>
      <c r="P1041" s="23">
        <v>3311</v>
      </c>
      <c r="Q1041" s="24">
        <v>1.61709965290598</v>
      </c>
      <c r="R1041" s="24">
        <v>1.2335072276413901</v>
      </c>
      <c r="S1041" s="24">
        <v>1.35253267973856</v>
      </c>
      <c r="T1041" s="24">
        <f t="shared" si="16"/>
        <v>0.41588643914225309</v>
      </c>
      <c r="U1041" s="25">
        <v>0.30668716372021498</v>
      </c>
      <c r="V1041">
        <v>1</v>
      </c>
      <c r="W1041" t="b">
        <f>FALSE()</f>
        <v>0</v>
      </c>
    </row>
    <row r="1042" spans="1:23" x14ac:dyDescent="0.2">
      <c r="A1042" t="s">
        <v>2222</v>
      </c>
      <c r="B1042" t="s">
        <v>2223</v>
      </c>
      <c r="C1042" t="s">
        <v>2224</v>
      </c>
      <c r="D1042" t="s">
        <v>145</v>
      </c>
      <c r="E1042" s="22">
        <v>4525836</v>
      </c>
      <c r="F1042" s="22">
        <v>3979045</v>
      </c>
      <c r="G1042" s="22">
        <v>3596299</v>
      </c>
      <c r="H1042" s="22">
        <v>3528804</v>
      </c>
      <c r="I1042" s="22">
        <v>3790135</v>
      </c>
      <c r="J1042" s="23">
        <v>739</v>
      </c>
      <c r="K1042" s="22">
        <v>5222654</v>
      </c>
      <c r="L1042" s="23">
        <v>948</v>
      </c>
      <c r="M1042" s="22">
        <v>5137742</v>
      </c>
      <c r="N1042" s="23">
        <v>988</v>
      </c>
      <c r="O1042" s="23">
        <v>1698</v>
      </c>
      <c r="P1042" s="23">
        <v>1716</v>
      </c>
      <c r="Q1042" s="24">
        <v>1.1539644830258999</v>
      </c>
      <c r="R1042" s="24">
        <v>0.83181411258872695</v>
      </c>
      <c r="S1042" s="24">
        <v>1.0106007067137801</v>
      </c>
      <c r="T1042" s="24">
        <f t="shared" si="16"/>
        <v>0.43065268065268064</v>
      </c>
      <c r="U1042" s="25">
        <v>5.8236272878535701E-2</v>
      </c>
      <c r="V1042">
        <v>1</v>
      </c>
      <c r="W1042" t="b">
        <f>FALSE()</f>
        <v>0</v>
      </c>
    </row>
    <row r="1043" spans="1:23" x14ac:dyDescent="0.2">
      <c r="A1043" t="s">
        <v>2225</v>
      </c>
      <c r="B1043" t="s">
        <v>2226</v>
      </c>
      <c r="C1043" t="s">
        <v>2224</v>
      </c>
      <c r="D1043" t="s">
        <v>145</v>
      </c>
      <c r="E1043" s="22">
        <v>7344060</v>
      </c>
      <c r="F1043" s="22">
        <v>7092263</v>
      </c>
      <c r="G1043" s="22">
        <v>7488524</v>
      </c>
      <c r="H1043" s="22">
        <v>7944861</v>
      </c>
      <c r="I1043" s="22">
        <v>8882131</v>
      </c>
      <c r="J1043" s="23">
        <v>1639</v>
      </c>
      <c r="K1043" s="22">
        <v>11965140</v>
      </c>
      <c r="L1043" s="23">
        <v>2006</v>
      </c>
      <c r="M1043" s="22">
        <v>10683640</v>
      </c>
      <c r="N1043" s="23">
        <v>1857</v>
      </c>
      <c r="O1043" s="23">
        <v>5688</v>
      </c>
      <c r="P1043" s="23">
        <v>5510</v>
      </c>
      <c r="Q1043" s="24">
        <v>1.6292268854012599</v>
      </c>
      <c r="R1043" s="24">
        <v>1.1743982902594501</v>
      </c>
      <c r="S1043" s="24">
        <v>0.96870604781997205</v>
      </c>
      <c r="T1043" s="24">
        <f t="shared" si="16"/>
        <v>0.29745916515426496</v>
      </c>
      <c r="U1043" s="25">
        <v>1.2295081967213101E-2</v>
      </c>
      <c r="V1043">
        <v>1</v>
      </c>
      <c r="W1043" t="b">
        <f>FALSE()</f>
        <v>0</v>
      </c>
    </row>
    <row r="1044" spans="1:23" x14ac:dyDescent="0.2">
      <c r="A1044" t="s">
        <v>2227</v>
      </c>
      <c r="B1044" t="s">
        <v>2228</v>
      </c>
      <c r="C1044" t="s">
        <v>2224</v>
      </c>
      <c r="D1044" t="s">
        <v>145</v>
      </c>
      <c r="E1044" s="22">
        <v>3584482.97</v>
      </c>
      <c r="F1044" s="22">
        <v>3052080.37</v>
      </c>
      <c r="G1044" s="22">
        <v>2743791</v>
      </c>
      <c r="H1044" s="22">
        <v>2625616.75</v>
      </c>
      <c r="I1044" s="22">
        <v>3191836.25</v>
      </c>
      <c r="J1044" s="23">
        <v>575</v>
      </c>
      <c r="K1044" s="22">
        <v>3637161</v>
      </c>
      <c r="L1044" s="23">
        <v>605</v>
      </c>
      <c r="M1044" s="22">
        <v>3159913.81</v>
      </c>
      <c r="N1044" s="23">
        <v>557</v>
      </c>
      <c r="O1044" s="23">
        <v>1847</v>
      </c>
      <c r="P1044" s="23">
        <v>1663</v>
      </c>
      <c r="Q1044" s="24">
        <v>1.01469613063889</v>
      </c>
      <c r="R1044" s="24">
        <v>0.73142507752178498</v>
      </c>
      <c r="S1044" s="24">
        <v>0.90037899296155899</v>
      </c>
      <c r="T1044" s="24">
        <f t="shared" si="16"/>
        <v>0.34576067348165967</v>
      </c>
      <c r="U1044" s="25">
        <v>2.1097046413502E-3</v>
      </c>
      <c r="V1044">
        <v>1</v>
      </c>
      <c r="W1044" t="b">
        <f>FALSE()</f>
        <v>0</v>
      </c>
    </row>
    <row r="1045" spans="1:23" x14ac:dyDescent="0.2">
      <c r="A1045" t="s">
        <v>2229</v>
      </c>
      <c r="B1045" t="s">
        <v>2230</v>
      </c>
      <c r="C1045" t="s">
        <v>71</v>
      </c>
      <c r="D1045" t="s">
        <v>145</v>
      </c>
      <c r="E1045" s="22">
        <v>1023632.65</v>
      </c>
      <c r="F1045" s="22">
        <v>1069465.96</v>
      </c>
      <c r="G1045" s="22">
        <v>966852</v>
      </c>
      <c r="H1045" s="22">
        <v>895376</v>
      </c>
      <c r="I1045" s="22">
        <v>732816</v>
      </c>
      <c r="J1045" s="23">
        <v>161</v>
      </c>
      <c r="K1045" s="22">
        <v>14378</v>
      </c>
      <c r="L1045" s="23">
        <v>11</v>
      </c>
      <c r="M1045" s="22"/>
      <c r="N1045" s="23"/>
      <c r="O1045" s="23">
        <v>518</v>
      </c>
      <c r="P1045" s="23"/>
      <c r="Q1045" s="24">
        <v>1.4046054509886901E-2</v>
      </c>
      <c r="R1045" s="24">
        <v>1.01248405296476E-2</v>
      </c>
      <c r="S1045" s="24"/>
      <c r="T1045" s="24" t="str">
        <f t="shared" si="16"/>
        <v/>
      </c>
      <c r="U1045" s="25">
        <v>0.28405797101449298</v>
      </c>
      <c r="V1045">
        <v>1</v>
      </c>
      <c r="W1045" t="b">
        <f>FALSE()</f>
        <v>0</v>
      </c>
    </row>
    <row r="1046" spans="1:23" x14ac:dyDescent="0.2">
      <c r="A1046" t="s">
        <v>2231</v>
      </c>
      <c r="B1046" t="s">
        <v>2232</v>
      </c>
      <c r="C1046" t="s">
        <v>2224</v>
      </c>
      <c r="D1046" t="s">
        <v>145</v>
      </c>
      <c r="E1046" s="22">
        <v>3415548.5</v>
      </c>
      <c r="F1046" s="22">
        <v>3319161.27</v>
      </c>
      <c r="G1046" s="22">
        <v>3477066.09</v>
      </c>
      <c r="H1046" s="22">
        <v>3752057.45</v>
      </c>
      <c r="I1046" s="22">
        <v>4034182.79</v>
      </c>
      <c r="J1046" s="23">
        <v>726</v>
      </c>
      <c r="K1046" s="22">
        <v>5008176.08</v>
      </c>
      <c r="L1046" s="23">
        <v>881</v>
      </c>
      <c r="M1046" s="22">
        <v>3521029.95</v>
      </c>
      <c r="N1046" s="23">
        <v>601</v>
      </c>
      <c r="O1046" s="23">
        <v>2948</v>
      </c>
      <c r="P1046" s="23">
        <v>3216</v>
      </c>
      <c r="Q1046" s="24">
        <v>1.46628750257828</v>
      </c>
      <c r="R1046" s="24">
        <v>1.0569464274661899</v>
      </c>
      <c r="S1046" s="24">
        <v>1.0909090909090899</v>
      </c>
      <c r="T1046" s="24">
        <f t="shared" si="16"/>
        <v>0.22574626865671643</v>
      </c>
      <c r="U1046" s="25">
        <v>3.7513397642015001E-2</v>
      </c>
      <c r="V1046">
        <v>1</v>
      </c>
      <c r="W1046" t="b">
        <f>FALSE()</f>
        <v>0</v>
      </c>
    </row>
    <row r="1047" spans="1:23" x14ac:dyDescent="0.2">
      <c r="A1047" t="s">
        <v>2233</v>
      </c>
      <c r="B1047" t="s">
        <v>2234</v>
      </c>
      <c r="C1047" t="s">
        <v>2224</v>
      </c>
      <c r="D1047" t="s">
        <v>44</v>
      </c>
      <c r="E1047" s="22">
        <v>56307726.729999997</v>
      </c>
      <c r="F1047" s="22">
        <v>61152182.32</v>
      </c>
      <c r="G1047" s="22">
        <v>61464487.909999996</v>
      </c>
      <c r="H1047" s="22">
        <v>65597384.200000003</v>
      </c>
      <c r="I1047" s="22">
        <v>89673240.239999995</v>
      </c>
      <c r="J1047" s="23">
        <v>16643</v>
      </c>
      <c r="K1047" s="22">
        <v>92291647.359999999</v>
      </c>
      <c r="L1047" s="23">
        <v>17656</v>
      </c>
      <c r="M1047" s="22">
        <v>93397664.349999994</v>
      </c>
      <c r="N1047" s="23">
        <v>19560</v>
      </c>
      <c r="O1047" s="23">
        <v>23038</v>
      </c>
      <c r="P1047" s="23">
        <v>26210</v>
      </c>
      <c r="Q1047" s="24">
        <v>1.63905830904071</v>
      </c>
      <c r="R1047" s="24">
        <v>1.1814850915002399</v>
      </c>
      <c r="S1047" s="24">
        <v>1.1376855629828999</v>
      </c>
      <c r="T1047" s="24">
        <f t="shared" si="16"/>
        <v>0.63498664631819912</v>
      </c>
      <c r="U1047" s="25">
        <v>0.62374991721306094</v>
      </c>
      <c r="V1047">
        <v>2</v>
      </c>
      <c r="W1047" t="b">
        <f>FALSE()</f>
        <v>0</v>
      </c>
    </row>
    <row r="1048" spans="1:23" x14ac:dyDescent="0.2">
      <c r="A1048" t="s">
        <v>2235</v>
      </c>
      <c r="B1048" t="s">
        <v>2236</v>
      </c>
      <c r="C1048" t="s">
        <v>2224</v>
      </c>
      <c r="D1048" t="s">
        <v>145</v>
      </c>
      <c r="E1048" s="22">
        <v>3249165.01</v>
      </c>
      <c r="F1048" s="22">
        <v>2880615.17</v>
      </c>
      <c r="G1048" s="22">
        <v>2551556.5</v>
      </c>
      <c r="H1048" s="22">
        <v>2446927.08</v>
      </c>
      <c r="I1048" s="22">
        <v>3204919.5</v>
      </c>
      <c r="J1048" s="23">
        <v>602</v>
      </c>
      <c r="K1048" s="22">
        <v>3679490.95</v>
      </c>
      <c r="L1048" s="23">
        <v>631</v>
      </c>
      <c r="M1048" s="22">
        <v>3481601.44</v>
      </c>
      <c r="N1048" s="23">
        <v>615</v>
      </c>
      <c r="O1048" s="23">
        <v>2104</v>
      </c>
      <c r="P1048" s="23">
        <v>1933</v>
      </c>
      <c r="Q1048" s="24">
        <v>1.1324420085393001</v>
      </c>
      <c r="R1048" s="24">
        <v>0.81630003197435397</v>
      </c>
      <c r="S1048" s="24">
        <v>0.91872623574144496</v>
      </c>
      <c r="T1048" s="24">
        <f t="shared" si="16"/>
        <v>0.31143300569063631</v>
      </c>
      <c r="U1048" s="25">
        <v>0</v>
      </c>
      <c r="V1048">
        <v>1</v>
      </c>
      <c r="W1048" t="b">
        <f>FALSE()</f>
        <v>0</v>
      </c>
    </row>
    <row r="1049" spans="1:23" x14ac:dyDescent="0.2">
      <c r="A1049" t="s">
        <v>2237</v>
      </c>
      <c r="B1049" t="s">
        <v>2238</v>
      </c>
      <c r="C1049" t="s">
        <v>2224</v>
      </c>
      <c r="D1049" t="s">
        <v>145</v>
      </c>
      <c r="E1049" s="22">
        <v>2011677.5</v>
      </c>
      <c r="F1049" s="22">
        <v>1893546.6</v>
      </c>
      <c r="G1049" s="22">
        <v>1646137.35</v>
      </c>
      <c r="H1049" s="22">
        <v>1451497.62</v>
      </c>
      <c r="I1049" s="22"/>
      <c r="J1049" s="23"/>
      <c r="K1049" s="22"/>
      <c r="L1049" s="23"/>
      <c r="M1049" s="22"/>
      <c r="N1049" s="23"/>
      <c r="O1049" s="23"/>
      <c r="P1049" s="23"/>
      <c r="Q1049" s="24"/>
      <c r="R1049" s="24"/>
      <c r="S1049" s="24"/>
      <c r="T1049" s="24" t="str">
        <f t="shared" si="16"/>
        <v/>
      </c>
      <c r="U1049" s="25"/>
      <c r="V1049">
        <v>0</v>
      </c>
      <c r="W1049" t="b">
        <f>FALSE()</f>
        <v>0</v>
      </c>
    </row>
    <row r="1050" spans="1:23" x14ac:dyDescent="0.2">
      <c r="A1050" t="s">
        <v>2239</v>
      </c>
      <c r="B1050" t="s">
        <v>2240</v>
      </c>
      <c r="C1050" t="s">
        <v>2224</v>
      </c>
      <c r="D1050" t="s">
        <v>142</v>
      </c>
      <c r="E1050" s="22">
        <v>43864393.590000004</v>
      </c>
      <c r="F1050" s="22">
        <v>44183660.200000003</v>
      </c>
      <c r="G1050" s="22">
        <v>38860154.380000003</v>
      </c>
      <c r="H1050" s="22">
        <v>37788980.100000001</v>
      </c>
      <c r="I1050" s="22">
        <v>39095620.549999997</v>
      </c>
      <c r="J1050" s="23">
        <v>6974</v>
      </c>
      <c r="K1050" s="22">
        <v>44369983.240000002</v>
      </c>
      <c r="L1050" s="23">
        <v>7360</v>
      </c>
      <c r="M1050" s="22">
        <v>41296306.039999999</v>
      </c>
      <c r="N1050" s="23">
        <v>7181</v>
      </c>
      <c r="O1050" s="23">
        <v>17871</v>
      </c>
      <c r="P1050" s="23">
        <v>14043</v>
      </c>
      <c r="Q1050" s="24">
        <v>1.0115261971868501</v>
      </c>
      <c r="R1050" s="24">
        <v>0.77158193246556495</v>
      </c>
      <c r="S1050" s="24">
        <v>0.78579822058082904</v>
      </c>
      <c r="T1050" s="24">
        <f t="shared" si="16"/>
        <v>0.49661753186641033</v>
      </c>
      <c r="U1050" s="25">
        <v>8.5260370697263901E-2</v>
      </c>
      <c r="V1050">
        <v>1</v>
      </c>
      <c r="W1050" t="b">
        <f>FALSE()</f>
        <v>0</v>
      </c>
    </row>
    <row r="1051" spans="1:23" x14ac:dyDescent="0.2">
      <c r="A1051" t="s">
        <v>2241</v>
      </c>
      <c r="B1051" t="s">
        <v>2242</v>
      </c>
      <c r="C1051" t="s">
        <v>2224</v>
      </c>
      <c r="D1051" t="s">
        <v>142</v>
      </c>
      <c r="E1051" s="22">
        <v>37806175.240000002</v>
      </c>
      <c r="F1051" s="22">
        <v>37037744.869999997</v>
      </c>
      <c r="G1051" s="22">
        <v>38412759.18</v>
      </c>
      <c r="H1051" s="22">
        <v>40545699.75</v>
      </c>
      <c r="I1051" s="22">
        <v>46672967.240000002</v>
      </c>
      <c r="J1051" s="23">
        <v>8004</v>
      </c>
      <c r="K1051" s="22">
        <v>55461229.18</v>
      </c>
      <c r="L1051" s="23">
        <v>8704</v>
      </c>
      <c r="M1051" s="22">
        <v>53684488.020000003</v>
      </c>
      <c r="N1051" s="23">
        <v>8842</v>
      </c>
      <c r="O1051" s="23">
        <v>14670</v>
      </c>
      <c r="P1051" s="23">
        <v>14566</v>
      </c>
      <c r="Q1051" s="24">
        <v>1.4669886289190299</v>
      </c>
      <c r="R1051" s="24">
        <v>1.1190040597606601</v>
      </c>
      <c r="S1051" s="24">
        <v>0.99291070211315602</v>
      </c>
      <c r="T1051" s="24">
        <f t="shared" si="16"/>
        <v>0.54949883289853085</v>
      </c>
      <c r="U1051" s="25">
        <v>4.6778892845580997E-2</v>
      </c>
      <c r="V1051">
        <v>1</v>
      </c>
      <c r="W1051" t="b">
        <f>FALSE()</f>
        <v>0</v>
      </c>
    </row>
    <row r="1052" spans="1:23" x14ac:dyDescent="0.2">
      <c r="A1052" t="s">
        <v>2243</v>
      </c>
      <c r="B1052" t="s">
        <v>2244</v>
      </c>
      <c r="C1052" t="s">
        <v>2224</v>
      </c>
      <c r="D1052" t="s">
        <v>142</v>
      </c>
      <c r="E1052" s="22">
        <v>45657205.890000001</v>
      </c>
      <c r="F1052" s="22">
        <v>46657271.82</v>
      </c>
      <c r="G1052" s="22">
        <v>50392302.200000003</v>
      </c>
      <c r="H1052" s="22">
        <v>54906738.219999999</v>
      </c>
      <c r="I1052" s="22">
        <v>60537423.170000002</v>
      </c>
      <c r="J1052" s="23">
        <v>10193</v>
      </c>
      <c r="K1052" s="22">
        <v>66594104.009999998</v>
      </c>
      <c r="L1052" s="23">
        <v>10591</v>
      </c>
      <c r="M1052" s="22">
        <v>62033238</v>
      </c>
      <c r="N1052" s="23">
        <v>10211</v>
      </c>
      <c r="O1052" s="23">
        <v>21215</v>
      </c>
      <c r="P1052" s="23">
        <v>20080</v>
      </c>
      <c r="Q1052" s="24">
        <v>1.45856722311134</v>
      </c>
      <c r="R1052" s="24">
        <v>1.1125802967526</v>
      </c>
      <c r="S1052" s="24">
        <v>0.94650011784114996</v>
      </c>
      <c r="T1052" s="24">
        <f t="shared" si="16"/>
        <v>0.5076195219123506</v>
      </c>
      <c r="U1052" s="25">
        <v>9.9551156634825003E-3</v>
      </c>
      <c r="V1052">
        <v>1</v>
      </c>
      <c r="W1052" t="b">
        <f>FALSE()</f>
        <v>0</v>
      </c>
    </row>
    <row r="1053" spans="1:23" x14ac:dyDescent="0.2">
      <c r="A1053" t="s">
        <v>2245</v>
      </c>
      <c r="B1053" t="s">
        <v>2246</v>
      </c>
      <c r="C1053" t="s">
        <v>2224</v>
      </c>
      <c r="D1053" t="s">
        <v>142</v>
      </c>
      <c r="E1053" s="22">
        <v>39779780.600000001</v>
      </c>
      <c r="F1053" s="22">
        <v>37763944.600000001</v>
      </c>
      <c r="G1053" s="22">
        <v>37627793.369999997</v>
      </c>
      <c r="H1053" s="22">
        <v>38647428.210000001</v>
      </c>
      <c r="I1053" s="22">
        <v>39404147.439999998</v>
      </c>
      <c r="J1053" s="23">
        <v>7168</v>
      </c>
      <c r="K1053" s="22">
        <v>45439751.200000003</v>
      </c>
      <c r="L1053" s="23">
        <v>7313</v>
      </c>
      <c r="M1053" s="22">
        <v>40029814.789999999</v>
      </c>
      <c r="N1053" s="23">
        <v>6890</v>
      </c>
      <c r="O1053" s="23">
        <v>20392</v>
      </c>
      <c r="P1053" s="23">
        <v>17148</v>
      </c>
      <c r="Q1053" s="24">
        <v>1.14228259971851</v>
      </c>
      <c r="R1053" s="24">
        <v>0.87132159123881803</v>
      </c>
      <c r="S1053" s="24">
        <v>0.84091800706159303</v>
      </c>
      <c r="T1053" s="24">
        <f t="shared" si="16"/>
        <v>0.41800793095404715</v>
      </c>
      <c r="U1053" s="25">
        <v>3.1647378196885199E-2</v>
      </c>
      <c r="V1053">
        <v>1</v>
      </c>
      <c r="W1053" t="b">
        <f>FALSE()</f>
        <v>0</v>
      </c>
    </row>
    <row r="1054" spans="1:23" x14ac:dyDescent="0.2">
      <c r="A1054" t="s">
        <v>2247</v>
      </c>
      <c r="B1054" t="s">
        <v>2248</v>
      </c>
      <c r="C1054" t="s">
        <v>2224</v>
      </c>
      <c r="D1054" t="s">
        <v>142</v>
      </c>
      <c r="E1054" s="22">
        <v>80537888.359999999</v>
      </c>
      <c r="F1054" s="22">
        <v>64669031.899999999</v>
      </c>
      <c r="G1054" s="22">
        <v>53118863.329999998</v>
      </c>
      <c r="H1054" s="22">
        <v>51976756.75</v>
      </c>
      <c r="I1054" s="22">
        <v>60451347.439999998</v>
      </c>
      <c r="J1054" s="23">
        <v>12429</v>
      </c>
      <c r="K1054" s="22">
        <v>72331947.030000001</v>
      </c>
      <c r="L1054" s="23">
        <v>14037</v>
      </c>
      <c r="M1054" s="22">
        <v>72353752.799999997</v>
      </c>
      <c r="N1054" s="23">
        <v>14569</v>
      </c>
      <c r="O1054" s="23">
        <v>30610</v>
      </c>
      <c r="P1054" s="23">
        <v>25782</v>
      </c>
      <c r="Q1054" s="24">
        <v>0.89811079608494504</v>
      </c>
      <c r="R1054" s="24">
        <v>0.70636323949495705</v>
      </c>
      <c r="S1054" s="24">
        <v>0.842273766742894</v>
      </c>
      <c r="T1054" s="24">
        <f t="shared" si="16"/>
        <v>0.48208052129392598</v>
      </c>
      <c r="U1054" s="25">
        <v>0.177338820301783</v>
      </c>
      <c r="V1054">
        <v>1</v>
      </c>
      <c r="W1054" t="b">
        <f>FALSE()</f>
        <v>0</v>
      </c>
    </row>
    <row r="1055" spans="1:23" x14ac:dyDescent="0.2">
      <c r="A1055" t="s">
        <v>2249</v>
      </c>
      <c r="B1055" t="s">
        <v>2250</v>
      </c>
      <c r="C1055" t="s">
        <v>2224</v>
      </c>
      <c r="D1055" t="s">
        <v>142</v>
      </c>
      <c r="E1055" s="22">
        <v>32717432.98</v>
      </c>
      <c r="F1055" s="22">
        <v>24222103.629999999</v>
      </c>
      <c r="G1055" s="22">
        <v>19803978.370000001</v>
      </c>
      <c r="H1055" s="22">
        <v>19727935.789999999</v>
      </c>
      <c r="I1055" s="22">
        <v>22783728.870000001</v>
      </c>
      <c r="J1055" s="23">
        <v>4791</v>
      </c>
      <c r="K1055" s="22">
        <v>25263630.309999999</v>
      </c>
      <c r="L1055" s="23">
        <v>5081</v>
      </c>
      <c r="M1055" s="22">
        <v>26749075.300000001</v>
      </c>
      <c r="N1055" s="23">
        <v>5471</v>
      </c>
      <c r="O1055" s="23">
        <v>11221</v>
      </c>
      <c r="P1055" s="23">
        <v>9183</v>
      </c>
      <c r="Q1055" s="24">
        <v>0.772176421219951</v>
      </c>
      <c r="R1055" s="24">
        <v>0.60731598009090104</v>
      </c>
      <c r="S1055" s="24">
        <v>0.81837625880046305</v>
      </c>
      <c r="T1055" s="24">
        <f t="shared" si="16"/>
        <v>0.52172492649460955</v>
      </c>
      <c r="U1055" s="25">
        <v>9.9922660479505002E-2</v>
      </c>
      <c r="V1055">
        <v>1</v>
      </c>
      <c r="W1055" t="b">
        <f>FALSE()</f>
        <v>0</v>
      </c>
    </row>
    <row r="1056" spans="1:23" x14ac:dyDescent="0.2">
      <c r="A1056" t="s">
        <v>2251</v>
      </c>
      <c r="B1056" t="s">
        <v>2252</v>
      </c>
      <c r="C1056" t="s">
        <v>2224</v>
      </c>
      <c r="D1056" t="s">
        <v>142</v>
      </c>
      <c r="E1056" s="22">
        <v>42796455.560000002</v>
      </c>
      <c r="F1056" s="22">
        <v>41775791.710000001</v>
      </c>
      <c r="G1056" s="22">
        <v>41115540.579999998</v>
      </c>
      <c r="H1056" s="22">
        <v>41877852.619999997</v>
      </c>
      <c r="I1056" s="22">
        <v>44979032.130000003</v>
      </c>
      <c r="J1056" s="23">
        <v>7805</v>
      </c>
      <c r="K1056" s="22">
        <v>51782455.210000001</v>
      </c>
      <c r="L1056" s="23">
        <v>8363</v>
      </c>
      <c r="M1056" s="22">
        <v>48351555.68</v>
      </c>
      <c r="N1056" s="23">
        <v>8157</v>
      </c>
      <c r="O1056" s="23">
        <v>16744</v>
      </c>
      <c r="P1056" s="23">
        <v>14340</v>
      </c>
      <c r="Q1056" s="24">
        <v>1.2099706513639099</v>
      </c>
      <c r="R1056" s="24">
        <v>0.92295335108709198</v>
      </c>
      <c r="S1056" s="24">
        <v>0.85642618251313896</v>
      </c>
      <c r="T1056" s="24">
        <f t="shared" si="16"/>
        <v>0.54428172942817299</v>
      </c>
      <c r="U1056" s="25">
        <v>0.166552491865045</v>
      </c>
      <c r="V1056">
        <v>1</v>
      </c>
      <c r="W1056" t="b">
        <f>FALSE()</f>
        <v>0</v>
      </c>
    </row>
    <row r="1057" spans="1:23" x14ac:dyDescent="0.2">
      <c r="A1057" t="s">
        <v>2253</v>
      </c>
      <c r="B1057" t="s">
        <v>2254</v>
      </c>
      <c r="C1057" t="s">
        <v>2224</v>
      </c>
      <c r="D1057" t="s">
        <v>142</v>
      </c>
      <c r="E1057" s="22">
        <v>30632481.039999999</v>
      </c>
      <c r="F1057" s="22">
        <v>24020750.09</v>
      </c>
      <c r="G1057" s="22">
        <v>20612232.43</v>
      </c>
      <c r="H1057" s="22">
        <v>22552090.199999999</v>
      </c>
      <c r="I1057" s="22">
        <v>26038642.16</v>
      </c>
      <c r="J1057" s="23">
        <v>5529</v>
      </c>
      <c r="K1057" s="22">
        <v>28203903.579999998</v>
      </c>
      <c r="L1057" s="23">
        <v>5668</v>
      </c>
      <c r="M1057" s="22">
        <v>17912509.640000001</v>
      </c>
      <c r="N1057" s="23">
        <v>5520</v>
      </c>
      <c r="O1057" s="23">
        <v>19265</v>
      </c>
      <c r="P1057" s="23">
        <v>23445</v>
      </c>
      <c r="Q1057" s="24">
        <v>0.92071887821202802</v>
      </c>
      <c r="R1057" s="24">
        <v>0.72414447339134103</v>
      </c>
      <c r="S1057" s="24">
        <v>1.2169737866597501</v>
      </c>
      <c r="T1057" s="24">
        <f t="shared" si="16"/>
        <v>0.23582853486884198</v>
      </c>
      <c r="U1057" s="25">
        <v>0.426953329837441</v>
      </c>
      <c r="V1057">
        <v>2</v>
      </c>
      <c r="W1057" t="b">
        <f>FALSE()</f>
        <v>0</v>
      </c>
    </row>
    <row r="1058" spans="1:23" x14ac:dyDescent="0.2">
      <c r="A1058" t="s">
        <v>2255</v>
      </c>
      <c r="B1058" t="s">
        <v>2256</v>
      </c>
      <c r="C1058" t="s">
        <v>2224</v>
      </c>
      <c r="D1058" t="s">
        <v>142</v>
      </c>
      <c r="E1058" s="22">
        <v>43875439.960000001</v>
      </c>
      <c r="F1058" s="22">
        <v>37707878.880000003</v>
      </c>
      <c r="G1058" s="22">
        <v>35951025.960000001</v>
      </c>
      <c r="H1058" s="22">
        <v>37861924.149999999</v>
      </c>
      <c r="I1058" s="22">
        <v>43029704.229999997</v>
      </c>
      <c r="J1058" s="23">
        <v>8485</v>
      </c>
      <c r="K1058" s="22">
        <v>50680915.18</v>
      </c>
      <c r="L1058" s="23">
        <v>9312</v>
      </c>
      <c r="M1058" s="22">
        <v>51071611.710000001</v>
      </c>
      <c r="N1058" s="23">
        <v>9683</v>
      </c>
      <c r="O1058" s="23">
        <v>18441</v>
      </c>
      <c r="P1058" s="23">
        <v>16916</v>
      </c>
      <c r="Q1058" s="24">
        <v>1.1551089909572301</v>
      </c>
      <c r="R1058" s="24">
        <v>0.88110543249379603</v>
      </c>
      <c r="S1058" s="24">
        <v>0.91730383384849001</v>
      </c>
      <c r="T1058" s="24">
        <f t="shared" si="16"/>
        <v>0.50159612201466064</v>
      </c>
      <c r="U1058" s="25">
        <v>8.0337037844119996E-2</v>
      </c>
      <c r="V1058">
        <v>0</v>
      </c>
      <c r="W1058" t="b">
        <f>FALSE()</f>
        <v>0</v>
      </c>
    </row>
    <row r="1059" spans="1:23" x14ac:dyDescent="0.2">
      <c r="A1059" t="s">
        <v>2257</v>
      </c>
      <c r="B1059" t="s">
        <v>2258</v>
      </c>
      <c r="C1059" t="s">
        <v>2224</v>
      </c>
      <c r="D1059" t="s">
        <v>142</v>
      </c>
      <c r="E1059" s="22">
        <v>30867266.84</v>
      </c>
      <c r="F1059" s="22">
        <v>25976502.289999999</v>
      </c>
      <c r="G1059" s="22">
        <v>22488812.27</v>
      </c>
      <c r="H1059" s="22">
        <v>22659251.449999999</v>
      </c>
      <c r="I1059" s="22">
        <v>25573346.010000002</v>
      </c>
      <c r="J1059" s="23">
        <v>5552</v>
      </c>
      <c r="K1059" s="22">
        <v>28645472.949999999</v>
      </c>
      <c r="L1059" s="23">
        <v>5718</v>
      </c>
      <c r="M1059" s="22">
        <v>26843692.43</v>
      </c>
      <c r="N1059" s="23">
        <v>5538</v>
      </c>
      <c r="O1059" s="23">
        <v>16622</v>
      </c>
      <c r="P1059" s="23">
        <v>14588</v>
      </c>
      <c r="Q1059" s="24">
        <v>0.92802103595641805</v>
      </c>
      <c r="R1059" s="24">
        <v>0.72988761312656802</v>
      </c>
      <c r="S1059" s="24">
        <v>0.87763205390446397</v>
      </c>
      <c r="T1059" s="24">
        <f t="shared" si="16"/>
        <v>0.38058678365780091</v>
      </c>
      <c r="U1059" s="25">
        <v>6.7700712125646198E-2</v>
      </c>
      <c r="V1059">
        <v>1</v>
      </c>
      <c r="W1059" t="b">
        <f>FALSE()</f>
        <v>0</v>
      </c>
    </row>
    <row r="1060" spans="1:23" x14ac:dyDescent="0.2">
      <c r="A1060" t="s">
        <v>2259</v>
      </c>
      <c r="B1060" t="s">
        <v>2260</v>
      </c>
      <c r="C1060" t="s">
        <v>2224</v>
      </c>
      <c r="D1060" t="s">
        <v>142</v>
      </c>
      <c r="E1060" s="22">
        <v>30314681.609999999</v>
      </c>
      <c r="F1060" s="22">
        <v>29256202.91</v>
      </c>
      <c r="G1060" s="22">
        <v>26697530.859999999</v>
      </c>
      <c r="H1060" s="22">
        <v>25112465.699999999</v>
      </c>
      <c r="I1060" s="22">
        <v>29496208.84</v>
      </c>
      <c r="J1060" s="23">
        <v>5390</v>
      </c>
      <c r="K1060" s="22">
        <v>34552735.740000002</v>
      </c>
      <c r="L1060" s="23">
        <v>5840</v>
      </c>
      <c r="M1060" s="22">
        <v>32767790.91</v>
      </c>
      <c r="N1060" s="23">
        <v>5742</v>
      </c>
      <c r="O1060" s="23">
        <v>13993</v>
      </c>
      <c r="P1060" s="23">
        <v>12023</v>
      </c>
      <c r="Q1060" s="24">
        <v>1.1398020333686101</v>
      </c>
      <c r="R1060" s="24">
        <v>0.869429440365031</v>
      </c>
      <c r="S1060" s="24">
        <v>0.85921532194668804</v>
      </c>
      <c r="T1060" s="24">
        <f t="shared" si="16"/>
        <v>0.44830741079597436</v>
      </c>
      <c r="U1060" s="25">
        <v>7.41876149601471E-2</v>
      </c>
      <c r="V1060">
        <v>1</v>
      </c>
      <c r="W1060" t="b">
        <f>FALSE()</f>
        <v>0</v>
      </c>
    </row>
    <row r="1061" spans="1:23" x14ac:dyDescent="0.2">
      <c r="A1061" t="s">
        <v>2261</v>
      </c>
      <c r="B1061" t="s">
        <v>2262</v>
      </c>
      <c r="C1061" t="s">
        <v>2224</v>
      </c>
      <c r="D1061" t="s">
        <v>145</v>
      </c>
      <c r="E1061" s="22">
        <v>3234878.41</v>
      </c>
      <c r="F1061" s="22">
        <v>3087519.64</v>
      </c>
      <c r="G1061" s="22">
        <v>2840038.52</v>
      </c>
      <c r="H1061" s="22">
        <v>2796892.05</v>
      </c>
      <c r="I1061" s="22">
        <v>2960802.04</v>
      </c>
      <c r="J1061" s="23">
        <v>556</v>
      </c>
      <c r="K1061" s="22">
        <v>3019747.24</v>
      </c>
      <c r="L1061" s="23">
        <v>537</v>
      </c>
      <c r="M1061" s="22">
        <v>2657031.88</v>
      </c>
      <c r="N1061" s="23">
        <v>471</v>
      </c>
      <c r="O1061" s="23">
        <v>2996</v>
      </c>
      <c r="P1061" s="23">
        <v>2619</v>
      </c>
      <c r="Q1061" s="24">
        <v>0.93349636594223595</v>
      </c>
      <c r="R1061" s="24">
        <v>0.67289371784210805</v>
      </c>
      <c r="S1061" s="24">
        <v>0.87416555407209595</v>
      </c>
      <c r="T1061" s="24">
        <f t="shared" si="16"/>
        <v>0.21229476899579994</v>
      </c>
      <c r="U1061" s="25">
        <v>0</v>
      </c>
      <c r="V1061">
        <v>1</v>
      </c>
      <c r="W1061" t="b">
        <f>FALSE()</f>
        <v>0</v>
      </c>
    </row>
    <row r="1062" spans="1:23" x14ac:dyDescent="0.2">
      <c r="A1062" t="s">
        <v>2263</v>
      </c>
      <c r="B1062" t="s">
        <v>2264</v>
      </c>
      <c r="C1062" t="s">
        <v>2224</v>
      </c>
      <c r="D1062" t="s">
        <v>145</v>
      </c>
      <c r="E1062" s="22">
        <v>1681638</v>
      </c>
      <c r="F1062" s="22">
        <v>1760063</v>
      </c>
      <c r="G1062" s="22">
        <v>2130055</v>
      </c>
      <c r="H1062" s="22">
        <v>2221825</v>
      </c>
      <c r="I1062" s="22">
        <v>2346098</v>
      </c>
      <c r="J1062" s="23">
        <v>408</v>
      </c>
      <c r="K1062" s="22">
        <v>2948836</v>
      </c>
      <c r="L1062" s="23">
        <v>477</v>
      </c>
      <c r="M1062" s="22">
        <v>2790826</v>
      </c>
      <c r="N1062" s="23">
        <v>457</v>
      </c>
      <c r="O1062" s="23">
        <v>3090</v>
      </c>
      <c r="P1062" s="23">
        <v>3206</v>
      </c>
      <c r="Q1062" s="24">
        <v>1.7535498127421001</v>
      </c>
      <c r="R1062" s="24">
        <v>1.2640141900567201</v>
      </c>
      <c r="S1062" s="24">
        <v>1.0375404530744301</v>
      </c>
      <c r="T1062" s="24">
        <f t="shared" si="16"/>
        <v>0.1272613849033063</v>
      </c>
      <c r="U1062" s="25">
        <v>0</v>
      </c>
      <c r="V1062">
        <v>1</v>
      </c>
      <c r="W1062" t="b">
        <f>FALSE()</f>
        <v>0</v>
      </c>
    </row>
    <row r="1063" spans="1:23" x14ac:dyDescent="0.2">
      <c r="A1063" t="s">
        <v>2265</v>
      </c>
      <c r="B1063" t="s">
        <v>2266</v>
      </c>
      <c r="C1063" t="s">
        <v>2224</v>
      </c>
      <c r="D1063" t="s">
        <v>145</v>
      </c>
      <c r="E1063" s="22">
        <v>4787196.26</v>
      </c>
      <c r="F1063" s="22">
        <v>5794128.5599999996</v>
      </c>
      <c r="G1063" s="22">
        <v>5688367.3300000001</v>
      </c>
      <c r="H1063" s="22">
        <v>5883797.9000000004</v>
      </c>
      <c r="I1063" s="22">
        <v>8060371.8700000001</v>
      </c>
      <c r="J1063" s="23">
        <v>1318</v>
      </c>
      <c r="K1063" s="22">
        <v>9422588.1899999995</v>
      </c>
      <c r="L1063" s="23">
        <v>1429</v>
      </c>
      <c r="M1063" s="22">
        <v>8948356.0099999998</v>
      </c>
      <c r="N1063" s="23">
        <v>1559</v>
      </c>
      <c r="O1063" s="23">
        <v>2591</v>
      </c>
      <c r="P1063" s="23">
        <v>3790</v>
      </c>
      <c r="Q1063" s="24">
        <v>1.96828951190733</v>
      </c>
      <c r="R1063" s="24">
        <v>1.4188053599117101</v>
      </c>
      <c r="S1063" s="24">
        <v>1.4627556927827099</v>
      </c>
      <c r="T1063" s="24">
        <f t="shared" si="16"/>
        <v>0.34775725593667545</v>
      </c>
      <c r="U1063" s="25">
        <v>7.0475396163469498E-2</v>
      </c>
      <c r="V1063">
        <v>3</v>
      </c>
      <c r="W1063" t="b">
        <f>FALSE()</f>
        <v>0</v>
      </c>
    </row>
    <row r="1064" spans="1:23" x14ac:dyDescent="0.2">
      <c r="A1064" t="s">
        <v>2267</v>
      </c>
      <c r="B1064" t="s">
        <v>2268</v>
      </c>
      <c r="C1064" t="s">
        <v>2224</v>
      </c>
      <c r="D1064" t="s">
        <v>145</v>
      </c>
      <c r="E1064" s="22">
        <v>430834.56</v>
      </c>
      <c r="F1064" s="22"/>
      <c r="G1064" s="22"/>
      <c r="H1064" s="22"/>
      <c r="I1064" s="22"/>
      <c r="J1064" s="23"/>
      <c r="K1064" s="22"/>
      <c r="L1064" s="23"/>
      <c r="M1064" s="22"/>
      <c r="N1064" s="23"/>
      <c r="O1064" s="23"/>
      <c r="P1064" s="23"/>
      <c r="Q1064" s="24"/>
      <c r="R1064" s="24"/>
      <c r="S1064" s="24"/>
      <c r="T1064" s="24" t="str">
        <f t="shared" si="16"/>
        <v/>
      </c>
      <c r="U1064" s="25"/>
      <c r="V1064">
        <v>0</v>
      </c>
      <c r="W1064" t="b">
        <f>FALSE()</f>
        <v>0</v>
      </c>
    </row>
    <row r="1065" spans="1:23" x14ac:dyDescent="0.2">
      <c r="A1065" t="s">
        <v>2269</v>
      </c>
      <c r="B1065" t="s">
        <v>2270</v>
      </c>
      <c r="C1065" t="s">
        <v>2224</v>
      </c>
      <c r="D1065" t="s">
        <v>145</v>
      </c>
      <c r="E1065" s="22">
        <v>5222665</v>
      </c>
      <c r="F1065" s="22">
        <v>4516125.5</v>
      </c>
      <c r="G1065" s="22">
        <v>3591172</v>
      </c>
      <c r="H1065" s="22">
        <v>2864996</v>
      </c>
      <c r="I1065" s="22">
        <v>2615629.12</v>
      </c>
      <c r="J1065" s="23">
        <v>483</v>
      </c>
      <c r="K1065" s="22">
        <v>27378</v>
      </c>
      <c r="L1065" s="23">
        <v>12</v>
      </c>
      <c r="M1065" s="22"/>
      <c r="N1065" s="23"/>
      <c r="O1065" s="23">
        <v>2774</v>
      </c>
      <c r="P1065" s="23"/>
      <c r="Q1065" s="24">
        <v>5.2421512771735996E-3</v>
      </c>
      <c r="R1065" s="24">
        <v>3.7787085103729002E-3</v>
      </c>
      <c r="S1065" s="24"/>
      <c r="T1065" s="24" t="str">
        <f t="shared" si="16"/>
        <v/>
      </c>
      <c r="U1065" s="25">
        <v>1.52E-2</v>
      </c>
      <c r="V1065">
        <v>1</v>
      </c>
      <c r="W1065" t="b">
        <f>FALSE()</f>
        <v>0</v>
      </c>
    </row>
    <row r="1066" spans="1:23" x14ac:dyDescent="0.2">
      <c r="A1066" t="s">
        <v>2271</v>
      </c>
      <c r="B1066" t="s">
        <v>2272</v>
      </c>
      <c r="C1066" t="s">
        <v>2224</v>
      </c>
      <c r="D1066" t="s">
        <v>145</v>
      </c>
      <c r="E1066" s="22">
        <v>9855050</v>
      </c>
      <c r="F1066" s="22">
        <v>10579420</v>
      </c>
      <c r="G1066" s="22">
        <v>10605729</v>
      </c>
      <c r="H1066" s="22">
        <v>11598292</v>
      </c>
      <c r="I1066" s="22">
        <v>12696810</v>
      </c>
      <c r="J1066" s="23">
        <v>2205</v>
      </c>
      <c r="K1066" s="22">
        <v>15316540</v>
      </c>
      <c r="L1066" s="23">
        <v>2449</v>
      </c>
      <c r="M1066" s="22">
        <v>15046780</v>
      </c>
      <c r="N1066" s="23">
        <v>2498</v>
      </c>
      <c r="O1066" s="23">
        <v>8713</v>
      </c>
      <c r="P1066" s="23">
        <v>9911</v>
      </c>
      <c r="Q1066" s="24">
        <v>1.5541818661498401</v>
      </c>
      <c r="R1066" s="24">
        <v>1.1203034658423801</v>
      </c>
      <c r="S1066" s="24">
        <v>1.1374956960863101</v>
      </c>
      <c r="T1066" s="24">
        <f t="shared" si="16"/>
        <v>0.22248007264655434</v>
      </c>
      <c r="U1066" s="25">
        <v>3.2927230819880001E-4</v>
      </c>
      <c r="V1066">
        <v>1</v>
      </c>
      <c r="W1066" t="b">
        <f>FALSE()</f>
        <v>0</v>
      </c>
    </row>
    <row r="1067" spans="1:23" x14ac:dyDescent="0.2">
      <c r="A1067" t="s">
        <v>2273</v>
      </c>
      <c r="B1067" t="s">
        <v>2274</v>
      </c>
      <c r="C1067" t="s">
        <v>2224</v>
      </c>
      <c r="D1067" t="s">
        <v>145</v>
      </c>
      <c r="E1067" s="22">
        <v>1894292</v>
      </c>
      <c r="F1067" s="22">
        <v>2187191</v>
      </c>
      <c r="G1067" s="22">
        <v>2661256.5</v>
      </c>
      <c r="H1067" s="22">
        <v>2982517.97</v>
      </c>
      <c r="I1067" s="22">
        <v>3232542</v>
      </c>
      <c r="J1067" s="23">
        <v>547</v>
      </c>
      <c r="K1067" s="22">
        <v>4235930</v>
      </c>
      <c r="L1067" s="23">
        <v>642</v>
      </c>
      <c r="M1067" s="22">
        <v>3837893</v>
      </c>
      <c r="N1067" s="23">
        <v>608</v>
      </c>
      <c r="O1067" s="23">
        <v>2842</v>
      </c>
      <c r="P1067" s="23">
        <v>3711</v>
      </c>
      <c r="Q1067" s="24">
        <v>2.23615472165854</v>
      </c>
      <c r="R1067" s="24">
        <v>1.6118910787705301</v>
      </c>
      <c r="S1067" s="24">
        <v>1.3057705840957099</v>
      </c>
      <c r="T1067" s="24">
        <f t="shared" si="16"/>
        <v>0.1473996227431959</v>
      </c>
      <c r="U1067" s="25">
        <v>3.8771249627199501E-2</v>
      </c>
      <c r="V1067">
        <v>1</v>
      </c>
      <c r="W1067" t="b">
        <f>FALSE()</f>
        <v>0</v>
      </c>
    </row>
    <row r="1068" spans="1:23" x14ac:dyDescent="0.2">
      <c r="A1068" t="s">
        <v>2275</v>
      </c>
      <c r="B1068" t="s">
        <v>2276</v>
      </c>
      <c r="C1068" t="s">
        <v>2224</v>
      </c>
      <c r="D1068" t="s">
        <v>145</v>
      </c>
      <c r="E1068" s="22">
        <v>2883278.58</v>
      </c>
      <c r="F1068" s="22">
        <v>1495891.58</v>
      </c>
      <c r="G1068" s="22">
        <v>55735.89</v>
      </c>
      <c r="H1068" s="22"/>
      <c r="I1068" s="22"/>
      <c r="J1068" s="23"/>
      <c r="K1068" s="22"/>
      <c r="L1068" s="23"/>
      <c r="M1068" s="22"/>
      <c r="N1068" s="23"/>
      <c r="O1068" s="23"/>
      <c r="P1068" s="23"/>
      <c r="Q1068" s="24"/>
      <c r="R1068" s="24"/>
      <c r="S1068" s="24"/>
      <c r="T1068" s="24" t="str">
        <f t="shared" si="16"/>
        <v/>
      </c>
      <c r="U1068" s="25"/>
      <c r="V1068">
        <v>0</v>
      </c>
      <c r="W1068" t="b">
        <f>FALSE()</f>
        <v>0</v>
      </c>
    </row>
    <row r="1069" spans="1:23" x14ac:dyDescent="0.2">
      <c r="A1069" t="s">
        <v>2277</v>
      </c>
      <c r="B1069" t="s">
        <v>2278</v>
      </c>
      <c r="C1069" t="s">
        <v>2224</v>
      </c>
      <c r="D1069" t="s">
        <v>145</v>
      </c>
      <c r="E1069" s="22">
        <v>1144317</v>
      </c>
      <c r="F1069" s="22">
        <v>1260312.5</v>
      </c>
      <c r="G1069" s="22">
        <v>1266267.78</v>
      </c>
      <c r="H1069" s="22">
        <v>1430164.7</v>
      </c>
      <c r="I1069" s="22">
        <v>1442952.84</v>
      </c>
      <c r="J1069" s="23">
        <v>252</v>
      </c>
      <c r="K1069" s="22">
        <v>1681918.29</v>
      </c>
      <c r="L1069" s="23">
        <v>259</v>
      </c>
      <c r="M1069" s="22">
        <v>1560365</v>
      </c>
      <c r="N1069" s="23">
        <v>249</v>
      </c>
      <c r="O1069" s="23">
        <v>837</v>
      </c>
      <c r="P1069" s="23">
        <v>916</v>
      </c>
      <c r="Q1069" s="24">
        <v>1.46980101667632</v>
      </c>
      <c r="R1069" s="24">
        <v>1.05947907960109</v>
      </c>
      <c r="S1069" s="24">
        <v>1.09438470728793</v>
      </c>
      <c r="T1069" s="24">
        <f t="shared" si="16"/>
        <v>0.27510917030567683</v>
      </c>
      <c r="U1069" s="25">
        <v>0</v>
      </c>
      <c r="V1069">
        <v>1</v>
      </c>
      <c r="W1069" t="b">
        <f>FALSE()</f>
        <v>0</v>
      </c>
    </row>
    <row r="1070" spans="1:23" x14ac:dyDescent="0.2">
      <c r="A1070" t="s">
        <v>2279</v>
      </c>
      <c r="B1070" t="s">
        <v>2280</v>
      </c>
      <c r="C1070" t="s">
        <v>2224</v>
      </c>
      <c r="D1070" t="s">
        <v>145</v>
      </c>
      <c r="E1070" s="22">
        <v>12141060</v>
      </c>
      <c r="F1070" s="22">
        <v>12981293</v>
      </c>
      <c r="G1070" s="22">
        <v>14233809</v>
      </c>
      <c r="H1070" s="22">
        <v>15606689</v>
      </c>
      <c r="I1070" s="22">
        <v>17463619</v>
      </c>
      <c r="J1070" s="23">
        <v>2987</v>
      </c>
      <c r="K1070" s="22">
        <v>22404756</v>
      </c>
      <c r="L1070" s="23">
        <v>3606</v>
      </c>
      <c r="M1070" s="22">
        <v>20194389</v>
      </c>
      <c r="N1070" s="23">
        <v>3418</v>
      </c>
      <c r="O1070" s="23">
        <v>15183</v>
      </c>
      <c r="P1070" s="23">
        <v>16282</v>
      </c>
      <c r="Q1070" s="24">
        <v>1.8453706678000099</v>
      </c>
      <c r="R1070" s="24">
        <v>1.33020156773654</v>
      </c>
      <c r="S1070" s="24">
        <v>1.07238358690641</v>
      </c>
      <c r="T1070" s="24">
        <f t="shared" si="16"/>
        <v>0.18345412111534209</v>
      </c>
      <c r="U1070" s="25">
        <v>6.2301414242103305E-5</v>
      </c>
      <c r="V1070">
        <v>1</v>
      </c>
      <c r="W1070" t="b">
        <f>FALSE()</f>
        <v>0</v>
      </c>
    </row>
    <row r="1071" spans="1:23" x14ac:dyDescent="0.2">
      <c r="A1071" t="s">
        <v>2281</v>
      </c>
      <c r="B1071" t="s">
        <v>2282</v>
      </c>
      <c r="C1071" t="s">
        <v>2224</v>
      </c>
      <c r="D1071" t="s">
        <v>145</v>
      </c>
      <c r="E1071" s="22">
        <v>2426262.04</v>
      </c>
      <c r="F1071" s="22">
        <v>2511572.2799999998</v>
      </c>
      <c r="G1071" s="22">
        <v>2617870.69</v>
      </c>
      <c r="H1071" s="22">
        <v>2670693.25</v>
      </c>
      <c r="I1071" s="22">
        <v>2746913.97</v>
      </c>
      <c r="J1071" s="23">
        <v>516</v>
      </c>
      <c r="K1071" s="22">
        <v>3041455.18</v>
      </c>
      <c r="L1071" s="23">
        <v>546</v>
      </c>
      <c r="M1071" s="22">
        <v>2903834.75</v>
      </c>
      <c r="N1071" s="23">
        <v>543</v>
      </c>
      <c r="O1071" s="23">
        <v>1640</v>
      </c>
      <c r="P1071" s="23">
        <v>1319</v>
      </c>
      <c r="Q1071" s="24">
        <v>1.2535559349558101</v>
      </c>
      <c r="R1071" s="24">
        <v>0.90360278236761005</v>
      </c>
      <c r="S1071" s="24">
        <v>0.80426829268292699</v>
      </c>
      <c r="T1071" s="24">
        <f t="shared" si="16"/>
        <v>0.3912054586808188</v>
      </c>
      <c r="U1071" s="25">
        <v>4.1570438799076202E-2</v>
      </c>
      <c r="V1071">
        <v>1</v>
      </c>
      <c r="W1071" t="b">
        <f>FALSE()</f>
        <v>0</v>
      </c>
    </row>
    <row r="1072" spans="1:23" x14ac:dyDescent="0.2">
      <c r="A1072" t="s">
        <v>2283</v>
      </c>
      <c r="B1072" t="s">
        <v>2284</v>
      </c>
      <c r="C1072" t="s">
        <v>2224</v>
      </c>
      <c r="D1072" t="s">
        <v>145</v>
      </c>
      <c r="E1072" s="22">
        <v>3015731</v>
      </c>
      <c r="F1072" s="22">
        <v>2965311</v>
      </c>
      <c r="G1072" s="22">
        <v>2543743.64</v>
      </c>
      <c r="H1072" s="22">
        <v>2442768</v>
      </c>
      <c r="I1072" s="22">
        <v>2923050</v>
      </c>
      <c r="J1072" s="23">
        <v>527</v>
      </c>
      <c r="K1072" s="22">
        <v>3410489</v>
      </c>
      <c r="L1072" s="23">
        <v>566</v>
      </c>
      <c r="M1072" s="22">
        <v>3175684</v>
      </c>
      <c r="N1072" s="23">
        <v>551</v>
      </c>
      <c r="O1072" s="23">
        <v>1689</v>
      </c>
      <c r="P1072" s="23">
        <v>1491</v>
      </c>
      <c r="Q1072" s="24">
        <v>1.1308996060988199</v>
      </c>
      <c r="R1072" s="24">
        <v>0.81518821949125697</v>
      </c>
      <c r="S1072" s="24">
        <v>0.88277087033747803</v>
      </c>
      <c r="T1072" s="24">
        <f t="shared" si="16"/>
        <v>0.35345405767940979</v>
      </c>
      <c r="U1072" s="25">
        <v>2.20385674931129E-2</v>
      </c>
      <c r="V1072">
        <v>1</v>
      </c>
      <c r="W1072" t="b">
        <f>FALSE()</f>
        <v>0</v>
      </c>
    </row>
    <row r="1073" spans="1:23" x14ac:dyDescent="0.2">
      <c r="A1073" t="s">
        <v>2285</v>
      </c>
      <c r="B1073" t="s">
        <v>2286</v>
      </c>
      <c r="C1073" t="s">
        <v>2224</v>
      </c>
      <c r="D1073" t="s">
        <v>145</v>
      </c>
      <c r="E1073" s="22">
        <v>1269379</v>
      </c>
      <c r="F1073" s="22">
        <v>1044401</v>
      </c>
      <c r="G1073" s="22">
        <v>1007590</v>
      </c>
      <c r="H1073" s="22">
        <v>1062181</v>
      </c>
      <c r="I1073" s="22">
        <v>1295466</v>
      </c>
      <c r="J1073" s="23">
        <v>241</v>
      </c>
      <c r="K1073" s="22">
        <v>1727029</v>
      </c>
      <c r="L1073" s="23">
        <v>304</v>
      </c>
      <c r="M1073" s="22">
        <v>1415362</v>
      </c>
      <c r="N1073" s="23">
        <v>314</v>
      </c>
      <c r="O1073" s="23">
        <v>729</v>
      </c>
      <c r="P1073" s="23">
        <v>645</v>
      </c>
      <c r="Q1073" s="24">
        <v>1.3605306216661901</v>
      </c>
      <c r="R1073" s="24">
        <v>0.98071352139322898</v>
      </c>
      <c r="S1073" s="24">
        <v>0.88477366255143997</v>
      </c>
      <c r="T1073" s="24">
        <f t="shared" si="16"/>
        <v>0.37364341085271319</v>
      </c>
      <c r="U1073" s="25">
        <v>3.5889070146818899E-2</v>
      </c>
      <c r="V1073">
        <v>1</v>
      </c>
      <c r="W1073" t="b">
        <f>FALSE()</f>
        <v>0</v>
      </c>
    </row>
    <row r="1074" spans="1:23" x14ac:dyDescent="0.2">
      <c r="A1074" t="s">
        <v>2287</v>
      </c>
      <c r="B1074" t="s">
        <v>2288</v>
      </c>
      <c r="C1074" t="s">
        <v>2224</v>
      </c>
      <c r="D1074" t="s">
        <v>145</v>
      </c>
      <c r="E1074" s="22">
        <v>9413639</v>
      </c>
      <c r="F1074" s="22">
        <v>10283148</v>
      </c>
      <c r="G1074" s="22">
        <v>11024763</v>
      </c>
      <c r="H1074" s="22">
        <v>12041944</v>
      </c>
      <c r="I1074" s="22">
        <v>13266488</v>
      </c>
      <c r="J1074" s="23">
        <v>2256</v>
      </c>
      <c r="K1074" s="22">
        <v>18294387</v>
      </c>
      <c r="L1074" s="23">
        <v>2959</v>
      </c>
      <c r="M1074" s="22">
        <v>16506111</v>
      </c>
      <c r="N1074" s="23">
        <v>2779</v>
      </c>
      <c r="O1074" s="23">
        <v>10105</v>
      </c>
      <c r="P1074" s="23">
        <v>11053</v>
      </c>
      <c r="Q1074" s="24">
        <v>1.9433916044581701</v>
      </c>
      <c r="R1074" s="24">
        <v>1.400858160414</v>
      </c>
      <c r="S1074" s="24">
        <v>1.09381494309748</v>
      </c>
      <c r="T1074" s="24">
        <f t="shared" si="16"/>
        <v>0.204107482131548</v>
      </c>
      <c r="U1074" s="25">
        <v>7.9557582225671004E-3</v>
      </c>
      <c r="V1074">
        <v>1</v>
      </c>
      <c r="W1074" t="b">
        <f>FALSE()</f>
        <v>0</v>
      </c>
    </row>
    <row r="1075" spans="1:23" x14ac:dyDescent="0.2">
      <c r="A1075" t="s">
        <v>2289</v>
      </c>
      <c r="B1075" t="s">
        <v>2290</v>
      </c>
      <c r="C1075" t="s">
        <v>2224</v>
      </c>
      <c r="D1075" t="s">
        <v>145</v>
      </c>
      <c r="E1075" s="22">
        <v>1764950</v>
      </c>
      <c r="F1075" s="22">
        <v>1778049</v>
      </c>
      <c r="G1075" s="22">
        <v>1974548</v>
      </c>
      <c r="H1075" s="22">
        <v>2100443</v>
      </c>
      <c r="I1075" s="22">
        <v>2170298</v>
      </c>
      <c r="J1075" s="23">
        <v>371</v>
      </c>
      <c r="K1075" s="22">
        <v>2592708</v>
      </c>
      <c r="L1075" s="23">
        <v>418</v>
      </c>
      <c r="M1075" s="22">
        <v>2388378</v>
      </c>
      <c r="N1075" s="23">
        <v>388</v>
      </c>
      <c r="O1075" s="23">
        <v>2017</v>
      </c>
      <c r="P1075" s="23">
        <v>2102</v>
      </c>
      <c r="Q1075" s="24">
        <v>1.46899798861158</v>
      </c>
      <c r="R1075" s="24">
        <v>1.0589002315629701</v>
      </c>
      <c r="S1075" s="24">
        <v>1.0421417947446701</v>
      </c>
      <c r="T1075" s="24">
        <f t="shared" si="16"/>
        <v>0.17649857278782113</v>
      </c>
      <c r="U1075" s="25">
        <v>0</v>
      </c>
      <c r="V1075">
        <v>1</v>
      </c>
      <c r="W1075" t="b">
        <f>FALSE()</f>
        <v>0</v>
      </c>
    </row>
    <row r="1076" spans="1:23" x14ac:dyDescent="0.2">
      <c r="A1076" t="s">
        <v>2291</v>
      </c>
      <c r="B1076" t="s">
        <v>2292</v>
      </c>
      <c r="C1076" t="s">
        <v>2224</v>
      </c>
      <c r="D1076" t="s">
        <v>145</v>
      </c>
      <c r="E1076" s="22">
        <v>2120441.42</v>
      </c>
      <c r="F1076" s="22">
        <v>2181800.25</v>
      </c>
      <c r="G1076" s="22">
        <v>2026590.95</v>
      </c>
      <c r="H1076" s="22">
        <v>1931818.05</v>
      </c>
      <c r="I1076" s="22">
        <v>2201200.02</v>
      </c>
      <c r="J1076" s="23">
        <v>404</v>
      </c>
      <c r="K1076" s="22">
        <v>2530544.66</v>
      </c>
      <c r="L1076" s="23">
        <v>431</v>
      </c>
      <c r="M1076" s="22">
        <v>2293407.5499999998</v>
      </c>
      <c r="N1076" s="23">
        <v>395</v>
      </c>
      <c r="O1076" s="23">
        <v>1225</v>
      </c>
      <c r="P1076" s="23">
        <v>1160</v>
      </c>
      <c r="Q1076" s="24">
        <v>1.1934046543950301</v>
      </c>
      <c r="R1076" s="24">
        <v>0.860243836059707</v>
      </c>
      <c r="S1076" s="24">
        <v>0.946938775510204</v>
      </c>
      <c r="T1076" s="24">
        <f t="shared" si="16"/>
        <v>0.34827586206896549</v>
      </c>
      <c r="U1076" s="25">
        <v>0</v>
      </c>
      <c r="V1076">
        <v>1</v>
      </c>
      <c r="W1076" t="b">
        <f>FALSE()</f>
        <v>0</v>
      </c>
    </row>
    <row r="1077" spans="1:23" x14ac:dyDescent="0.2">
      <c r="A1077" t="s">
        <v>2293</v>
      </c>
      <c r="B1077" t="s">
        <v>2294</v>
      </c>
      <c r="C1077" t="s">
        <v>2224</v>
      </c>
      <c r="D1077" t="s">
        <v>145</v>
      </c>
      <c r="E1077" s="22">
        <v>1914095</v>
      </c>
      <c r="F1077" s="22">
        <v>1905572</v>
      </c>
      <c r="G1077" s="22">
        <v>1939926</v>
      </c>
      <c r="H1077" s="22">
        <v>2027409</v>
      </c>
      <c r="I1077" s="22">
        <v>2330486</v>
      </c>
      <c r="J1077" s="23">
        <v>410</v>
      </c>
      <c r="K1077" s="22">
        <v>3095990</v>
      </c>
      <c r="L1077" s="23">
        <v>505</v>
      </c>
      <c r="M1077" s="22">
        <v>2919098</v>
      </c>
      <c r="N1077" s="23">
        <v>508</v>
      </c>
      <c r="O1077" s="23">
        <v>1893</v>
      </c>
      <c r="P1077" s="23">
        <v>1647</v>
      </c>
      <c r="Q1077" s="24">
        <v>1.61746935235712</v>
      </c>
      <c r="R1077" s="24">
        <v>1.1659230884146801</v>
      </c>
      <c r="S1077" s="24">
        <v>0.87004754358161696</v>
      </c>
      <c r="T1077" s="24">
        <f t="shared" si="16"/>
        <v>0.24893746205221615</v>
      </c>
      <c r="U1077" s="25">
        <v>0</v>
      </c>
      <c r="V1077">
        <v>0</v>
      </c>
      <c r="W1077" t="b">
        <f>FALSE()</f>
        <v>0</v>
      </c>
    </row>
    <row r="1078" spans="1:23" x14ac:dyDescent="0.2">
      <c r="A1078" t="s">
        <v>2295</v>
      </c>
      <c r="B1078" t="s">
        <v>2296</v>
      </c>
      <c r="C1078" t="s">
        <v>2224</v>
      </c>
      <c r="D1078" t="s">
        <v>145</v>
      </c>
      <c r="E1078" s="22">
        <v>7097562.7400000002</v>
      </c>
      <c r="F1078" s="22">
        <v>6597716.5</v>
      </c>
      <c r="G1078" s="22">
        <v>7162661.54</v>
      </c>
      <c r="H1078" s="22">
        <v>7935916</v>
      </c>
      <c r="I1078" s="22">
        <v>9069591</v>
      </c>
      <c r="J1078" s="23">
        <v>1628</v>
      </c>
      <c r="K1078" s="22">
        <v>12169917</v>
      </c>
      <c r="L1078" s="23">
        <v>2045</v>
      </c>
      <c r="M1078" s="22">
        <v>11464656</v>
      </c>
      <c r="N1078" s="23">
        <v>1970</v>
      </c>
      <c r="O1078" s="23">
        <v>6507</v>
      </c>
      <c r="P1078" s="23">
        <v>6641</v>
      </c>
      <c r="Q1078" s="24">
        <v>1.7146614191113201</v>
      </c>
      <c r="R1078" s="24">
        <v>1.23598220543864</v>
      </c>
      <c r="S1078" s="24">
        <v>1.0205932073152</v>
      </c>
      <c r="T1078" s="24">
        <f t="shared" si="16"/>
        <v>0.24514380364402952</v>
      </c>
      <c r="U1078" s="25">
        <v>1.2853470437017001E-3</v>
      </c>
      <c r="V1078">
        <v>1</v>
      </c>
      <c r="W1078" t="b">
        <f>FALSE()</f>
        <v>0</v>
      </c>
    </row>
    <row r="1079" spans="1:23" x14ac:dyDescent="0.2">
      <c r="A1079" t="s">
        <v>2297</v>
      </c>
      <c r="B1079" t="s">
        <v>2298</v>
      </c>
      <c r="C1079" t="s">
        <v>2224</v>
      </c>
      <c r="D1079" t="s">
        <v>145</v>
      </c>
      <c r="E1079" s="22">
        <v>1719388</v>
      </c>
      <c r="F1079" s="22">
        <v>1513216</v>
      </c>
      <c r="G1079" s="22">
        <v>1643770</v>
      </c>
      <c r="H1079" s="22">
        <v>1458298</v>
      </c>
      <c r="I1079" s="22">
        <v>1420634</v>
      </c>
      <c r="J1079" s="23">
        <v>296</v>
      </c>
      <c r="K1079" s="22">
        <v>1800395</v>
      </c>
      <c r="L1079" s="23">
        <v>319</v>
      </c>
      <c r="M1079" s="22">
        <v>1639089</v>
      </c>
      <c r="N1079" s="23">
        <v>310</v>
      </c>
      <c r="O1079" s="23">
        <v>1015</v>
      </c>
      <c r="P1079" s="23">
        <v>1035</v>
      </c>
      <c r="Q1079" s="24">
        <v>1.04711385679091</v>
      </c>
      <c r="R1079" s="24">
        <v>0.75479280027922502</v>
      </c>
      <c r="S1079" s="24">
        <v>1.01970443349754</v>
      </c>
      <c r="T1079" s="24">
        <f t="shared" si="16"/>
        <v>0.28599033816425123</v>
      </c>
      <c r="U1079" s="25">
        <v>0.15589743589743599</v>
      </c>
      <c r="V1079">
        <v>1</v>
      </c>
      <c r="W1079" t="b">
        <f>FALSE()</f>
        <v>0</v>
      </c>
    </row>
    <row r="1080" spans="1:23" x14ac:dyDescent="0.2">
      <c r="A1080" t="s">
        <v>2299</v>
      </c>
      <c r="B1080" t="s">
        <v>2300</v>
      </c>
      <c r="C1080" t="s">
        <v>2224</v>
      </c>
      <c r="D1080" t="s">
        <v>145</v>
      </c>
      <c r="E1080" s="22">
        <v>1521329</v>
      </c>
      <c r="F1080" s="22">
        <v>1542900</v>
      </c>
      <c r="G1080" s="22">
        <v>1528224</v>
      </c>
      <c r="H1080" s="22">
        <v>1919198</v>
      </c>
      <c r="I1080" s="22">
        <v>2554351</v>
      </c>
      <c r="J1080" s="23">
        <v>509</v>
      </c>
      <c r="K1080" s="22">
        <v>3246895</v>
      </c>
      <c r="L1080" s="23">
        <v>581</v>
      </c>
      <c r="M1080" s="22">
        <v>2812493</v>
      </c>
      <c r="N1080" s="23">
        <v>555</v>
      </c>
      <c r="O1080" s="23">
        <v>1507</v>
      </c>
      <c r="P1080" s="23">
        <v>2788</v>
      </c>
      <c r="Q1080" s="24">
        <v>2.1342490677558899</v>
      </c>
      <c r="R1080" s="24">
        <v>1.5384342589847599</v>
      </c>
      <c r="S1080" s="24">
        <v>1.8500331785003299</v>
      </c>
      <c r="T1080" s="24">
        <f t="shared" si="16"/>
        <v>0.18256814921090386</v>
      </c>
      <c r="U1080" s="25">
        <v>0.18636847710330101</v>
      </c>
      <c r="V1080">
        <v>0</v>
      </c>
      <c r="W1080" t="b">
        <f>FALSE()</f>
        <v>0</v>
      </c>
    </row>
    <row r="1081" spans="1:23" x14ac:dyDescent="0.2">
      <c r="A1081" t="s">
        <v>2301</v>
      </c>
      <c r="B1081" t="s">
        <v>2302</v>
      </c>
      <c r="C1081" t="s">
        <v>2224</v>
      </c>
      <c r="D1081" t="s">
        <v>145</v>
      </c>
      <c r="E1081" s="22">
        <v>4459403</v>
      </c>
      <c r="F1081" s="22">
        <v>4098236.53</v>
      </c>
      <c r="G1081" s="22">
        <v>4022433.98</v>
      </c>
      <c r="H1081" s="22">
        <v>4163588</v>
      </c>
      <c r="I1081" s="22">
        <v>4946793.5</v>
      </c>
      <c r="J1081" s="23">
        <v>914</v>
      </c>
      <c r="K1081" s="22">
        <v>6664120.8300000001</v>
      </c>
      <c r="L1081" s="23">
        <v>1107</v>
      </c>
      <c r="M1081" s="22">
        <v>5643669.0599999996</v>
      </c>
      <c r="N1081" s="23">
        <v>981</v>
      </c>
      <c r="O1081" s="23">
        <v>3154</v>
      </c>
      <c r="P1081" s="23">
        <v>3589</v>
      </c>
      <c r="Q1081" s="24">
        <v>1.49439753034207</v>
      </c>
      <c r="R1081" s="24">
        <v>1.0772090249231501</v>
      </c>
      <c r="S1081" s="24">
        <v>1.1379201014584699</v>
      </c>
      <c r="T1081" s="24">
        <f t="shared" si="16"/>
        <v>0.25466703817219283</v>
      </c>
      <c r="U1081" s="25">
        <v>2.8398213146139099E-2</v>
      </c>
      <c r="V1081">
        <v>1</v>
      </c>
      <c r="W1081" t="b">
        <f>FALSE()</f>
        <v>0</v>
      </c>
    </row>
    <row r="1082" spans="1:23" x14ac:dyDescent="0.2">
      <c r="A1082" t="s">
        <v>2303</v>
      </c>
      <c r="B1082" t="s">
        <v>2304</v>
      </c>
      <c r="C1082" t="s">
        <v>2224</v>
      </c>
      <c r="D1082" t="s">
        <v>145</v>
      </c>
      <c r="E1082" s="22">
        <v>5667626.3399999999</v>
      </c>
      <c r="F1082" s="22">
        <v>5329382.0199999996</v>
      </c>
      <c r="G1082" s="22">
        <v>4883944.78</v>
      </c>
      <c r="H1082" s="22">
        <v>4772296.57</v>
      </c>
      <c r="I1082" s="22">
        <v>4737228.5</v>
      </c>
      <c r="J1082" s="23">
        <v>865</v>
      </c>
      <c r="K1082" s="22">
        <v>5844475.21</v>
      </c>
      <c r="L1082" s="23">
        <v>988</v>
      </c>
      <c r="M1082" s="22">
        <v>4849848.91</v>
      </c>
      <c r="N1082" s="23">
        <v>864</v>
      </c>
      <c r="O1082" s="23">
        <v>5407</v>
      </c>
      <c r="P1082" s="23">
        <v>4580</v>
      </c>
      <c r="Q1082" s="24">
        <v>1.03120333970358</v>
      </c>
      <c r="R1082" s="24">
        <v>0.74332399612927902</v>
      </c>
      <c r="S1082" s="24">
        <v>0.84705012021453696</v>
      </c>
      <c r="T1082" s="24">
        <f t="shared" si="16"/>
        <v>0.18886462882096069</v>
      </c>
      <c r="U1082" s="25">
        <v>9.1575091575090003E-4</v>
      </c>
      <c r="V1082">
        <v>1</v>
      </c>
      <c r="W1082" t="b">
        <f>FALSE()</f>
        <v>0</v>
      </c>
    </row>
    <row r="1083" spans="1:23" x14ac:dyDescent="0.2">
      <c r="A1083" t="s">
        <v>2305</v>
      </c>
      <c r="B1083" t="s">
        <v>2306</v>
      </c>
      <c r="C1083" t="s">
        <v>2224</v>
      </c>
      <c r="D1083" t="s">
        <v>145</v>
      </c>
      <c r="E1083" s="22">
        <v>45500</v>
      </c>
      <c r="F1083" s="22">
        <v>36948</v>
      </c>
      <c r="G1083" s="22">
        <v>41155</v>
      </c>
      <c r="H1083" s="22">
        <v>40162.5</v>
      </c>
      <c r="I1083" s="22">
        <v>38142</v>
      </c>
      <c r="J1083" s="23">
        <v>7</v>
      </c>
      <c r="K1083" s="22">
        <v>36536.25</v>
      </c>
      <c r="L1083" s="23">
        <v>6</v>
      </c>
      <c r="M1083" s="22">
        <v>21491.25</v>
      </c>
      <c r="N1083" s="23">
        <v>4</v>
      </c>
      <c r="O1083" s="23">
        <v>139</v>
      </c>
      <c r="P1083" s="23">
        <v>174</v>
      </c>
      <c r="Q1083" s="24">
        <v>0.80299450549450602</v>
      </c>
      <c r="R1083" s="24">
        <v>0.57882384755037997</v>
      </c>
      <c r="S1083" s="24">
        <v>1.25179856115108</v>
      </c>
      <c r="T1083" s="24">
        <f t="shared" si="16"/>
        <v>4.0229885057471264E-2</v>
      </c>
      <c r="U1083" s="25">
        <v>0</v>
      </c>
      <c r="V1083">
        <v>1</v>
      </c>
      <c r="W1083" t="b">
        <f>FALSE()</f>
        <v>0</v>
      </c>
    </row>
    <row r="1084" spans="1:23" x14ac:dyDescent="0.2">
      <c r="A1084" t="s">
        <v>2307</v>
      </c>
      <c r="B1084" t="s">
        <v>2308</v>
      </c>
      <c r="C1084" t="s">
        <v>84</v>
      </c>
      <c r="D1084" t="s">
        <v>145</v>
      </c>
      <c r="E1084" s="22">
        <v>117245</v>
      </c>
      <c r="F1084" s="22">
        <v>111885.5</v>
      </c>
      <c r="G1084" s="22">
        <v>24030</v>
      </c>
      <c r="H1084" s="22">
        <v>37196</v>
      </c>
      <c r="I1084" s="22">
        <v>84534</v>
      </c>
      <c r="J1084" s="23">
        <v>13</v>
      </c>
      <c r="K1084" s="22">
        <v>113205</v>
      </c>
      <c r="L1084" s="23">
        <v>15</v>
      </c>
      <c r="M1084" s="22">
        <v>44070.57</v>
      </c>
      <c r="N1084" s="23">
        <v>9</v>
      </c>
      <c r="O1084" s="23">
        <v>59</v>
      </c>
      <c r="P1084" s="23">
        <v>151</v>
      </c>
      <c r="Q1084" s="24">
        <v>0.965542240607275</v>
      </c>
      <c r="R1084" s="24">
        <v>0.69599339828177897</v>
      </c>
      <c r="S1084" s="24">
        <v>2.5593220338983098</v>
      </c>
      <c r="T1084" s="24">
        <f t="shared" si="16"/>
        <v>8.6092715231788075E-2</v>
      </c>
      <c r="U1084" s="25">
        <v>1</v>
      </c>
      <c r="V1084">
        <v>2</v>
      </c>
      <c r="W1084" t="b">
        <f>FALSE()</f>
        <v>0</v>
      </c>
    </row>
    <row r="1085" spans="1:23" x14ac:dyDescent="0.2">
      <c r="A1085" t="s">
        <v>2309</v>
      </c>
      <c r="B1085" t="s">
        <v>2310</v>
      </c>
      <c r="C1085" t="s">
        <v>2224</v>
      </c>
      <c r="D1085" t="s">
        <v>145</v>
      </c>
      <c r="E1085" s="22">
        <v>456644</v>
      </c>
      <c r="F1085" s="22">
        <v>447712</v>
      </c>
      <c r="G1085" s="22">
        <v>443662</v>
      </c>
      <c r="H1085" s="22">
        <v>426391</v>
      </c>
      <c r="I1085" s="22">
        <v>506962</v>
      </c>
      <c r="J1085" s="23">
        <v>86</v>
      </c>
      <c r="K1085" s="22">
        <v>548374</v>
      </c>
      <c r="L1085" s="23">
        <v>93</v>
      </c>
      <c r="M1085" s="22">
        <v>511759</v>
      </c>
      <c r="N1085" s="23">
        <v>88</v>
      </c>
      <c r="O1085" s="23">
        <v>604</v>
      </c>
      <c r="P1085" s="23">
        <v>661</v>
      </c>
      <c r="Q1085" s="24">
        <v>1.2008785837545199</v>
      </c>
      <c r="R1085" s="24">
        <v>0.86563128082873297</v>
      </c>
      <c r="S1085" s="24">
        <v>1.0943708609271501</v>
      </c>
      <c r="T1085" s="24">
        <f t="shared" si="16"/>
        <v>0.13010590015128592</v>
      </c>
      <c r="U1085" s="25">
        <v>0.18416801292407101</v>
      </c>
      <c r="V1085">
        <v>1</v>
      </c>
      <c r="W1085" t="b">
        <f>FALSE()</f>
        <v>0</v>
      </c>
    </row>
    <row r="1086" spans="1:23" x14ac:dyDescent="0.2">
      <c r="A1086" t="s">
        <v>2311</v>
      </c>
      <c r="B1086" t="s">
        <v>2312</v>
      </c>
      <c r="C1086" t="s">
        <v>2224</v>
      </c>
      <c r="D1086" t="s">
        <v>145</v>
      </c>
      <c r="E1086" s="22">
        <v>2940098</v>
      </c>
      <c r="F1086" s="22">
        <v>2393841.63</v>
      </c>
      <c r="G1086" s="22">
        <v>2314268.83</v>
      </c>
      <c r="H1086" s="22">
        <v>2120761.4</v>
      </c>
      <c r="I1086" s="22">
        <v>2687428.2</v>
      </c>
      <c r="J1086" s="23">
        <v>503</v>
      </c>
      <c r="K1086" s="22">
        <v>3013899.57</v>
      </c>
      <c r="L1086" s="23">
        <v>540</v>
      </c>
      <c r="M1086" s="22">
        <v>2959099.57</v>
      </c>
      <c r="N1086" s="23">
        <v>553</v>
      </c>
      <c r="O1086" s="23">
        <v>1365</v>
      </c>
      <c r="P1086" s="23">
        <v>1002</v>
      </c>
      <c r="Q1086" s="24">
        <v>1.02510173810533</v>
      </c>
      <c r="R1086" s="24">
        <v>0.73892576863313097</v>
      </c>
      <c r="S1086" s="24">
        <v>0.73406593406593401</v>
      </c>
      <c r="T1086" s="24">
        <f t="shared" si="16"/>
        <v>0.50199600798403199</v>
      </c>
      <c r="U1086" s="25">
        <v>0.13340563991323201</v>
      </c>
      <c r="V1086">
        <v>1</v>
      </c>
      <c r="W1086" t="b">
        <f>FALSE()</f>
        <v>0</v>
      </c>
    </row>
    <row r="1087" spans="1:23" x14ac:dyDescent="0.2">
      <c r="A1087" t="s">
        <v>2313</v>
      </c>
      <c r="B1087" t="s">
        <v>2314</v>
      </c>
      <c r="C1087" t="s">
        <v>2224</v>
      </c>
      <c r="D1087" t="s">
        <v>145</v>
      </c>
      <c r="E1087" s="22">
        <v>4044212.2</v>
      </c>
      <c r="F1087" s="22">
        <v>4145649</v>
      </c>
      <c r="G1087" s="22">
        <v>4085756.89</v>
      </c>
      <c r="H1087" s="22">
        <v>4097394.04</v>
      </c>
      <c r="I1087" s="22">
        <v>4486815.74</v>
      </c>
      <c r="J1087" s="23">
        <v>826</v>
      </c>
      <c r="K1087" s="22">
        <v>5414474</v>
      </c>
      <c r="L1087" s="23">
        <v>937</v>
      </c>
      <c r="M1087" s="22">
        <v>4760111.21</v>
      </c>
      <c r="N1087" s="23">
        <v>877</v>
      </c>
      <c r="O1087" s="23">
        <v>3046</v>
      </c>
      <c r="P1087" s="23">
        <v>2731</v>
      </c>
      <c r="Q1087" s="24">
        <v>1.3388204506182899</v>
      </c>
      <c r="R1087" s="24">
        <v>0.96506414315847</v>
      </c>
      <c r="S1087" s="24">
        <v>0.89658568614576495</v>
      </c>
      <c r="T1087" s="24">
        <f t="shared" si="16"/>
        <v>0.30245331380446722</v>
      </c>
      <c r="U1087" s="25">
        <v>9.8000784006272001E-3</v>
      </c>
      <c r="V1087">
        <v>1</v>
      </c>
      <c r="W1087" t="b">
        <f>FALSE()</f>
        <v>0</v>
      </c>
    </row>
    <row r="1088" spans="1:23" x14ac:dyDescent="0.2">
      <c r="A1088" t="s">
        <v>2315</v>
      </c>
      <c r="B1088" t="s">
        <v>2316</v>
      </c>
      <c r="C1088" t="s">
        <v>2224</v>
      </c>
      <c r="D1088" t="s">
        <v>145</v>
      </c>
      <c r="E1088" s="22">
        <v>12883273.27</v>
      </c>
      <c r="F1088" s="22">
        <v>11785508.43</v>
      </c>
      <c r="G1088" s="22">
        <v>12181161.539999999</v>
      </c>
      <c r="H1088" s="22">
        <v>12419986.67</v>
      </c>
      <c r="I1088" s="22">
        <v>12918218.34</v>
      </c>
      <c r="J1088" s="23">
        <v>2365</v>
      </c>
      <c r="K1088" s="22">
        <v>14872524.1</v>
      </c>
      <c r="L1088" s="23">
        <v>2564</v>
      </c>
      <c r="M1088" s="22">
        <v>13132577.810000001</v>
      </c>
      <c r="N1088" s="23">
        <v>2301</v>
      </c>
      <c r="O1088" s="23">
        <v>12809</v>
      </c>
      <c r="P1088" s="23">
        <v>12861</v>
      </c>
      <c r="Q1088" s="24">
        <v>1.1544057001905099</v>
      </c>
      <c r="R1088" s="24">
        <v>0.83213215588177203</v>
      </c>
      <c r="S1088" s="24">
        <v>1.0040596455617099</v>
      </c>
      <c r="T1088" s="24">
        <f t="shared" si="16"/>
        <v>0.1838892776611461</v>
      </c>
      <c r="U1088" s="25">
        <v>0</v>
      </c>
      <c r="V1088">
        <v>1</v>
      </c>
      <c r="W1088" t="b">
        <f>FALSE()</f>
        <v>0</v>
      </c>
    </row>
    <row r="1089" spans="1:23" x14ac:dyDescent="0.2">
      <c r="A1089" t="s">
        <v>2317</v>
      </c>
      <c r="B1089" t="s">
        <v>2318</v>
      </c>
      <c r="C1089" t="s">
        <v>2224</v>
      </c>
      <c r="D1089" t="s">
        <v>145</v>
      </c>
      <c r="E1089" s="22">
        <v>5080816.26</v>
      </c>
      <c r="F1089" s="22">
        <v>5144937.04</v>
      </c>
      <c r="G1089" s="22">
        <v>4784481</v>
      </c>
      <c r="H1089" s="22">
        <v>5286867.5</v>
      </c>
      <c r="I1089" s="22">
        <v>5794517</v>
      </c>
      <c r="J1089" s="23">
        <v>1030</v>
      </c>
      <c r="K1089" s="22">
        <v>6207438</v>
      </c>
      <c r="L1089" s="23">
        <v>1056</v>
      </c>
      <c r="M1089" s="22">
        <v>5011859</v>
      </c>
      <c r="N1089" s="23">
        <v>849</v>
      </c>
      <c r="O1089" s="23">
        <v>3456</v>
      </c>
      <c r="P1089" s="23">
        <v>3018</v>
      </c>
      <c r="Q1089" s="24">
        <v>1.2217403035944501</v>
      </c>
      <c r="R1089" s="24">
        <v>0.88066906858647898</v>
      </c>
      <c r="S1089" s="24">
        <v>0.87326388888888895</v>
      </c>
      <c r="T1089" s="24">
        <f t="shared" si="16"/>
        <v>0.34128561961563952</v>
      </c>
      <c r="U1089" s="25">
        <v>3.0737704918032001E-3</v>
      </c>
      <c r="V1089">
        <v>1</v>
      </c>
      <c r="W1089" t="b">
        <f>FALSE()</f>
        <v>0</v>
      </c>
    </row>
    <row r="1090" spans="1:23" x14ac:dyDescent="0.2">
      <c r="A1090" t="s">
        <v>2319</v>
      </c>
      <c r="B1090" t="s">
        <v>2320</v>
      </c>
      <c r="C1090" t="s">
        <v>2224</v>
      </c>
      <c r="D1090" t="s">
        <v>145</v>
      </c>
      <c r="E1090" s="22">
        <v>360728</v>
      </c>
      <c r="F1090" s="22">
        <v>377966</v>
      </c>
      <c r="G1090" s="22">
        <v>350947</v>
      </c>
      <c r="H1090" s="22">
        <v>330097</v>
      </c>
      <c r="I1090" s="22">
        <v>369297</v>
      </c>
      <c r="J1090" s="23">
        <v>65</v>
      </c>
      <c r="K1090" s="22">
        <v>500279</v>
      </c>
      <c r="L1090" s="23">
        <v>85</v>
      </c>
      <c r="M1090" s="22">
        <v>475288</v>
      </c>
      <c r="N1090" s="23">
        <v>84</v>
      </c>
      <c r="O1090" s="23">
        <v>500</v>
      </c>
      <c r="P1090" s="23">
        <v>552</v>
      </c>
      <c r="Q1090" s="24">
        <v>1.38685935109002</v>
      </c>
      <c r="R1090" s="24">
        <v>0.999692102643709</v>
      </c>
      <c r="S1090" s="24">
        <v>1.1040000000000001</v>
      </c>
      <c r="T1090" s="24">
        <f t="shared" si="16"/>
        <v>0.11775362318840579</v>
      </c>
      <c r="U1090" s="25">
        <v>9.2081031307549993E-3</v>
      </c>
      <c r="V1090">
        <v>1</v>
      </c>
      <c r="W1090" t="b">
        <f>FALSE()</f>
        <v>0</v>
      </c>
    </row>
    <row r="1091" spans="1:23" x14ac:dyDescent="0.2">
      <c r="A1091" t="s">
        <v>2321</v>
      </c>
      <c r="B1091" t="s">
        <v>2322</v>
      </c>
      <c r="C1091" t="s">
        <v>2224</v>
      </c>
      <c r="D1091" t="s">
        <v>145</v>
      </c>
      <c r="E1091" s="22">
        <v>2491968.88</v>
      </c>
      <c r="F1091" s="22">
        <v>1990004.07</v>
      </c>
      <c r="G1091" s="22">
        <v>1909836.13</v>
      </c>
      <c r="H1091" s="22">
        <v>2333262.58</v>
      </c>
      <c r="I1091" s="22">
        <v>2687909.6</v>
      </c>
      <c r="J1091" s="23">
        <v>499</v>
      </c>
      <c r="K1091" s="22">
        <v>3584892.47</v>
      </c>
      <c r="L1091" s="23">
        <v>624</v>
      </c>
      <c r="M1091" s="22">
        <v>3895971.36</v>
      </c>
      <c r="N1091" s="23">
        <v>667</v>
      </c>
      <c r="O1091" s="23">
        <v>1561</v>
      </c>
      <c r="P1091" s="23">
        <v>1457</v>
      </c>
      <c r="Q1091" s="24">
        <v>1.4385783461308701</v>
      </c>
      <c r="R1091" s="24">
        <v>1.03697279073827</v>
      </c>
      <c r="S1091" s="24">
        <v>0.933376040999359</v>
      </c>
      <c r="T1091" s="24">
        <f t="shared" si="16"/>
        <v>0.34248455730954014</v>
      </c>
      <c r="U1091" s="25">
        <v>3.7622272385252E-3</v>
      </c>
      <c r="V1091">
        <v>1</v>
      </c>
      <c r="W1091" t="b">
        <f>FALSE()</f>
        <v>0</v>
      </c>
    </row>
    <row r="1092" spans="1:23" x14ac:dyDescent="0.2">
      <c r="A1092" t="s">
        <v>2323</v>
      </c>
      <c r="B1092" t="s">
        <v>2324</v>
      </c>
      <c r="C1092" t="s">
        <v>2224</v>
      </c>
      <c r="D1092" t="s">
        <v>145</v>
      </c>
      <c r="E1092" s="22">
        <v>1351399</v>
      </c>
      <c r="F1092" s="22">
        <v>1093693</v>
      </c>
      <c r="G1092" s="22">
        <v>1031808.07</v>
      </c>
      <c r="H1092" s="22">
        <v>1405549</v>
      </c>
      <c r="I1092" s="22">
        <v>1496961</v>
      </c>
      <c r="J1092" s="23">
        <v>389</v>
      </c>
      <c r="K1092" s="22">
        <v>1827115</v>
      </c>
      <c r="L1092" s="23">
        <v>420</v>
      </c>
      <c r="M1092" s="22">
        <v>1928493.65</v>
      </c>
      <c r="N1092" s="23">
        <v>435</v>
      </c>
      <c r="O1092" s="23">
        <v>1010</v>
      </c>
      <c r="P1092" s="23">
        <v>886</v>
      </c>
      <c r="Q1092" s="24">
        <v>1.35201742786549</v>
      </c>
      <c r="R1092" s="24">
        <v>0.97457694193105304</v>
      </c>
      <c r="S1092" s="24">
        <v>0.87722772277227701</v>
      </c>
      <c r="T1092" s="24">
        <f t="shared" si="16"/>
        <v>0.43905191873589167</v>
      </c>
      <c r="U1092" s="25">
        <v>7.2546230440967197E-2</v>
      </c>
      <c r="V1092">
        <v>1</v>
      </c>
      <c r="W1092" t="b">
        <f>FALSE()</f>
        <v>0</v>
      </c>
    </row>
    <row r="1093" spans="1:23" x14ac:dyDescent="0.2">
      <c r="A1093" t="s">
        <v>2325</v>
      </c>
      <c r="B1093" t="s">
        <v>2326</v>
      </c>
      <c r="C1093" t="s">
        <v>2224</v>
      </c>
      <c r="D1093" t="s">
        <v>145</v>
      </c>
      <c r="E1093" s="22">
        <v>4402317.5</v>
      </c>
      <c r="F1093" s="22">
        <v>4058930</v>
      </c>
      <c r="G1093" s="22">
        <v>4154094.5</v>
      </c>
      <c r="H1093" s="22">
        <v>4383075</v>
      </c>
      <c r="I1093" s="22">
        <v>4591724</v>
      </c>
      <c r="J1093" s="23">
        <v>845</v>
      </c>
      <c r="K1093" s="22">
        <v>6239407</v>
      </c>
      <c r="L1093" s="23">
        <v>1045</v>
      </c>
      <c r="M1093" s="22">
        <v>5618507</v>
      </c>
      <c r="N1093" s="23">
        <v>995</v>
      </c>
      <c r="O1093" s="23">
        <v>6206</v>
      </c>
      <c r="P1093" s="23">
        <v>6240</v>
      </c>
      <c r="Q1093" s="24">
        <v>1.4173005468142601</v>
      </c>
      <c r="R1093" s="24">
        <v>1.02163507972833</v>
      </c>
      <c r="S1093" s="24">
        <v>1.0054785691266499</v>
      </c>
      <c r="T1093" s="24">
        <f t="shared" si="16"/>
        <v>0.13541666666666666</v>
      </c>
      <c r="U1093" s="25">
        <v>2.0018034265103599E-2</v>
      </c>
      <c r="V1093">
        <v>1</v>
      </c>
      <c r="W1093" t="b">
        <f>FALSE()</f>
        <v>0</v>
      </c>
    </row>
    <row r="1094" spans="1:23" x14ac:dyDescent="0.2">
      <c r="A1094" t="s">
        <v>2327</v>
      </c>
      <c r="B1094" t="s">
        <v>2328</v>
      </c>
      <c r="C1094" t="s">
        <v>2224</v>
      </c>
      <c r="D1094" t="s">
        <v>145</v>
      </c>
      <c r="E1094" s="22">
        <v>2527011.79</v>
      </c>
      <c r="F1094" s="22">
        <v>2379860.9</v>
      </c>
      <c r="G1094" s="22">
        <v>2626076.5299999998</v>
      </c>
      <c r="H1094" s="22">
        <v>2710938.6</v>
      </c>
      <c r="I1094" s="22">
        <v>2889984.79</v>
      </c>
      <c r="J1094" s="23">
        <v>516</v>
      </c>
      <c r="K1094" s="22">
        <v>3372583.69</v>
      </c>
      <c r="L1094" s="23">
        <v>556</v>
      </c>
      <c r="M1094" s="22">
        <v>2776069.48</v>
      </c>
      <c r="N1094" s="23">
        <v>495</v>
      </c>
      <c r="O1094" s="23">
        <v>1849</v>
      </c>
      <c r="P1094" s="23">
        <v>1741</v>
      </c>
      <c r="Q1094" s="24">
        <v>1.3346133577002399</v>
      </c>
      <c r="R1094" s="24">
        <v>0.962031537464202</v>
      </c>
      <c r="S1094" s="24">
        <v>0.94159004867495899</v>
      </c>
      <c r="T1094" s="24">
        <f t="shared" si="16"/>
        <v>0.29638139000574382</v>
      </c>
      <c r="U1094" s="25">
        <v>1.2135922330097E-3</v>
      </c>
      <c r="V1094">
        <v>1</v>
      </c>
      <c r="W1094" t="b">
        <f>FALSE()</f>
        <v>0</v>
      </c>
    </row>
    <row r="1095" spans="1:23" x14ac:dyDescent="0.2">
      <c r="A1095" t="s">
        <v>2329</v>
      </c>
      <c r="B1095" t="s">
        <v>2330</v>
      </c>
      <c r="C1095" t="s">
        <v>2224</v>
      </c>
      <c r="D1095" t="s">
        <v>145</v>
      </c>
      <c r="E1095" s="22">
        <v>20490412.32</v>
      </c>
      <c r="F1095" s="22">
        <v>18650578.850000001</v>
      </c>
      <c r="G1095" s="22">
        <v>16985885.579999998</v>
      </c>
      <c r="H1095" s="22">
        <v>16736098.710000001</v>
      </c>
      <c r="I1095" s="22">
        <v>19389945.010000002</v>
      </c>
      <c r="J1095" s="23">
        <v>3508</v>
      </c>
      <c r="K1095" s="22">
        <v>22581292.399999999</v>
      </c>
      <c r="L1095" s="23">
        <v>3763</v>
      </c>
      <c r="M1095" s="22">
        <v>21717570.079999998</v>
      </c>
      <c r="N1095" s="23">
        <v>3750</v>
      </c>
      <c r="O1095" s="23">
        <v>7991</v>
      </c>
      <c r="P1095" s="23">
        <v>7444</v>
      </c>
      <c r="Q1095" s="24">
        <v>1.1020418743823499</v>
      </c>
      <c r="R1095" s="24">
        <v>0.79438665336669501</v>
      </c>
      <c r="S1095" s="24">
        <v>0.931547991490427</v>
      </c>
      <c r="T1095" s="24">
        <f t="shared" ref="T1095:T1158" si="17">IFERROR(J1095/P1095,"")</f>
        <v>0.47125201504567438</v>
      </c>
      <c r="U1095" s="25">
        <v>0.122030237580994</v>
      </c>
      <c r="V1095">
        <v>0</v>
      </c>
      <c r="W1095" t="b">
        <f>FALSE()</f>
        <v>0</v>
      </c>
    </row>
    <row r="1096" spans="1:23" x14ac:dyDescent="0.2">
      <c r="A1096" t="s">
        <v>2331</v>
      </c>
      <c r="B1096" t="s">
        <v>2332</v>
      </c>
      <c r="C1096" t="s">
        <v>2224</v>
      </c>
      <c r="D1096" t="s">
        <v>145</v>
      </c>
      <c r="E1096" s="22">
        <v>4567575</v>
      </c>
      <c r="F1096" s="22">
        <v>4442450</v>
      </c>
      <c r="G1096" s="22">
        <v>4652994</v>
      </c>
      <c r="H1096" s="22">
        <v>4972277</v>
      </c>
      <c r="I1096" s="22">
        <v>5899842</v>
      </c>
      <c r="J1096" s="23">
        <v>1151</v>
      </c>
      <c r="K1096" s="22">
        <v>7328536</v>
      </c>
      <c r="L1096" s="23">
        <v>1299</v>
      </c>
      <c r="M1096" s="22">
        <v>7776777</v>
      </c>
      <c r="N1096" s="23">
        <v>1418</v>
      </c>
      <c r="O1096" s="23">
        <v>6493</v>
      </c>
      <c r="P1096" s="23">
        <v>7019</v>
      </c>
      <c r="Q1096" s="24">
        <v>1.60446976787464</v>
      </c>
      <c r="R1096" s="24">
        <v>1.15655257659271</v>
      </c>
      <c r="S1096" s="24">
        <v>1.0810103188048701</v>
      </c>
      <c r="T1096" s="24">
        <f t="shared" si="17"/>
        <v>0.16398347342926342</v>
      </c>
      <c r="U1096" s="25">
        <v>3.0070573795642801E-2</v>
      </c>
      <c r="V1096">
        <v>1</v>
      </c>
      <c r="W1096" t="b">
        <f>FALSE()</f>
        <v>0</v>
      </c>
    </row>
    <row r="1097" spans="1:23" x14ac:dyDescent="0.2">
      <c r="A1097" t="s">
        <v>2333</v>
      </c>
      <c r="B1097" t="s">
        <v>2334</v>
      </c>
      <c r="C1097" t="s">
        <v>2224</v>
      </c>
      <c r="D1097" t="s">
        <v>145</v>
      </c>
      <c r="E1097" s="22">
        <v>3829536.25</v>
      </c>
      <c r="F1097" s="22">
        <v>3537654.39</v>
      </c>
      <c r="G1097" s="22">
        <v>3280846.18</v>
      </c>
      <c r="H1097" s="22">
        <v>3210413.45</v>
      </c>
      <c r="I1097" s="22">
        <v>33540</v>
      </c>
      <c r="J1097" s="23">
        <v>15</v>
      </c>
      <c r="K1097" s="22"/>
      <c r="L1097" s="23"/>
      <c r="M1097" s="22"/>
      <c r="N1097" s="23"/>
      <c r="O1097" s="23"/>
      <c r="P1097" s="23"/>
      <c r="Q1097" s="24"/>
      <c r="R1097" s="24"/>
      <c r="S1097" s="24"/>
      <c r="T1097" s="24" t="str">
        <f t="shared" si="17"/>
        <v/>
      </c>
      <c r="U1097" s="25"/>
      <c r="V1097">
        <v>0</v>
      </c>
      <c r="W1097" t="b">
        <f>FALSE()</f>
        <v>0</v>
      </c>
    </row>
    <row r="1098" spans="1:23" x14ac:dyDescent="0.2">
      <c r="A1098" t="s">
        <v>2335</v>
      </c>
      <c r="B1098" t="s">
        <v>2336</v>
      </c>
      <c r="C1098" t="s">
        <v>2224</v>
      </c>
      <c r="D1098" t="s">
        <v>145</v>
      </c>
      <c r="E1098" s="22">
        <v>2706036</v>
      </c>
      <c r="F1098" s="22">
        <v>2463387</v>
      </c>
      <c r="G1098" s="22">
        <v>2348640</v>
      </c>
      <c r="H1098" s="22">
        <v>2361439</v>
      </c>
      <c r="I1098" s="22">
        <v>2382277</v>
      </c>
      <c r="J1098" s="23">
        <v>461</v>
      </c>
      <c r="K1098" s="22">
        <v>2720325</v>
      </c>
      <c r="L1098" s="23">
        <v>477</v>
      </c>
      <c r="M1098" s="22">
        <v>2381371</v>
      </c>
      <c r="N1098" s="23">
        <v>423</v>
      </c>
      <c r="O1098" s="23">
        <v>1992</v>
      </c>
      <c r="P1098" s="23">
        <v>2170</v>
      </c>
      <c r="Q1098" s="24">
        <v>1.00528041755542</v>
      </c>
      <c r="R1098" s="24">
        <v>0.72463793360347295</v>
      </c>
      <c r="S1098" s="24">
        <v>1.0893574297188799</v>
      </c>
      <c r="T1098" s="24">
        <f t="shared" si="17"/>
        <v>0.21244239631336406</v>
      </c>
      <c r="U1098" s="25">
        <v>1.4232999472851801E-2</v>
      </c>
      <c r="V1098">
        <v>0</v>
      </c>
      <c r="W1098" t="b">
        <f>FALSE()</f>
        <v>0</v>
      </c>
    </row>
    <row r="1099" spans="1:23" x14ac:dyDescent="0.2">
      <c r="A1099" t="s">
        <v>2337</v>
      </c>
      <c r="B1099" t="s">
        <v>2338</v>
      </c>
      <c r="C1099" t="s">
        <v>2224</v>
      </c>
      <c r="D1099" t="s">
        <v>145</v>
      </c>
      <c r="E1099" s="22">
        <v>2670126</v>
      </c>
      <c r="F1099" s="22">
        <v>2507142</v>
      </c>
      <c r="G1099" s="22">
        <v>2513077</v>
      </c>
      <c r="H1099" s="22">
        <v>2677856</v>
      </c>
      <c r="I1099" s="22">
        <v>2644198</v>
      </c>
      <c r="J1099" s="23">
        <v>522</v>
      </c>
      <c r="K1099" s="22">
        <v>3550134</v>
      </c>
      <c r="L1099" s="23">
        <v>604</v>
      </c>
      <c r="M1099" s="22">
        <v>3299332</v>
      </c>
      <c r="N1099" s="23">
        <v>602</v>
      </c>
      <c r="O1099" s="23">
        <v>2222</v>
      </c>
      <c r="P1099" s="23">
        <v>2023</v>
      </c>
      <c r="Q1099" s="24">
        <v>1.3295754582368</v>
      </c>
      <c r="R1099" s="24">
        <v>0.95840006012401202</v>
      </c>
      <c r="S1099" s="24">
        <v>0.91044104410440996</v>
      </c>
      <c r="T1099" s="24">
        <f t="shared" si="17"/>
        <v>0.25803262481463174</v>
      </c>
      <c r="U1099" s="25">
        <v>2.1052631578946999E-3</v>
      </c>
      <c r="V1099">
        <v>1</v>
      </c>
      <c r="W1099" t="b">
        <f>FALSE()</f>
        <v>0</v>
      </c>
    </row>
    <row r="1100" spans="1:23" x14ac:dyDescent="0.2">
      <c r="A1100" t="s">
        <v>2339</v>
      </c>
      <c r="B1100" t="s">
        <v>2340</v>
      </c>
      <c r="C1100" t="s">
        <v>2224</v>
      </c>
      <c r="D1100" t="s">
        <v>145</v>
      </c>
      <c r="E1100" s="22">
        <v>6755013.4100000001</v>
      </c>
      <c r="F1100" s="22">
        <v>6505375.8200000003</v>
      </c>
      <c r="G1100" s="22">
        <v>7370029.25</v>
      </c>
      <c r="H1100" s="22">
        <v>7888014.1900000004</v>
      </c>
      <c r="I1100" s="22">
        <v>8576695.4800000004</v>
      </c>
      <c r="J1100" s="23">
        <v>1496</v>
      </c>
      <c r="K1100" s="22">
        <v>10680594.02</v>
      </c>
      <c r="L1100" s="23">
        <v>1733</v>
      </c>
      <c r="M1100" s="22">
        <v>10678625.58</v>
      </c>
      <c r="N1100" s="23">
        <v>1800</v>
      </c>
      <c r="O1100" s="23">
        <v>3696</v>
      </c>
      <c r="P1100" s="23">
        <v>3537</v>
      </c>
      <c r="Q1100" s="24">
        <v>1.58113587223804</v>
      </c>
      <c r="R1100" s="24">
        <v>1.1397327662972501</v>
      </c>
      <c r="S1100" s="24">
        <v>0.95698051948051899</v>
      </c>
      <c r="T1100" s="24">
        <f t="shared" si="17"/>
        <v>0.42295730845349166</v>
      </c>
      <c r="U1100" s="25">
        <v>1.13263785394932E-2</v>
      </c>
      <c r="V1100">
        <v>1</v>
      </c>
      <c r="W1100" t="b">
        <f>FALSE()</f>
        <v>0</v>
      </c>
    </row>
    <row r="1101" spans="1:23" x14ac:dyDescent="0.2">
      <c r="A1101" t="s">
        <v>2341</v>
      </c>
      <c r="B1101" t="s">
        <v>2342</v>
      </c>
      <c r="C1101" t="s">
        <v>2224</v>
      </c>
      <c r="D1101" t="s">
        <v>145</v>
      </c>
      <c r="E1101" s="22">
        <v>26673041.289999999</v>
      </c>
      <c r="F1101" s="22">
        <v>28360344.210000001</v>
      </c>
      <c r="G1101" s="22">
        <v>30975986.199999999</v>
      </c>
      <c r="H1101" s="22">
        <v>32649892.510000002</v>
      </c>
      <c r="I1101" s="22">
        <v>34289821.850000001</v>
      </c>
      <c r="J1101" s="23">
        <v>5677</v>
      </c>
      <c r="K1101" s="22">
        <v>40740635.829999998</v>
      </c>
      <c r="L1101" s="23">
        <v>6274</v>
      </c>
      <c r="M1101" s="22">
        <v>37400666.219999999</v>
      </c>
      <c r="N1101" s="23">
        <v>6243</v>
      </c>
      <c r="O1101" s="23">
        <v>30643</v>
      </c>
      <c r="P1101" s="23">
        <v>33020</v>
      </c>
      <c r="Q1101" s="24">
        <v>1.5274087190527501</v>
      </c>
      <c r="R1101" s="24">
        <v>1.10100453427095</v>
      </c>
      <c r="S1101" s="24">
        <v>1.0775707339359699</v>
      </c>
      <c r="T1101" s="24">
        <f t="shared" si="17"/>
        <v>0.17192610539067232</v>
      </c>
      <c r="U1101" s="25">
        <v>8.5685483870967007E-3</v>
      </c>
      <c r="V1101">
        <v>1</v>
      </c>
      <c r="W1101" t="b">
        <f>FALSE()</f>
        <v>0</v>
      </c>
    </row>
    <row r="1102" spans="1:23" x14ac:dyDescent="0.2">
      <c r="A1102" t="s">
        <v>2343</v>
      </c>
      <c r="B1102" t="s">
        <v>2344</v>
      </c>
      <c r="C1102" t="s">
        <v>2224</v>
      </c>
      <c r="D1102" t="s">
        <v>145</v>
      </c>
      <c r="E1102" s="22">
        <v>3593333.54</v>
      </c>
      <c r="F1102" s="22">
        <v>3631890.29</v>
      </c>
      <c r="G1102" s="22">
        <v>3646472.24</v>
      </c>
      <c r="H1102" s="22">
        <v>3583838.41</v>
      </c>
      <c r="I1102" s="22">
        <v>4231762.41</v>
      </c>
      <c r="J1102" s="23">
        <v>784</v>
      </c>
      <c r="K1102" s="22">
        <v>4737871.59</v>
      </c>
      <c r="L1102" s="23">
        <v>823</v>
      </c>
      <c r="M1102" s="22">
        <v>4442111.03</v>
      </c>
      <c r="N1102" s="23">
        <v>784</v>
      </c>
      <c r="O1102" s="23">
        <v>2909</v>
      </c>
      <c r="P1102" s="23">
        <v>3246</v>
      </c>
      <c r="Q1102" s="24">
        <v>1.3185170642411299</v>
      </c>
      <c r="R1102" s="24">
        <v>0.95042881982721905</v>
      </c>
      <c r="S1102" s="24">
        <v>1.11584737023032</v>
      </c>
      <c r="T1102" s="24">
        <f t="shared" si="17"/>
        <v>0.24152803450400492</v>
      </c>
      <c r="U1102" s="25">
        <v>1.56534401164907E-2</v>
      </c>
      <c r="V1102">
        <v>1</v>
      </c>
      <c r="W1102" t="b">
        <f>FALSE()</f>
        <v>0</v>
      </c>
    </row>
    <row r="1103" spans="1:23" x14ac:dyDescent="0.2">
      <c r="A1103" t="s">
        <v>2345</v>
      </c>
      <c r="B1103" t="s">
        <v>2346</v>
      </c>
      <c r="C1103" t="s">
        <v>2224</v>
      </c>
      <c r="D1103" t="s">
        <v>145</v>
      </c>
      <c r="E1103" s="22">
        <v>3034386.35</v>
      </c>
      <c r="F1103" s="22">
        <v>2695264.7</v>
      </c>
      <c r="G1103" s="22">
        <v>2445784.69</v>
      </c>
      <c r="H1103" s="22">
        <v>2490130.7599999998</v>
      </c>
      <c r="I1103" s="22">
        <v>13341</v>
      </c>
      <c r="J1103" s="23">
        <v>5</v>
      </c>
      <c r="K1103" s="22"/>
      <c r="L1103" s="23"/>
      <c r="M1103" s="22"/>
      <c r="N1103" s="23"/>
      <c r="O1103" s="23"/>
      <c r="P1103" s="23"/>
      <c r="Q1103" s="24"/>
      <c r="R1103" s="24"/>
      <c r="S1103" s="24"/>
      <c r="T1103" s="24" t="str">
        <f t="shared" si="17"/>
        <v/>
      </c>
      <c r="U1103" s="25"/>
      <c r="V1103">
        <v>0</v>
      </c>
      <c r="W1103" t="b">
        <f>FALSE()</f>
        <v>0</v>
      </c>
    </row>
    <row r="1104" spans="1:23" x14ac:dyDescent="0.2">
      <c r="A1104" t="s">
        <v>2347</v>
      </c>
      <c r="B1104" t="s">
        <v>2348</v>
      </c>
      <c r="C1104" t="s">
        <v>2224</v>
      </c>
      <c r="D1104" t="s">
        <v>145</v>
      </c>
      <c r="E1104" s="22">
        <v>11052253</v>
      </c>
      <c r="F1104" s="22">
        <v>10306278</v>
      </c>
      <c r="G1104" s="22">
        <v>11126803</v>
      </c>
      <c r="H1104" s="22">
        <v>11918647</v>
      </c>
      <c r="I1104" s="22">
        <v>12921500</v>
      </c>
      <c r="J1104" s="23">
        <v>2340</v>
      </c>
      <c r="K1104" s="22">
        <v>16324739</v>
      </c>
      <c r="L1104" s="23">
        <v>2750</v>
      </c>
      <c r="M1104" s="22">
        <v>14955308</v>
      </c>
      <c r="N1104" s="23">
        <v>2689</v>
      </c>
      <c r="O1104" s="23">
        <v>8867</v>
      </c>
      <c r="P1104" s="23">
        <v>9209</v>
      </c>
      <c r="Q1104" s="24">
        <v>1.4770507877443599</v>
      </c>
      <c r="R1104" s="24">
        <v>1.06470494398092</v>
      </c>
      <c r="S1104" s="24">
        <v>1.03856997857223</v>
      </c>
      <c r="T1104" s="24">
        <f t="shared" si="17"/>
        <v>0.25409925073297862</v>
      </c>
      <c r="U1104" s="25">
        <v>3.3390410958904097E-2</v>
      </c>
      <c r="V1104">
        <v>0</v>
      </c>
      <c r="W1104" t="b">
        <f>FALSE()</f>
        <v>0</v>
      </c>
    </row>
    <row r="1105" spans="1:23" x14ac:dyDescent="0.2">
      <c r="A1105" t="s">
        <v>2349</v>
      </c>
      <c r="B1105" t="s">
        <v>2350</v>
      </c>
      <c r="C1105" t="s">
        <v>2224</v>
      </c>
      <c r="D1105" t="s">
        <v>145</v>
      </c>
      <c r="E1105" s="22">
        <v>1511494</v>
      </c>
      <c r="F1105" s="22">
        <v>1302445</v>
      </c>
      <c r="G1105" s="22">
        <v>1311002</v>
      </c>
      <c r="H1105" s="22">
        <v>1195064</v>
      </c>
      <c r="I1105" s="22">
        <v>1108287</v>
      </c>
      <c r="J1105" s="23">
        <v>222</v>
      </c>
      <c r="K1105" s="22">
        <v>1324113</v>
      </c>
      <c r="L1105" s="23">
        <v>236</v>
      </c>
      <c r="M1105" s="22">
        <v>1316025</v>
      </c>
      <c r="N1105" s="23">
        <v>235</v>
      </c>
      <c r="O1105" s="23">
        <v>710</v>
      </c>
      <c r="P1105" s="23">
        <v>1178</v>
      </c>
      <c r="Q1105" s="24">
        <v>0.87602927963987998</v>
      </c>
      <c r="R1105" s="24">
        <v>0.63146962368774595</v>
      </c>
      <c r="S1105" s="24">
        <v>1.6591549295774699</v>
      </c>
      <c r="T1105" s="24">
        <f t="shared" si="17"/>
        <v>0.18845500848896435</v>
      </c>
      <c r="U1105" s="25">
        <v>3.4364261168383999E-3</v>
      </c>
      <c r="V1105">
        <v>1</v>
      </c>
      <c r="W1105" t="b">
        <f>FALSE()</f>
        <v>0</v>
      </c>
    </row>
    <row r="1106" spans="1:23" x14ac:dyDescent="0.2">
      <c r="A1106" t="s">
        <v>2351</v>
      </c>
      <c r="B1106" t="s">
        <v>2352</v>
      </c>
      <c r="C1106" t="s">
        <v>2224</v>
      </c>
      <c r="D1106" t="s">
        <v>145</v>
      </c>
      <c r="E1106" s="22">
        <v>2912232</v>
      </c>
      <c r="F1106" s="22">
        <v>2637792</v>
      </c>
      <c r="G1106" s="22">
        <v>3367811</v>
      </c>
      <c r="H1106" s="22">
        <v>3808111</v>
      </c>
      <c r="I1106" s="22">
        <v>4257649</v>
      </c>
      <c r="J1106" s="23">
        <v>730</v>
      </c>
      <c r="K1106" s="22">
        <v>5834606</v>
      </c>
      <c r="L1106" s="23">
        <v>919</v>
      </c>
      <c r="M1106" s="22">
        <v>5621555.2999999998</v>
      </c>
      <c r="N1106" s="23">
        <v>928</v>
      </c>
      <c r="O1106" s="23">
        <v>3935</v>
      </c>
      <c r="P1106" s="23">
        <v>4517</v>
      </c>
      <c r="Q1106" s="24">
        <v>2.0034825522142499</v>
      </c>
      <c r="R1106" s="24">
        <v>1.4441736169272501</v>
      </c>
      <c r="S1106" s="24">
        <v>1.14790343074968</v>
      </c>
      <c r="T1106" s="24">
        <f t="shared" si="17"/>
        <v>0.16161168917423069</v>
      </c>
      <c r="U1106" s="25">
        <v>2.8841111693759E-3</v>
      </c>
      <c r="V1106">
        <v>1</v>
      </c>
      <c r="W1106" t="b">
        <f>FALSE()</f>
        <v>0</v>
      </c>
    </row>
    <row r="1107" spans="1:23" x14ac:dyDescent="0.2">
      <c r="A1107" t="s">
        <v>2353</v>
      </c>
      <c r="B1107" t="s">
        <v>2354</v>
      </c>
      <c r="C1107" t="s">
        <v>2224</v>
      </c>
      <c r="D1107" t="s">
        <v>145</v>
      </c>
      <c r="E1107" s="22">
        <v>5479800</v>
      </c>
      <c r="F1107" s="22">
        <v>5745685.5599999996</v>
      </c>
      <c r="G1107" s="22">
        <v>5607028</v>
      </c>
      <c r="H1107" s="22">
        <v>6419256</v>
      </c>
      <c r="I1107" s="22">
        <v>7011426</v>
      </c>
      <c r="J1107" s="23">
        <v>1243</v>
      </c>
      <c r="K1107" s="22">
        <v>8015941.75</v>
      </c>
      <c r="L1107" s="23">
        <v>1335</v>
      </c>
      <c r="M1107" s="22">
        <v>7070167</v>
      </c>
      <c r="N1107" s="23">
        <v>1242</v>
      </c>
      <c r="O1107" s="23">
        <v>6640</v>
      </c>
      <c r="P1107" s="23">
        <v>6348</v>
      </c>
      <c r="Q1107" s="24">
        <v>1.46281648052849</v>
      </c>
      <c r="R1107" s="24">
        <v>1.0544444049441899</v>
      </c>
      <c r="S1107" s="24">
        <v>0.95602409638554198</v>
      </c>
      <c r="T1107" s="24">
        <f t="shared" si="17"/>
        <v>0.19580970384373031</v>
      </c>
      <c r="U1107" s="25">
        <v>0</v>
      </c>
      <c r="V1107">
        <v>1</v>
      </c>
      <c r="W1107" t="b">
        <f>FALSE()</f>
        <v>0</v>
      </c>
    </row>
    <row r="1108" spans="1:23" x14ac:dyDescent="0.2">
      <c r="A1108" t="s">
        <v>2355</v>
      </c>
      <c r="B1108" t="s">
        <v>2356</v>
      </c>
      <c r="C1108" t="s">
        <v>2224</v>
      </c>
      <c r="D1108" t="s">
        <v>145</v>
      </c>
      <c r="E1108" s="22">
        <v>2333624</v>
      </c>
      <c r="F1108" s="22">
        <v>2162754</v>
      </c>
      <c r="G1108" s="22">
        <v>2204167</v>
      </c>
      <c r="H1108" s="22">
        <v>2420790</v>
      </c>
      <c r="I1108" s="22">
        <v>2476902</v>
      </c>
      <c r="J1108" s="23">
        <v>486</v>
      </c>
      <c r="K1108" s="22">
        <v>2721368</v>
      </c>
      <c r="L1108" s="23">
        <v>504</v>
      </c>
      <c r="M1108" s="22">
        <v>1952611.06</v>
      </c>
      <c r="N1108" s="23">
        <v>411</v>
      </c>
      <c r="O1108" s="23">
        <v>1740</v>
      </c>
      <c r="P1108" s="23">
        <v>1518</v>
      </c>
      <c r="Q1108" s="24">
        <v>1.1661553017966899</v>
      </c>
      <c r="R1108" s="24">
        <v>0.840601640495102</v>
      </c>
      <c r="S1108" s="24">
        <v>0.87241379310344802</v>
      </c>
      <c r="T1108" s="24">
        <f t="shared" si="17"/>
        <v>0.3201581027667984</v>
      </c>
      <c r="U1108" s="25">
        <v>0.164835164835165</v>
      </c>
      <c r="V1108">
        <v>1</v>
      </c>
      <c r="W1108" t="b">
        <f>FALSE()</f>
        <v>0</v>
      </c>
    </row>
    <row r="1109" spans="1:23" x14ac:dyDescent="0.2">
      <c r="A1109" t="s">
        <v>2357</v>
      </c>
      <c r="B1109" t="s">
        <v>2358</v>
      </c>
      <c r="C1109" t="s">
        <v>2224</v>
      </c>
      <c r="D1109" t="s">
        <v>145</v>
      </c>
      <c r="E1109" s="22">
        <v>18255482</v>
      </c>
      <c r="F1109" s="22">
        <v>18031942</v>
      </c>
      <c r="G1109" s="22">
        <v>19315071</v>
      </c>
      <c r="H1109" s="22">
        <v>20463425</v>
      </c>
      <c r="I1109" s="22">
        <v>22818366</v>
      </c>
      <c r="J1109" s="23">
        <v>3963</v>
      </c>
      <c r="K1109" s="22">
        <v>29041082</v>
      </c>
      <c r="L1109" s="23">
        <v>4599</v>
      </c>
      <c r="M1109" s="22">
        <v>26677343</v>
      </c>
      <c r="N1109" s="23">
        <v>4447</v>
      </c>
      <c r="O1109" s="23">
        <v>15074</v>
      </c>
      <c r="P1109" s="23">
        <v>16004</v>
      </c>
      <c r="Q1109" s="24">
        <v>1.5908143099152401</v>
      </c>
      <c r="R1109" s="24">
        <v>1.1467092904157401</v>
      </c>
      <c r="S1109" s="24">
        <v>1.06169563486799</v>
      </c>
      <c r="T1109" s="24">
        <f t="shared" si="17"/>
        <v>0.24762559360159961</v>
      </c>
      <c r="U1109" s="25">
        <v>6.3228189826655002E-3</v>
      </c>
      <c r="V1109">
        <v>1</v>
      </c>
      <c r="W1109" t="b">
        <f>FALSE()</f>
        <v>0</v>
      </c>
    </row>
    <row r="1110" spans="1:23" x14ac:dyDescent="0.2">
      <c r="A1110" t="s">
        <v>2359</v>
      </c>
      <c r="B1110" t="s">
        <v>2360</v>
      </c>
      <c r="C1110" t="s">
        <v>2224</v>
      </c>
      <c r="D1110" t="s">
        <v>145</v>
      </c>
      <c r="E1110" s="22">
        <v>2789620.82</v>
      </c>
      <c r="F1110" s="22">
        <v>3478459.71</v>
      </c>
      <c r="G1110" s="22">
        <v>3940268.15</v>
      </c>
      <c r="H1110" s="22">
        <v>4311878.49</v>
      </c>
      <c r="I1110" s="22">
        <v>5168930.45</v>
      </c>
      <c r="J1110" s="23">
        <v>876</v>
      </c>
      <c r="K1110" s="22">
        <v>5664291.4100000001</v>
      </c>
      <c r="L1110" s="23">
        <v>861</v>
      </c>
      <c r="M1110" s="22">
        <v>5999920.71</v>
      </c>
      <c r="N1110" s="23">
        <v>908</v>
      </c>
      <c r="O1110" s="23">
        <v>1869</v>
      </c>
      <c r="P1110" s="23">
        <v>1978</v>
      </c>
      <c r="Q1110" s="24">
        <v>2.03048793204806</v>
      </c>
      <c r="R1110" s="24">
        <v>1.4636399492034999</v>
      </c>
      <c r="S1110" s="24">
        <v>1.05831995719636</v>
      </c>
      <c r="T1110" s="24">
        <f t="shared" si="17"/>
        <v>0.44287158746208294</v>
      </c>
      <c r="U1110" s="25">
        <v>0.16445182724252499</v>
      </c>
      <c r="V1110">
        <v>1</v>
      </c>
      <c r="W1110" t="b">
        <f>FALSE()</f>
        <v>0</v>
      </c>
    </row>
    <row r="1111" spans="1:23" x14ac:dyDescent="0.2">
      <c r="A1111" t="s">
        <v>2361</v>
      </c>
      <c r="B1111" t="s">
        <v>2362</v>
      </c>
      <c r="C1111" t="s">
        <v>2224</v>
      </c>
      <c r="D1111" t="s">
        <v>145</v>
      </c>
      <c r="E1111" s="22">
        <v>2575712.9900000002</v>
      </c>
      <c r="F1111" s="22">
        <v>2550655</v>
      </c>
      <c r="G1111" s="22">
        <v>2665876</v>
      </c>
      <c r="H1111" s="22">
        <v>2585678</v>
      </c>
      <c r="I1111" s="22">
        <v>2635190</v>
      </c>
      <c r="J1111" s="23">
        <v>487</v>
      </c>
      <c r="K1111" s="22">
        <v>3431187</v>
      </c>
      <c r="L1111" s="23">
        <v>580</v>
      </c>
      <c r="M1111" s="22">
        <v>3061603</v>
      </c>
      <c r="N1111" s="23">
        <v>539</v>
      </c>
      <c r="O1111" s="23">
        <v>1334</v>
      </c>
      <c r="P1111" s="23">
        <v>1141</v>
      </c>
      <c r="Q1111" s="24">
        <v>1.3321309529909999</v>
      </c>
      <c r="R1111" s="24">
        <v>0.96024214160264998</v>
      </c>
      <c r="S1111" s="24">
        <v>0.85532233883058495</v>
      </c>
      <c r="T1111" s="24">
        <f t="shared" si="17"/>
        <v>0.42681858019281332</v>
      </c>
      <c r="U1111" s="25">
        <v>9.2592592592590005E-4</v>
      </c>
      <c r="V1111">
        <v>1</v>
      </c>
      <c r="W1111" t="b">
        <f>FALSE()</f>
        <v>0</v>
      </c>
    </row>
    <row r="1112" spans="1:23" x14ac:dyDescent="0.2">
      <c r="A1112" t="s">
        <v>2363</v>
      </c>
      <c r="B1112" t="s">
        <v>2364</v>
      </c>
      <c r="C1112" t="s">
        <v>2224</v>
      </c>
      <c r="D1112" t="s">
        <v>145</v>
      </c>
      <c r="E1112" s="22">
        <v>2617740.73</v>
      </c>
      <c r="F1112" s="22">
        <v>2914096.8</v>
      </c>
      <c r="G1112" s="22">
        <v>2302082.98</v>
      </c>
      <c r="H1112" s="22">
        <v>2382218.41</v>
      </c>
      <c r="I1112" s="22">
        <v>3028302.33</v>
      </c>
      <c r="J1112" s="23">
        <v>760</v>
      </c>
      <c r="K1112" s="22">
        <v>3301838.93</v>
      </c>
      <c r="L1112" s="23">
        <v>766</v>
      </c>
      <c r="M1112" s="22">
        <v>2933046.36</v>
      </c>
      <c r="N1112" s="23">
        <v>615</v>
      </c>
      <c r="O1112" s="23">
        <v>1692</v>
      </c>
      <c r="P1112" s="23">
        <v>1421</v>
      </c>
      <c r="Q1112" s="24">
        <v>1.2613315337764599</v>
      </c>
      <c r="R1112" s="24">
        <v>0.90920768002951902</v>
      </c>
      <c r="S1112" s="24">
        <v>0.83983451536642995</v>
      </c>
      <c r="T1112" s="24">
        <f t="shared" si="17"/>
        <v>0.53483462350457422</v>
      </c>
      <c r="U1112" s="25">
        <v>7.6086956521739094E-2</v>
      </c>
      <c r="V1112">
        <v>1</v>
      </c>
      <c r="W1112" t="b">
        <f>FALSE()</f>
        <v>0</v>
      </c>
    </row>
    <row r="1113" spans="1:23" x14ac:dyDescent="0.2">
      <c r="A1113" t="s">
        <v>2365</v>
      </c>
      <c r="B1113" t="s">
        <v>2366</v>
      </c>
      <c r="C1113" t="s">
        <v>2224</v>
      </c>
      <c r="D1113" t="s">
        <v>145</v>
      </c>
      <c r="E1113" s="22">
        <v>843171</v>
      </c>
      <c r="F1113" s="22">
        <v>881940</v>
      </c>
      <c r="G1113" s="22">
        <v>809255</v>
      </c>
      <c r="H1113" s="22">
        <v>902711</v>
      </c>
      <c r="I1113" s="22">
        <v>957675</v>
      </c>
      <c r="J1113" s="23">
        <v>184</v>
      </c>
      <c r="K1113" s="22">
        <v>1501582</v>
      </c>
      <c r="L1113" s="23">
        <v>286</v>
      </c>
      <c r="M1113" s="22">
        <v>1454332</v>
      </c>
      <c r="N1113" s="23">
        <v>273</v>
      </c>
      <c r="O1113" s="23">
        <v>1389</v>
      </c>
      <c r="P1113" s="23">
        <v>1652</v>
      </c>
      <c r="Q1113" s="24">
        <v>1.7808748166149</v>
      </c>
      <c r="R1113" s="24">
        <v>1.28371091745368</v>
      </c>
      <c r="S1113" s="24">
        <v>1.18934485241181</v>
      </c>
      <c r="T1113" s="24">
        <f t="shared" si="17"/>
        <v>0.11138014527845036</v>
      </c>
      <c r="U1113" s="25">
        <v>0</v>
      </c>
      <c r="V1113">
        <v>1</v>
      </c>
      <c r="W1113" t="b">
        <f>FALSE()</f>
        <v>0</v>
      </c>
    </row>
    <row r="1114" spans="1:23" x14ac:dyDescent="0.2">
      <c r="A1114" t="s">
        <v>2367</v>
      </c>
      <c r="B1114" t="s">
        <v>2368</v>
      </c>
      <c r="C1114" t="s">
        <v>2224</v>
      </c>
      <c r="D1114" t="s">
        <v>145</v>
      </c>
      <c r="E1114" s="22">
        <v>2165762.52</v>
      </c>
      <c r="F1114" s="22">
        <v>2135525.15</v>
      </c>
      <c r="G1114" s="22">
        <v>2261759.7200000002</v>
      </c>
      <c r="H1114" s="22">
        <v>2166984.3199999998</v>
      </c>
      <c r="I1114" s="22">
        <v>2109028.2799999998</v>
      </c>
      <c r="J1114" s="23">
        <v>359</v>
      </c>
      <c r="K1114" s="22">
        <v>2670781.83</v>
      </c>
      <c r="L1114" s="23">
        <v>413</v>
      </c>
      <c r="M1114" s="22">
        <v>2613666.87</v>
      </c>
      <c r="N1114" s="23">
        <v>439</v>
      </c>
      <c r="O1114" s="23">
        <v>2649</v>
      </c>
      <c r="P1114" s="23">
        <v>2860</v>
      </c>
      <c r="Q1114" s="24">
        <v>1.2331831423511801</v>
      </c>
      <c r="R1114" s="24">
        <v>0.88891742883147196</v>
      </c>
      <c r="S1114" s="24">
        <v>1.0796526991317501</v>
      </c>
      <c r="T1114" s="24">
        <f t="shared" si="17"/>
        <v>0.12552447552447552</v>
      </c>
      <c r="U1114" s="25">
        <v>0</v>
      </c>
      <c r="V1114">
        <v>0</v>
      </c>
      <c r="W1114" t="b">
        <f>FALSE()</f>
        <v>0</v>
      </c>
    </row>
    <row r="1115" spans="1:23" x14ac:dyDescent="0.2">
      <c r="A1115" t="s">
        <v>2369</v>
      </c>
      <c r="B1115" t="s">
        <v>2370</v>
      </c>
      <c r="C1115" t="s">
        <v>2224</v>
      </c>
      <c r="D1115" t="s">
        <v>145</v>
      </c>
      <c r="E1115" s="22">
        <v>3780979.16</v>
      </c>
      <c r="F1115" s="22">
        <v>3792165.46</v>
      </c>
      <c r="G1115" s="22">
        <v>4057277.38</v>
      </c>
      <c r="H1115" s="22">
        <v>4231309.74</v>
      </c>
      <c r="I1115" s="22">
        <v>4798347.2300000004</v>
      </c>
      <c r="J1115" s="23">
        <v>874</v>
      </c>
      <c r="K1115" s="22">
        <v>6190171.2400000002</v>
      </c>
      <c r="L1115" s="23">
        <v>1048</v>
      </c>
      <c r="M1115" s="22">
        <v>4666401.38</v>
      </c>
      <c r="N1115" s="23">
        <v>853</v>
      </c>
      <c r="O1115" s="23">
        <v>3494</v>
      </c>
      <c r="P1115" s="23">
        <v>3773</v>
      </c>
      <c r="Q1115" s="24">
        <v>1.6371873469939999</v>
      </c>
      <c r="R1115" s="24">
        <v>1.1801364428568299</v>
      </c>
      <c r="S1115" s="24">
        <v>1.0798511734401799</v>
      </c>
      <c r="T1115" s="24">
        <f t="shared" si="17"/>
        <v>0.23164590511529287</v>
      </c>
      <c r="U1115" s="25">
        <v>3.4315127251930001E-3</v>
      </c>
      <c r="V1115">
        <v>0</v>
      </c>
      <c r="W1115" t="b">
        <f>FALSE()</f>
        <v>0</v>
      </c>
    </row>
    <row r="1116" spans="1:23" x14ac:dyDescent="0.2">
      <c r="A1116" t="s">
        <v>2371</v>
      </c>
      <c r="B1116" t="s">
        <v>2372</v>
      </c>
      <c r="C1116" t="s">
        <v>2224</v>
      </c>
      <c r="D1116" t="s">
        <v>145</v>
      </c>
      <c r="E1116" s="22">
        <v>2321538.5</v>
      </c>
      <c r="F1116" s="22">
        <v>2219925</v>
      </c>
      <c r="G1116" s="22">
        <v>2064968</v>
      </c>
      <c r="H1116" s="22">
        <v>2082641.1</v>
      </c>
      <c r="I1116" s="22">
        <v>2693753</v>
      </c>
      <c r="J1116" s="23">
        <v>498</v>
      </c>
      <c r="K1116" s="22">
        <v>3482893</v>
      </c>
      <c r="L1116" s="23">
        <v>598</v>
      </c>
      <c r="M1116" s="22">
        <v>3282398</v>
      </c>
      <c r="N1116" s="23">
        <v>589</v>
      </c>
      <c r="O1116" s="23">
        <v>1860</v>
      </c>
      <c r="P1116" s="23">
        <v>1999</v>
      </c>
      <c r="Q1116" s="24">
        <v>1.5002520957545999</v>
      </c>
      <c r="R1116" s="24">
        <v>1.0814291809200201</v>
      </c>
      <c r="S1116" s="24">
        <v>1.0747311827957</v>
      </c>
      <c r="T1116" s="24">
        <f t="shared" si="17"/>
        <v>0.24912456228114058</v>
      </c>
      <c r="U1116" s="25">
        <v>1.0449320794148E-3</v>
      </c>
      <c r="V1116">
        <v>1</v>
      </c>
      <c r="W1116" t="b">
        <f>FALSE()</f>
        <v>0</v>
      </c>
    </row>
    <row r="1117" spans="1:23" x14ac:dyDescent="0.2">
      <c r="A1117" t="s">
        <v>2373</v>
      </c>
      <c r="B1117" t="s">
        <v>2374</v>
      </c>
      <c r="C1117" t="s">
        <v>2224</v>
      </c>
      <c r="D1117" t="s">
        <v>145</v>
      </c>
      <c r="E1117" s="22">
        <v>5634651.6799999997</v>
      </c>
      <c r="F1117" s="22">
        <v>6360943.0999999996</v>
      </c>
      <c r="G1117" s="22">
        <v>5898086.1900000004</v>
      </c>
      <c r="H1117" s="22">
        <v>5776609.9000000004</v>
      </c>
      <c r="I1117" s="22">
        <v>6444010.1900000004</v>
      </c>
      <c r="J1117" s="23">
        <v>1112</v>
      </c>
      <c r="K1117" s="22">
        <v>6222103.4100000001</v>
      </c>
      <c r="L1117" s="23">
        <v>1040</v>
      </c>
      <c r="M1117" s="22">
        <v>6247285.4900000002</v>
      </c>
      <c r="N1117" s="23">
        <v>1059</v>
      </c>
      <c r="O1117" s="23">
        <v>2729</v>
      </c>
      <c r="P1117" s="23">
        <v>2035</v>
      </c>
      <c r="Q1117" s="24">
        <v>1.1042569733431999</v>
      </c>
      <c r="R1117" s="24">
        <v>0.79598336678684101</v>
      </c>
      <c r="S1117" s="24">
        <v>0.74569439355075096</v>
      </c>
      <c r="T1117" s="24">
        <f t="shared" si="17"/>
        <v>0.54643734643734643</v>
      </c>
      <c r="U1117" s="25">
        <v>0.32574974146845898</v>
      </c>
      <c r="V1117">
        <v>1</v>
      </c>
      <c r="W1117" t="b">
        <f>FALSE()</f>
        <v>0</v>
      </c>
    </row>
    <row r="1118" spans="1:23" x14ac:dyDescent="0.2">
      <c r="A1118" t="s">
        <v>2375</v>
      </c>
      <c r="B1118" t="s">
        <v>2376</v>
      </c>
      <c r="C1118" t="s">
        <v>2224</v>
      </c>
      <c r="D1118" t="s">
        <v>145</v>
      </c>
      <c r="E1118" s="22">
        <v>3267216</v>
      </c>
      <c r="F1118" s="22">
        <v>3387388</v>
      </c>
      <c r="G1118" s="22">
        <v>3320871</v>
      </c>
      <c r="H1118" s="22">
        <v>3706017</v>
      </c>
      <c r="I1118" s="22">
        <v>4081480</v>
      </c>
      <c r="J1118" s="23">
        <v>792</v>
      </c>
      <c r="K1118" s="22">
        <v>4835506</v>
      </c>
      <c r="L1118" s="23">
        <v>851</v>
      </c>
      <c r="M1118" s="22">
        <v>4170970</v>
      </c>
      <c r="N1118" s="23">
        <v>795</v>
      </c>
      <c r="O1118" s="23">
        <v>2872</v>
      </c>
      <c r="P1118" s="23">
        <v>2723</v>
      </c>
      <c r="Q1118" s="24">
        <v>1.4800080557881701</v>
      </c>
      <c r="R1118" s="24">
        <v>1.0668366363594299</v>
      </c>
      <c r="S1118" s="24">
        <v>0.94811977715877405</v>
      </c>
      <c r="T1118" s="24">
        <f t="shared" si="17"/>
        <v>0.29085567388909289</v>
      </c>
      <c r="U1118" s="25">
        <v>7.7220077220076996E-3</v>
      </c>
      <c r="V1118">
        <v>1</v>
      </c>
      <c r="W1118" t="b">
        <f>FALSE()</f>
        <v>0</v>
      </c>
    </row>
    <row r="1119" spans="1:23" x14ac:dyDescent="0.2">
      <c r="A1119" t="s">
        <v>2377</v>
      </c>
      <c r="B1119" t="s">
        <v>1887</v>
      </c>
      <c r="C1119" t="s">
        <v>2224</v>
      </c>
      <c r="D1119" t="s">
        <v>145</v>
      </c>
      <c r="E1119" s="22">
        <v>21095983.07</v>
      </c>
      <c r="F1119" s="22">
        <v>18527353.030000001</v>
      </c>
      <c r="G1119" s="22">
        <v>19099494.260000002</v>
      </c>
      <c r="H1119" s="22">
        <v>20521178.32</v>
      </c>
      <c r="I1119" s="22">
        <v>22083993.449999999</v>
      </c>
      <c r="J1119" s="23">
        <v>3885</v>
      </c>
      <c r="K1119" s="22">
        <v>25915751.850000001</v>
      </c>
      <c r="L1119" s="23">
        <v>4228</v>
      </c>
      <c r="M1119" s="22">
        <v>22999230.399999999</v>
      </c>
      <c r="N1119" s="23">
        <v>3878</v>
      </c>
      <c r="O1119" s="23">
        <v>16622</v>
      </c>
      <c r="P1119" s="23">
        <v>16998</v>
      </c>
      <c r="Q1119" s="24">
        <v>1.22846855555426</v>
      </c>
      <c r="R1119" s="24">
        <v>0.88551900549142604</v>
      </c>
      <c r="S1119" s="24">
        <v>1.0226206232703601</v>
      </c>
      <c r="T1119" s="24">
        <f t="shared" si="17"/>
        <v>0.22855630074126368</v>
      </c>
      <c r="U1119" s="25">
        <v>1.22300783489394E-2</v>
      </c>
      <c r="V1119">
        <v>1</v>
      </c>
      <c r="W1119" t="b">
        <f>FALSE()</f>
        <v>0</v>
      </c>
    </row>
    <row r="1120" spans="1:23" x14ac:dyDescent="0.2">
      <c r="A1120" t="s">
        <v>2378</v>
      </c>
      <c r="B1120" t="s">
        <v>2379</v>
      </c>
      <c r="C1120" t="s">
        <v>2224</v>
      </c>
      <c r="D1120" t="s">
        <v>145</v>
      </c>
      <c r="E1120" s="22">
        <v>6512437.3600000003</v>
      </c>
      <c r="F1120" s="22">
        <v>6311096.9699999997</v>
      </c>
      <c r="G1120" s="22">
        <v>6251123.4299999997</v>
      </c>
      <c r="H1120" s="22">
        <v>6272575.9000000004</v>
      </c>
      <c r="I1120" s="22">
        <v>6245984.6500000004</v>
      </c>
      <c r="J1120" s="23">
        <v>1265</v>
      </c>
      <c r="K1120" s="22">
        <v>7480980.0199999996</v>
      </c>
      <c r="L1120" s="23">
        <v>1398</v>
      </c>
      <c r="M1120" s="22">
        <v>6898470.25</v>
      </c>
      <c r="N1120" s="23">
        <v>1290</v>
      </c>
      <c r="O1120" s="23">
        <v>4268</v>
      </c>
      <c r="P1120" s="23">
        <v>4362</v>
      </c>
      <c r="Q1120" s="24">
        <v>1.1487219924676599</v>
      </c>
      <c r="R1120" s="24">
        <v>0.828035159513824</v>
      </c>
      <c r="S1120" s="24">
        <v>1.0220243673851901</v>
      </c>
      <c r="T1120" s="24">
        <f t="shared" si="17"/>
        <v>0.29000458505272808</v>
      </c>
      <c r="U1120" s="25">
        <v>8.2813891362421996E-2</v>
      </c>
      <c r="V1120">
        <v>1</v>
      </c>
      <c r="W1120" t="b">
        <f>FALSE()</f>
        <v>0</v>
      </c>
    </row>
    <row r="1121" spans="1:23" x14ac:dyDescent="0.2">
      <c r="A1121" t="s">
        <v>2380</v>
      </c>
      <c r="B1121" t="s">
        <v>2381</v>
      </c>
      <c r="C1121" t="s">
        <v>2224</v>
      </c>
      <c r="D1121" t="s">
        <v>145</v>
      </c>
      <c r="E1121" s="22">
        <v>2501142.92</v>
      </c>
      <c r="F1121" s="22">
        <v>2314904.73</v>
      </c>
      <c r="G1121" s="22">
        <v>2377968.61</v>
      </c>
      <c r="H1121" s="22">
        <v>2276801.75</v>
      </c>
      <c r="I1121" s="22">
        <v>2464311.64</v>
      </c>
      <c r="J1121" s="23">
        <v>456</v>
      </c>
      <c r="K1121" s="22">
        <v>2875768.7</v>
      </c>
      <c r="L1121" s="23">
        <v>485</v>
      </c>
      <c r="M1121" s="22">
        <v>2562273.2200000002</v>
      </c>
      <c r="N1121" s="23">
        <v>434</v>
      </c>
      <c r="O1121" s="23">
        <v>2370</v>
      </c>
      <c r="P1121" s="23">
        <v>2151</v>
      </c>
      <c r="Q1121" s="24">
        <v>1.14978183653735</v>
      </c>
      <c r="R1121" s="24">
        <v>0.82879912865437</v>
      </c>
      <c r="S1121" s="24">
        <v>0.90759493670886104</v>
      </c>
      <c r="T1121" s="24">
        <f t="shared" si="17"/>
        <v>0.21199442119944212</v>
      </c>
      <c r="U1121" s="25">
        <v>0</v>
      </c>
      <c r="V1121">
        <v>1</v>
      </c>
      <c r="W1121" t="b">
        <f>FALSE()</f>
        <v>0</v>
      </c>
    </row>
    <row r="1122" spans="1:23" x14ac:dyDescent="0.2">
      <c r="A1122" t="s">
        <v>2382</v>
      </c>
      <c r="B1122" t="s">
        <v>2383</v>
      </c>
      <c r="C1122" t="s">
        <v>2224</v>
      </c>
      <c r="D1122" t="s">
        <v>145</v>
      </c>
      <c r="E1122" s="22">
        <v>1865364</v>
      </c>
      <c r="F1122" s="22">
        <v>1780471</v>
      </c>
      <c r="G1122" s="22">
        <v>1735631.04</v>
      </c>
      <c r="H1122" s="22">
        <v>1804527</v>
      </c>
      <c r="I1122" s="22">
        <v>2233395.27</v>
      </c>
      <c r="J1122" s="23">
        <v>407</v>
      </c>
      <c r="K1122" s="22">
        <v>2596816</v>
      </c>
      <c r="L1122" s="23">
        <v>436</v>
      </c>
      <c r="M1122" s="22">
        <v>2684892</v>
      </c>
      <c r="N1122" s="23">
        <v>466</v>
      </c>
      <c r="O1122" s="23">
        <v>1922</v>
      </c>
      <c r="P1122" s="23">
        <v>2222</v>
      </c>
      <c r="Q1122" s="24">
        <v>1.39212293150291</v>
      </c>
      <c r="R1122" s="24">
        <v>1.00348625795316</v>
      </c>
      <c r="S1122" s="24">
        <v>1.1560874089490101</v>
      </c>
      <c r="T1122" s="24">
        <f t="shared" si="17"/>
        <v>0.18316831683168316</v>
      </c>
      <c r="U1122" s="25">
        <v>0</v>
      </c>
      <c r="V1122">
        <v>0</v>
      </c>
      <c r="W1122" t="b">
        <f>FALSE()</f>
        <v>0</v>
      </c>
    </row>
    <row r="1123" spans="1:23" x14ac:dyDescent="0.2">
      <c r="A1123" t="s">
        <v>2384</v>
      </c>
      <c r="B1123" t="s">
        <v>2385</v>
      </c>
      <c r="C1123" t="s">
        <v>2224</v>
      </c>
      <c r="D1123" t="s">
        <v>145</v>
      </c>
      <c r="E1123" s="22">
        <v>7163266</v>
      </c>
      <c r="F1123" s="22">
        <v>7155124</v>
      </c>
      <c r="G1123" s="22">
        <v>7763436</v>
      </c>
      <c r="H1123" s="22">
        <v>9019848</v>
      </c>
      <c r="I1123" s="22">
        <v>11159139</v>
      </c>
      <c r="J1123" s="23">
        <v>3478</v>
      </c>
      <c r="K1123" s="22">
        <v>14894958</v>
      </c>
      <c r="L1123" s="23">
        <v>3922</v>
      </c>
      <c r="M1123" s="22">
        <v>9337714</v>
      </c>
      <c r="N1123" s="23">
        <v>2958</v>
      </c>
      <c r="O1123" s="23">
        <v>24688</v>
      </c>
      <c r="P1123" s="23">
        <v>16699</v>
      </c>
      <c r="Q1123" s="24">
        <v>2.07935290969231</v>
      </c>
      <c r="R1123" s="24">
        <v>1.4988633712530599</v>
      </c>
      <c r="S1123" s="24">
        <v>0.67640149060272203</v>
      </c>
      <c r="T1123" s="24">
        <f t="shared" si="17"/>
        <v>0.20827594466734534</v>
      </c>
      <c r="U1123" s="25">
        <v>1</v>
      </c>
      <c r="V1123">
        <v>2</v>
      </c>
      <c r="W1123" t="b">
        <f>FALSE()</f>
        <v>0</v>
      </c>
    </row>
    <row r="1124" spans="1:23" x14ac:dyDescent="0.2">
      <c r="A1124" t="s">
        <v>2386</v>
      </c>
      <c r="B1124" t="s">
        <v>2387</v>
      </c>
      <c r="C1124" t="s">
        <v>2224</v>
      </c>
      <c r="D1124" t="s">
        <v>142</v>
      </c>
      <c r="E1124" s="22">
        <v>27491333</v>
      </c>
      <c r="F1124" s="22">
        <v>26597134</v>
      </c>
      <c r="G1124" s="22">
        <v>27196119</v>
      </c>
      <c r="H1124" s="22">
        <v>28064092</v>
      </c>
      <c r="I1124" s="22">
        <v>31723229</v>
      </c>
      <c r="J1124" s="23">
        <v>5579</v>
      </c>
      <c r="K1124" s="22">
        <v>38080993.799999997</v>
      </c>
      <c r="L1124" s="23">
        <v>6278</v>
      </c>
      <c r="M1124" s="22">
        <v>36092417</v>
      </c>
      <c r="N1124" s="23">
        <v>6194</v>
      </c>
      <c r="O1124" s="23">
        <v>14932</v>
      </c>
      <c r="P1124" s="23">
        <v>21800</v>
      </c>
      <c r="Q1124" s="24">
        <v>1.38519997557048</v>
      </c>
      <c r="R1124" s="24">
        <v>1.0566165038279201</v>
      </c>
      <c r="S1124" s="24">
        <v>1.4599517814090499</v>
      </c>
      <c r="T1124" s="24">
        <f t="shared" si="17"/>
        <v>0.25591743119266053</v>
      </c>
      <c r="U1124" s="25">
        <v>3.7899917965545503E-2</v>
      </c>
      <c r="V1124">
        <v>1</v>
      </c>
      <c r="W1124" t="b">
        <f>FALSE()</f>
        <v>0</v>
      </c>
    </row>
    <row r="1125" spans="1:23" x14ac:dyDescent="0.2">
      <c r="A1125" t="s">
        <v>2388</v>
      </c>
      <c r="B1125" t="s">
        <v>2389</v>
      </c>
      <c r="C1125" t="s">
        <v>2224</v>
      </c>
      <c r="D1125" t="s">
        <v>142</v>
      </c>
      <c r="E1125" s="22">
        <v>19614172.68</v>
      </c>
      <c r="F1125" s="22">
        <v>20550319.559999999</v>
      </c>
      <c r="G1125" s="22">
        <v>21365066.949999999</v>
      </c>
      <c r="H1125" s="22">
        <v>23038195.68</v>
      </c>
      <c r="I1125" s="22">
        <v>25060611.68</v>
      </c>
      <c r="J1125" s="23">
        <v>4277</v>
      </c>
      <c r="K1125" s="22">
        <v>29760240.77</v>
      </c>
      <c r="L1125" s="23">
        <v>4719</v>
      </c>
      <c r="M1125" s="22">
        <v>27718957.710000001</v>
      </c>
      <c r="N1125" s="23">
        <v>4473</v>
      </c>
      <c r="O1125" s="23">
        <v>15586</v>
      </c>
      <c r="P1125" s="23">
        <v>16074</v>
      </c>
      <c r="Q1125" s="24">
        <v>1.51728249034667</v>
      </c>
      <c r="R1125" s="24">
        <v>1.1573677075825599</v>
      </c>
      <c r="S1125" s="24">
        <v>1.0313101501347399</v>
      </c>
      <c r="T1125" s="24">
        <f t="shared" si="17"/>
        <v>0.26608187134502925</v>
      </c>
      <c r="U1125" s="25">
        <v>5.2744812270108E-3</v>
      </c>
      <c r="V1125">
        <v>1</v>
      </c>
      <c r="W1125" t="b">
        <f>FALSE()</f>
        <v>0</v>
      </c>
    </row>
    <row r="1126" spans="1:23" x14ac:dyDescent="0.2">
      <c r="A1126" t="s">
        <v>2390</v>
      </c>
      <c r="B1126" t="s">
        <v>2391</v>
      </c>
      <c r="C1126" t="s">
        <v>2224</v>
      </c>
      <c r="D1126" t="s">
        <v>142</v>
      </c>
      <c r="E1126" s="22">
        <v>37036951.130000003</v>
      </c>
      <c r="F1126" s="22">
        <v>36838100.149999999</v>
      </c>
      <c r="G1126" s="22">
        <v>36886931.189999998</v>
      </c>
      <c r="H1126" s="22">
        <v>37498813.439999998</v>
      </c>
      <c r="I1126" s="22">
        <v>40749425.649999999</v>
      </c>
      <c r="J1126" s="23">
        <v>7179</v>
      </c>
      <c r="K1126" s="22">
        <v>48468150.979999997</v>
      </c>
      <c r="L1126" s="23">
        <v>7842</v>
      </c>
      <c r="M1126" s="22">
        <v>48365427.600000001</v>
      </c>
      <c r="N1126" s="23">
        <v>8147</v>
      </c>
      <c r="O1126" s="23">
        <v>24923</v>
      </c>
      <c r="P1126" s="23">
        <v>22843</v>
      </c>
      <c r="Q1126" s="24">
        <v>1.30864311184461</v>
      </c>
      <c r="R1126" s="24">
        <v>0.99821970400070303</v>
      </c>
      <c r="S1126" s="24">
        <v>0.91654295229306304</v>
      </c>
      <c r="T1126" s="24">
        <f t="shared" si="17"/>
        <v>0.31427570809438338</v>
      </c>
      <c r="U1126" s="25">
        <v>2.0231637589796202E-2</v>
      </c>
      <c r="V1126">
        <v>1</v>
      </c>
      <c r="W1126" t="b">
        <f>FALSE()</f>
        <v>0</v>
      </c>
    </row>
    <row r="1127" spans="1:23" x14ac:dyDescent="0.2">
      <c r="A1127" t="s">
        <v>2392</v>
      </c>
      <c r="B1127" t="s">
        <v>2393</v>
      </c>
      <c r="C1127" t="s">
        <v>2224</v>
      </c>
      <c r="D1127" t="s">
        <v>142</v>
      </c>
      <c r="E1127" s="22">
        <v>34606013</v>
      </c>
      <c r="F1127" s="22">
        <v>36556070</v>
      </c>
      <c r="G1127" s="22">
        <v>38454563</v>
      </c>
      <c r="H1127" s="22">
        <v>40728944.100000001</v>
      </c>
      <c r="I1127" s="22">
        <v>44500689</v>
      </c>
      <c r="J1127" s="23">
        <v>7355</v>
      </c>
      <c r="K1127" s="22">
        <v>54347741</v>
      </c>
      <c r="L1127" s="23">
        <v>8256</v>
      </c>
      <c r="M1127" s="22">
        <v>53626681.829999998</v>
      </c>
      <c r="N1127" s="23">
        <v>8251</v>
      </c>
      <c r="O1127" s="23">
        <v>24125</v>
      </c>
      <c r="P1127" s="23">
        <v>23741</v>
      </c>
      <c r="Q1127" s="24">
        <v>1.5704710334588401</v>
      </c>
      <c r="R1127" s="24">
        <v>1.1979393892588699</v>
      </c>
      <c r="S1127" s="24">
        <v>0.98408290155440403</v>
      </c>
      <c r="T1127" s="24">
        <f t="shared" si="17"/>
        <v>0.30980160903079063</v>
      </c>
      <c r="U1127" s="25">
        <v>1.36190096301783E-2</v>
      </c>
      <c r="V1127">
        <v>1</v>
      </c>
      <c r="W1127" t="b">
        <f>FALSE()</f>
        <v>0</v>
      </c>
    </row>
    <row r="1128" spans="1:23" x14ac:dyDescent="0.2">
      <c r="A1128" t="s">
        <v>2394</v>
      </c>
      <c r="B1128" t="s">
        <v>2395</v>
      </c>
      <c r="C1128" t="s">
        <v>2224</v>
      </c>
      <c r="D1128" t="s">
        <v>142</v>
      </c>
      <c r="E1128" s="22">
        <v>196386</v>
      </c>
      <c r="F1128" s="22">
        <v>133897</v>
      </c>
      <c r="G1128" s="22">
        <v>86183</v>
      </c>
      <c r="H1128" s="22">
        <v>100209</v>
      </c>
      <c r="I1128" s="22">
        <v>61404</v>
      </c>
      <c r="J1128" s="23">
        <v>16</v>
      </c>
      <c r="K1128" s="22">
        <v>56908</v>
      </c>
      <c r="L1128" s="23">
        <v>12</v>
      </c>
      <c r="M1128" s="22">
        <v>29321.67</v>
      </c>
      <c r="N1128" s="23">
        <v>6</v>
      </c>
      <c r="O1128" s="23">
        <v>323</v>
      </c>
      <c r="P1128" s="23">
        <v>324</v>
      </c>
      <c r="Q1128" s="24">
        <v>0.28977625696332698</v>
      </c>
      <c r="R1128" s="24">
        <v>0.22103839223562999</v>
      </c>
      <c r="S1128" s="24">
        <v>1.0030959752322</v>
      </c>
      <c r="T1128" s="24">
        <f t="shared" si="17"/>
        <v>4.9382716049382713E-2</v>
      </c>
      <c r="U1128" s="25">
        <v>6.9930069930069002E-3</v>
      </c>
      <c r="V1128">
        <v>0</v>
      </c>
      <c r="W1128" t="b">
        <f>FALSE()</f>
        <v>0</v>
      </c>
    </row>
    <row r="1129" spans="1:23" x14ac:dyDescent="0.2">
      <c r="A1129" t="s">
        <v>2396</v>
      </c>
      <c r="B1129" t="s">
        <v>2397</v>
      </c>
      <c r="C1129" t="s">
        <v>2224</v>
      </c>
      <c r="D1129" t="s">
        <v>142</v>
      </c>
      <c r="E1129" s="22">
        <v>353075</v>
      </c>
      <c r="F1129" s="22">
        <v>328606.63</v>
      </c>
      <c r="G1129" s="22">
        <v>247108.41</v>
      </c>
      <c r="H1129" s="22">
        <v>222720</v>
      </c>
      <c r="I1129" s="22">
        <v>227556</v>
      </c>
      <c r="J1129" s="23">
        <v>42</v>
      </c>
      <c r="K1129" s="22">
        <v>280700.11</v>
      </c>
      <c r="L1129" s="23">
        <v>40</v>
      </c>
      <c r="M1129" s="22">
        <v>262615</v>
      </c>
      <c r="N1129" s="23">
        <v>46</v>
      </c>
      <c r="O1129" s="23">
        <v>233</v>
      </c>
      <c r="P1129" s="23">
        <v>205</v>
      </c>
      <c r="Q1129" s="24">
        <v>0.79501553494300103</v>
      </c>
      <c r="R1129" s="24">
        <v>0.60642979341261005</v>
      </c>
      <c r="S1129" s="24">
        <v>0.87982832618025797</v>
      </c>
      <c r="T1129" s="24">
        <f t="shared" si="17"/>
        <v>0.20487804878048779</v>
      </c>
      <c r="U1129" s="25">
        <v>0.27118644067796599</v>
      </c>
      <c r="V1129">
        <v>1</v>
      </c>
      <c r="W1129" t="b">
        <f>FALSE()</f>
        <v>0</v>
      </c>
    </row>
    <row r="1130" spans="1:23" x14ac:dyDescent="0.2">
      <c r="A1130" t="s">
        <v>2398</v>
      </c>
      <c r="B1130" t="s">
        <v>2399</v>
      </c>
      <c r="C1130" t="s">
        <v>2224</v>
      </c>
      <c r="D1130" t="s">
        <v>142</v>
      </c>
      <c r="E1130" s="22">
        <v>12604321.68</v>
      </c>
      <c r="F1130" s="22">
        <v>10873620.91</v>
      </c>
      <c r="G1130" s="22">
        <v>10120057</v>
      </c>
      <c r="H1130" s="22">
        <v>10025478</v>
      </c>
      <c r="I1130" s="22">
        <v>12085367</v>
      </c>
      <c r="J1130" s="23">
        <v>2367</v>
      </c>
      <c r="K1130" s="22">
        <v>15277218.17</v>
      </c>
      <c r="L1130" s="23">
        <v>2749</v>
      </c>
      <c r="M1130" s="22">
        <v>14162710.560000001</v>
      </c>
      <c r="N1130" s="23">
        <v>2743</v>
      </c>
      <c r="O1130" s="23">
        <v>7122</v>
      </c>
      <c r="P1130" s="23">
        <v>6165</v>
      </c>
      <c r="Q1130" s="24">
        <v>1.2120619068490801</v>
      </c>
      <c r="R1130" s="24">
        <v>0.92454853957851302</v>
      </c>
      <c r="S1130" s="24">
        <v>0.86562763268744702</v>
      </c>
      <c r="T1130" s="24">
        <f t="shared" si="17"/>
        <v>0.38394160583941606</v>
      </c>
      <c r="U1130" s="25">
        <v>9.3387364155461394E-2</v>
      </c>
      <c r="V1130">
        <v>0</v>
      </c>
      <c r="W1130" t="b">
        <f>FALSE()</f>
        <v>0</v>
      </c>
    </row>
    <row r="1131" spans="1:23" x14ac:dyDescent="0.2">
      <c r="A1131" t="s">
        <v>2400</v>
      </c>
      <c r="B1131" t="s">
        <v>2401</v>
      </c>
      <c r="C1131" t="s">
        <v>2224</v>
      </c>
      <c r="D1131" t="s">
        <v>142</v>
      </c>
      <c r="E1131" s="22">
        <v>20562563</v>
      </c>
      <c r="F1131" s="22">
        <v>18640400</v>
      </c>
      <c r="G1131" s="22">
        <v>15878611</v>
      </c>
      <c r="H1131" s="22">
        <v>14965980</v>
      </c>
      <c r="I1131" s="22">
        <v>17365321</v>
      </c>
      <c r="J1131" s="23">
        <v>3234</v>
      </c>
      <c r="K1131" s="22">
        <v>18563578</v>
      </c>
      <c r="L1131" s="23">
        <v>3155</v>
      </c>
      <c r="M1131" s="22">
        <v>16729927</v>
      </c>
      <c r="N1131" s="23">
        <v>3049</v>
      </c>
      <c r="O1131" s="23">
        <v>8164</v>
      </c>
      <c r="P1131" s="23">
        <v>6899</v>
      </c>
      <c r="Q1131" s="24">
        <v>0.90278522186169097</v>
      </c>
      <c r="R1131" s="24">
        <v>0.68863541846234999</v>
      </c>
      <c r="S1131" s="24">
        <v>0.84505144536991705</v>
      </c>
      <c r="T1131" s="24">
        <f t="shared" si="17"/>
        <v>0.46876358892593128</v>
      </c>
      <c r="U1131" s="25">
        <v>2.0459440057430001E-2</v>
      </c>
      <c r="V1131">
        <v>0</v>
      </c>
      <c r="W1131" t="b">
        <f>FALSE()</f>
        <v>0</v>
      </c>
    </row>
    <row r="1132" spans="1:23" x14ac:dyDescent="0.2">
      <c r="A1132" t="s">
        <v>2402</v>
      </c>
      <c r="B1132" t="s">
        <v>2403</v>
      </c>
      <c r="C1132" t="s">
        <v>2224</v>
      </c>
      <c r="D1132" t="s">
        <v>142</v>
      </c>
      <c r="E1132" s="22">
        <v>9313347</v>
      </c>
      <c r="F1132" s="22">
        <v>8796306</v>
      </c>
      <c r="G1132" s="22">
        <v>8458525</v>
      </c>
      <c r="H1132" s="22">
        <v>8490019</v>
      </c>
      <c r="I1132" s="22">
        <v>8981427.7200000007</v>
      </c>
      <c r="J1132" s="23">
        <v>1708</v>
      </c>
      <c r="K1132" s="22">
        <v>10387810</v>
      </c>
      <c r="L1132" s="23">
        <v>1827</v>
      </c>
      <c r="M1132" s="22">
        <v>8986619.3699999992</v>
      </c>
      <c r="N1132" s="23">
        <v>1700</v>
      </c>
      <c r="O1132" s="23">
        <v>6927</v>
      </c>
      <c r="P1132" s="23">
        <v>6575</v>
      </c>
      <c r="Q1132" s="24">
        <v>1.11536808410553</v>
      </c>
      <c r="R1132" s="24">
        <v>0.85079147147939804</v>
      </c>
      <c r="S1132" s="24">
        <v>0.94918435108993804</v>
      </c>
      <c r="T1132" s="24">
        <f t="shared" si="17"/>
        <v>0.2597718631178707</v>
      </c>
      <c r="U1132" s="25">
        <v>5.9271803556307998E-3</v>
      </c>
      <c r="V1132">
        <v>1</v>
      </c>
      <c r="W1132" t="b">
        <f>FALSE()</f>
        <v>0</v>
      </c>
    </row>
    <row r="1133" spans="1:23" x14ac:dyDescent="0.2">
      <c r="A1133" t="s">
        <v>2404</v>
      </c>
      <c r="B1133" t="s">
        <v>2405</v>
      </c>
      <c r="C1133" t="s">
        <v>2224</v>
      </c>
      <c r="D1133" t="s">
        <v>142</v>
      </c>
      <c r="E1133" s="22">
        <v>8644503</v>
      </c>
      <c r="F1133" s="22">
        <v>7431993</v>
      </c>
      <c r="G1133" s="22">
        <v>6767540</v>
      </c>
      <c r="H1133" s="22">
        <v>6189710</v>
      </c>
      <c r="I1133" s="22">
        <v>6031362</v>
      </c>
      <c r="J1133" s="23">
        <v>1151</v>
      </c>
      <c r="K1133" s="22">
        <v>6849898</v>
      </c>
      <c r="L1133" s="23">
        <v>1183</v>
      </c>
      <c r="M1133" s="22">
        <v>5733019</v>
      </c>
      <c r="N1133" s="23">
        <v>1045</v>
      </c>
      <c r="O1133" s="23">
        <v>4132</v>
      </c>
      <c r="P1133" s="23">
        <v>3125</v>
      </c>
      <c r="Q1133" s="24">
        <v>0.79239928541872195</v>
      </c>
      <c r="R1133" s="24">
        <v>0.60443414478841295</v>
      </c>
      <c r="S1133" s="24">
        <v>0.75629235237173298</v>
      </c>
      <c r="T1133" s="24">
        <f t="shared" si="17"/>
        <v>0.36831999999999998</v>
      </c>
      <c r="U1133" s="25">
        <v>5.9089329162321002E-3</v>
      </c>
      <c r="V1133">
        <v>1</v>
      </c>
      <c r="W1133" t="b">
        <f>FALSE()</f>
        <v>0</v>
      </c>
    </row>
    <row r="1134" spans="1:23" x14ac:dyDescent="0.2">
      <c r="A1134" t="s">
        <v>2406</v>
      </c>
      <c r="B1134" t="s">
        <v>2407</v>
      </c>
      <c r="C1134" t="s">
        <v>2224</v>
      </c>
      <c r="D1134" t="s">
        <v>142</v>
      </c>
      <c r="E1134" s="22">
        <v>6136055</v>
      </c>
      <c r="F1134" s="22">
        <v>5632475</v>
      </c>
      <c r="G1134" s="22">
        <v>5657344</v>
      </c>
      <c r="H1134" s="22">
        <v>5327713</v>
      </c>
      <c r="I1134" s="22">
        <v>5522685</v>
      </c>
      <c r="J1134" s="23">
        <v>1050</v>
      </c>
      <c r="K1134" s="22">
        <v>6426381</v>
      </c>
      <c r="L1134" s="23">
        <v>1139</v>
      </c>
      <c r="M1134" s="22">
        <v>6313175</v>
      </c>
      <c r="N1134" s="23">
        <v>1149</v>
      </c>
      <c r="O1134" s="23">
        <v>5155</v>
      </c>
      <c r="P1134" s="23">
        <v>4139</v>
      </c>
      <c r="Q1134" s="24">
        <v>1.04731476494262</v>
      </c>
      <c r="R1134" s="24">
        <v>0.79888108927037005</v>
      </c>
      <c r="S1134" s="24">
        <v>0.80290979631425796</v>
      </c>
      <c r="T1134" s="24">
        <f t="shared" si="17"/>
        <v>0.2536844648465813</v>
      </c>
      <c r="U1134" s="25">
        <v>3.8779731127197002E-3</v>
      </c>
      <c r="V1134">
        <v>1</v>
      </c>
      <c r="W1134" t="b">
        <f>FALSE()</f>
        <v>0</v>
      </c>
    </row>
    <row r="1135" spans="1:23" x14ac:dyDescent="0.2">
      <c r="A1135" t="s">
        <v>2408</v>
      </c>
      <c r="B1135" t="s">
        <v>2409</v>
      </c>
      <c r="C1135" t="s">
        <v>2224</v>
      </c>
      <c r="D1135" t="s">
        <v>142</v>
      </c>
      <c r="E1135" s="22">
        <v>12242830.529999999</v>
      </c>
      <c r="F1135" s="22">
        <v>11478265.85</v>
      </c>
      <c r="G1135" s="22">
        <v>10812732.140000001</v>
      </c>
      <c r="H1135" s="22">
        <v>10790945.529999999</v>
      </c>
      <c r="I1135" s="22">
        <v>12230190.060000001</v>
      </c>
      <c r="J1135" s="23">
        <v>2223</v>
      </c>
      <c r="K1135" s="22">
        <v>15078181</v>
      </c>
      <c r="L1135" s="23">
        <v>2518</v>
      </c>
      <c r="M1135" s="22">
        <v>13484738.050000001</v>
      </c>
      <c r="N1135" s="23">
        <v>2402</v>
      </c>
      <c r="O1135" s="23">
        <v>7455</v>
      </c>
      <c r="P1135" s="23">
        <v>7493</v>
      </c>
      <c r="Q1135" s="24">
        <v>1.2315927238437401</v>
      </c>
      <c r="R1135" s="24">
        <v>0.939446448857859</v>
      </c>
      <c r="S1135" s="24">
        <v>1.00509725016767</v>
      </c>
      <c r="T1135" s="24">
        <f t="shared" si="17"/>
        <v>0.29667689843854261</v>
      </c>
      <c r="U1135" s="25">
        <v>2.460024600246E-2</v>
      </c>
      <c r="V1135">
        <v>1</v>
      </c>
      <c r="W1135" t="b">
        <f>FALSE()</f>
        <v>0</v>
      </c>
    </row>
    <row r="1136" spans="1:23" x14ac:dyDescent="0.2">
      <c r="A1136" t="s">
        <v>2410</v>
      </c>
      <c r="B1136" t="s">
        <v>2411</v>
      </c>
      <c r="C1136" t="s">
        <v>2224</v>
      </c>
      <c r="D1136" t="s">
        <v>142</v>
      </c>
      <c r="E1136" s="22">
        <v>9825786.7599999998</v>
      </c>
      <c r="F1136" s="22">
        <v>10051080</v>
      </c>
      <c r="G1136" s="22">
        <v>8769903</v>
      </c>
      <c r="H1136" s="22">
        <v>8765420</v>
      </c>
      <c r="I1136" s="22">
        <v>9929831.7300000004</v>
      </c>
      <c r="J1136" s="23">
        <v>1776</v>
      </c>
      <c r="K1136" s="22">
        <v>12003140.48</v>
      </c>
      <c r="L1136" s="23">
        <v>1911</v>
      </c>
      <c r="M1136" s="22">
        <v>11463280</v>
      </c>
      <c r="N1136" s="23">
        <v>1968</v>
      </c>
      <c r="O1136" s="23">
        <v>6442</v>
      </c>
      <c r="P1136" s="23">
        <v>5541</v>
      </c>
      <c r="Q1136" s="24">
        <v>1.22159586536763</v>
      </c>
      <c r="R1136" s="24">
        <v>0.93182094651987302</v>
      </c>
      <c r="S1136" s="24">
        <v>0.86013660353927401</v>
      </c>
      <c r="T1136" s="24">
        <f t="shared" si="17"/>
        <v>0.32051976177585273</v>
      </c>
      <c r="U1136" s="25">
        <v>2.0391517128874001E-3</v>
      </c>
      <c r="V1136">
        <v>1</v>
      </c>
      <c r="W1136" t="b">
        <f>FALSE()</f>
        <v>0</v>
      </c>
    </row>
    <row r="1137" spans="1:23" x14ac:dyDescent="0.2">
      <c r="A1137" t="s">
        <v>2412</v>
      </c>
      <c r="B1137" t="s">
        <v>2413</v>
      </c>
      <c r="C1137" t="s">
        <v>2224</v>
      </c>
      <c r="D1137" t="s">
        <v>142</v>
      </c>
      <c r="E1137" s="22">
        <v>14350964</v>
      </c>
      <c r="F1137" s="22">
        <v>12987245</v>
      </c>
      <c r="G1137" s="22">
        <v>12270649.289999999</v>
      </c>
      <c r="H1137" s="22">
        <v>12227444.380000001</v>
      </c>
      <c r="I1137" s="22">
        <v>12515854</v>
      </c>
      <c r="J1137" s="23">
        <v>2343</v>
      </c>
      <c r="K1137" s="22">
        <v>14246677</v>
      </c>
      <c r="L1137" s="23">
        <v>2495</v>
      </c>
      <c r="M1137" s="22">
        <v>12521975</v>
      </c>
      <c r="N1137" s="23">
        <v>2317</v>
      </c>
      <c r="O1137" s="23">
        <v>7604</v>
      </c>
      <c r="P1137" s="23">
        <v>7762</v>
      </c>
      <c r="Q1137" s="24">
        <v>0.99273310141395399</v>
      </c>
      <c r="R1137" s="24">
        <v>0.75724674945815496</v>
      </c>
      <c r="S1137" s="24">
        <v>1.0207785376117799</v>
      </c>
      <c r="T1137" s="24">
        <f t="shared" si="17"/>
        <v>0.30185519196083482</v>
      </c>
      <c r="U1137" s="25">
        <v>9.9433828733191704E-2</v>
      </c>
      <c r="V1137">
        <v>1</v>
      </c>
      <c r="W1137" t="b">
        <f>FALSE()</f>
        <v>0</v>
      </c>
    </row>
    <row r="1138" spans="1:23" x14ac:dyDescent="0.2">
      <c r="A1138" t="s">
        <v>2414</v>
      </c>
      <c r="B1138" t="s">
        <v>2415</v>
      </c>
      <c r="C1138" t="s">
        <v>2224</v>
      </c>
      <c r="D1138" t="s">
        <v>142</v>
      </c>
      <c r="E1138" s="22">
        <v>9147588.0099999998</v>
      </c>
      <c r="F1138" s="22">
        <v>8707252</v>
      </c>
      <c r="G1138" s="22">
        <v>8054361.0999999996</v>
      </c>
      <c r="H1138" s="22">
        <v>7888035.2300000004</v>
      </c>
      <c r="I1138" s="22">
        <v>8893908</v>
      </c>
      <c r="J1138" s="23">
        <v>1674</v>
      </c>
      <c r="K1138" s="22">
        <v>10260917.720000001</v>
      </c>
      <c r="L1138" s="23">
        <v>1770</v>
      </c>
      <c r="M1138" s="22">
        <v>9124217.7400000002</v>
      </c>
      <c r="N1138" s="23">
        <v>1714</v>
      </c>
      <c r="O1138" s="23">
        <v>5353</v>
      </c>
      <c r="P1138" s="23">
        <v>4524</v>
      </c>
      <c r="Q1138" s="24">
        <v>1.12170746089384</v>
      </c>
      <c r="R1138" s="24">
        <v>0.85562708385063502</v>
      </c>
      <c r="S1138" s="24">
        <v>0.84513356996077005</v>
      </c>
      <c r="T1138" s="24">
        <f t="shared" si="17"/>
        <v>0.37002652519893897</v>
      </c>
      <c r="U1138" s="25">
        <v>0.15819502074688799</v>
      </c>
      <c r="V1138">
        <v>1</v>
      </c>
      <c r="W1138" t="b">
        <f>FALSE()</f>
        <v>0</v>
      </c>
    </row>
    <row r="1139" spans="1:23" x14ac:dyDescent="0.2">
      <c r="A1139" t="s">
        <v>2416</v>
      </c>
      <c r="B1139" t="s">
        <v>2417</v>
      </c>
      <c r="C1139" t="s">
        <v>2224</v>
      </c>
      <c r="D1139" t="s">
        <v>142</v>
      </c>
      <c r="E1139" s="22">
        <v>7584010</v>
      </c>
      <c r="F1139" s="22">
        <v>6335517</v>
      </c>
      <c r="G1139" s="22">
        <v>5129736</v>
      </c>
      <c r="H1139" s="22">
        <v>4800967</v>
      </c>
      <c r="I1139" s="22">
        <v>5195889.03</v>
      </c>
      <c r="J1139" s="23">
        <v>960</v>
      </c>
      <c r="K1139" s="22">
        <v>5518332</v>
      </c>
      <c r="L1139" s="23">
        <v>983</v>
      </c>
      <c r="M1139" s="22">
        <v>4858212.4800000004</v>
      </c>
      <c r="N1139" s="23">
        <v>875</v>
      </c>
      <c r="O1139" s="23">
        <v>3058</v>
      </c>
      <c r="P1139" s="23">
        <v>2708</v>
      </c>
      <c r="Q1139" s="24">
        <v>0.72762720513290502</v>
      </c>
      <c r="R1139" s="24">
        <v>0.55502665834294396</v>
      </c>
      <c r="S1139" s="24">
        <v>0.885546108567691</v>
      </c>
      <c r="T1139" s="24">
        <f t="shared" si="17"/>
        <v>0.35450516986706054</v>
      </c>
      <c r="U1139" s="25">
        <v>1.4925373134328301E-2</v>
      </c>
      <c r="V1139">
        <v>1</v>
      </c>
      <c r="W1139" t="b">
        <f>FALSE()</f>
        <v>0</v>
      </c>
    </row>
    <row r="1140" spans="1:23" x14ac:dyDescent="0.2">
      <c r="A1140" t="s">
        <v>2418</v>
      </c>
      <c r="B1140" t="s">
        <v>2419</v>
      </c>
      <c r="C1140" t="s">
        <v>2224</v>
      </c>
      <c r="D1140" t="s">
        <v>142</v>
      </c>
      <c r="E1140" s="22">
        <v>2185080.75</v>
      </c>
      <c r="F1140" s="22">
        <v>2048117</v>
      </c>
      <c r="G1140" s="22">
        <v>1999191.5</v>
      </c>
      <c r="H1140" s="22">
        <v>2198465.27</v>
      </c>
      <c r="I1140" s="22">
        <v>2444583</v>
      </c>
      <c r="J1140" s="23">
        <v>479</v>
      </c>
      <c r="K1140" s="22">
        <v>3374795</v>
      </c>
      <c r="L1140" s="23">
        <v>578</v>
      </c>
      <c r="M1140" s="22">
        <v>2957224</v>
      </c>
      <c r="N1140" s="23">
        <v>579</v>
      </c>
      <c r="O1140" s="23">
        <v>1894</v>
      </c>
      <c r="P1140" s="23">
        <v>2791</v>
      </c>
      <c r="Q1140" s="24">
        <v>1.54447152582347</v>
      </c>
      <c r="R1140" s="24">
        <v>1.1781072283121301</v>
      </c>
      <c r="S1140" s="24">
        <v>1.47360084477297</v>
      </c>
      <c r="T1140" s="24">
        <f t="shared" si="17"/>
        <v>0.17162307416696523</v>
      </c>
      <c r="U1140" s="25">
        <v>1.9607843137254902E-2</v>
      </c>
      <c r="V1140">
        <v>0</v>
      </c>
      <c r="W1140" t="b">
        <f>FALSE()</f>
        <v>0</v>
      </c>
    </row>
    <row r="1141" spans="1:23" x14ac:dyDescent="0.2">
      <c r="A1141" t="s">
        <v>2420</v>
      </c>
      <c r="B1141" t="s">
        <v>2421</v>
      </c>
      <c r="C1141" t="s">
        <v>2224</v>
      </c>
      <c r="D1141" t="s">
        <v>142</v>
      </c>
      <c r="E1141" s="22">
        <v>1797486</v>
      </c>
      <c r="F1141" s="22">
        <v>1672899.52</v>
      </c>
      <c r="G1141" s="22">
        <v>1720728.29</v>
      </c>
      <c r="H1141" s="22">
        <v>1498118.67</v>
      </c>
      <c r="I1141" s="22">
        <v>1721788.27</v>
      </c>
      <c r="J1141" s="23">
        <v>292</v>
      </c>
      <c r="K1141" s="22">
        <v>1940863.5</v>
      </c>
      <c r="L1141" s="23">
        <v>320</v>
      </c>
      <c r="M1141" s="22">
        <v>1887503</v>
      </c>
      <c r="N1141" s="23">
        <v>325</v>
      </c>
      <c r="O1141" s="23">
        <v>1641</v>
      </c>
      <c r="P1141" s="23">
        <v>1421</v>
      </c>
      <c r="Q1141" s="24">
        <v>1.07976557258304</v>
      </c>
      <c r="R1141" s="24">
        <v>0.82363423648385503</v>
      </c>
      <c r="S1141" s="24">
        <v>0.865935405240707</v>
      </c>
      <c r="T1141" s="24">
        <f t="shared" si="17"/>
        <v>0.20548909218859956</v>
      </c>
      <c r="U1141" s="25">
        <v>1.6090104585678999E-3</v>
      </c>
      <c r="V1141">
        <v>0</v>
      </c>
      <c r="W1141" t="b">
        <f>FALSE()</f>
        <v>0</v>
      </c>
    </row>
    <row r="1142" spans="1:23" x14ac:dyDescent="0.2">
      <c r="A1142" t="s">
        <v>2422</v>
      </c>
      <c r="B1142" t="s">
        <v>2423</v>
      </c>
      <c r="C1142" t="s">
        <v>2224</v>
      </c>
      <c r="D1142" t="s">
        <v>142</v>
      </c>
      <c r="E1142" s="22">
        <v>8745691</v>
      </c>
      <c r="F1142" s="22">
        <v>8059885</v>
      </c>
      <c r="G1142" s="22">
        <v>7180033</v>
      </c>
      <c r="H1142" s="22">
        <v>7622128</v>
      </c>
      <c r="I1142" s="22">
        <v>9043702</v>
      </c>
      <c r="J1142" s="23">
        <v>1755</v>
      </c>
      <c r="K1142" s="22">
        <v>10512751.01</v>
      </c>
      <c r="L1142" s="23">
        <v>1892</v>
      </c>
      <c r="M1142" s="22">
        <v>10146221</v>
      </c>
      <c r="N1142" s="23">
        <v>1901</v>
      </c>
      <c r="O1142" s="23">
        <v>3977</v>
      </c>
      <c r="P1142" s="23">
        <v>4281</v>
      </c>
      <c r="Q1142" s="24">
        <v>1.2020492160081999</v>
      </c>
      <c r="R1142" s="24">
        <v>0.91691096047312803</v>
      </c>
      <c r="S1142" s="24">
        <v>1.0764395272818701</v>
      </c>
      <c r="T1142" s="24">
        <f t="shared" si="17"/>
        <v>0.40995094604064469</v>
      </c>
      <c r="U1142" s="25">
        <v>0.10029341157641999</v>
      </c>
      <c r="V1142">
        <v>1</v>
      </c>
      <c r="W1142" t="b">
        <f>FALSE()</f>
        <v>0</v>
      </c>
    </row>
    <row r="1143" spans="1:23" x14ac:dyDescent="0.2">
      <c r="A1143" t="s">
        <v>2424</v>
      </c>
      <c r="B1143" t="s">
        <v>2425</v>
      </c>
      <c r="C1143" t="s">
        <v>2224</v>
      </c>
      <c r="D1143" t="s">
        <v>142</v>
      </c>
      <c r="E1143" s="22">
        <v>8235633</v>
      </c>
      <c r="F1143" s="22">
        <v>7549208.4699999997</v>
      </c>
      <c r="G1143" s="22">
        <v>6806078.2400000002</v>
      </c>
      <c r="H1143" s="22">
        <v>6954250.8200000003</v>
      </c>
      <c r="I1143" s="22">
        <v>8131475</v>
      </c>
      <c r="J1143" s="23">
        <v>1599</v>
      </c>
      <c r="K1143" s="22">
        <v>9432239.5600000005</v>
      </c>
      <c r="L1143" s="23">
        <v>1714</v>
      </c>
      <c r="M1143" s="22">
        <v>8484315</v>
      </c>
      <c r="N1143" s="23">
        <v>1587</v>
      </c>
      <c r="O1143" s="23">
        <v>4611</v>
      </c>
      <c r="P1143" s="23">
        <v>4269</v>
      </c>
      <c r="Q1143" s="24">
        <v>1.1452962462023299</v>
      </c>
      <c r="R1143" s="24">
        <v>0.87362037023655104</v>
      </c>
      <c r="S1143" s="24">
        <v>0.92582953806115798</v>
      </c>
      <c r="T1143" s="24">
        <f t="shared" si="17"/>
        <v>0.37456078706957135</v>
      </c>
      <c r="U1143" s="25">
        <v>0.42857142857142899</v>
      </c>
      <c r="V1143">
        <v>2</v>
      </c>
      <c r="W1143" t="b">
        <f>FALSE()</f>
        <v>0</v>
      </c>
    </row>
    <row r="1144" spans="1:23" x14ac:dyDescent="0.2">
      <c r="A1144" t="s">
        <v>2426</v>
      </c>
      <c r="B1144" t="s">
        <v>2427</v>
      </c>
      <c r="C1144" t="s">
        <v>2224</v>
      </c>
      <c r="D1144" t="s">
        <v>142</v>
      </c>
      <c r="E1144" s="22">
        <v>5056253.75</v>
      </c>
      <c r="F1144" s="22">
        <v>4532334</v>
      </c>
      <c r="G1144" s="22">
        <v>3841582</v>
      </c>
      <c r="H1144" s="22">
        <v>3913553</v>
      </c>
      <c r="I1144" s="22">
        <v>4243838.5</v>
      </c>
      <c r="J1144" s="23">
        <v>815</v>
      </c>
      <c r="K1144" s="22">
        <v>5016908</v>
      </c>
      <c r="L1144" s="23">
        <v>922</v>
      </c>
      <c r="M1144" s="22">
        <v>4585201</v>
      </c>
      <c r="N1144" s="23">
        <v>862</v>
      </c>
      <c r="O1144" s="23">
        <v>2372</v>
      </c>
      <c r="P1144" s="23">
        <v>2837</v>
      </c>
      <c r="Q1144" s="24">
        <v>0.99221839884914798</v>
      </c>
      <c r="R1144" s="24">
        <v>0.75685413955768699</v>
      </c>
      <c r="S1144" s="24">
        <v>1.1960370994941001</v>
      </c>
      <c r="T1144" s="24">
        <f t="shared" si="17"/>
        <v>0.28727529080014097</v>
      </c>
      <c r="U1144" s="25">
        <v>3.0691964285714201E-2</v>
      </c>
      <c r="V1144">
        <v>1</v>
      </c>
      <c r="W1144" t="b">
        <f>FALSE()</f>
        <v>0</v>
      </c>
    </row>
    <row r="1145" spans="1:23" x14ac:dyDescent="0.2">
      <c r="A1145" t="s">
        <v>2428</v>
      </c>
      <c r="B1145" t="s">
        <v>2429</v>
      </c>
      <c r="C1145" t="s">
        <v>2224</v>
      </c>
      <c r="D1145" t="s">
        <v>142</v>
      </c>
      <c r="E1145" s="22">
        <v>6918362</v>
      </c>
      <c r="F1145" s="22">
        <v>6269696</v>
      </c>
      <c r="G1145" s="22">
        <v>5613624</v>
      </c>
      <c r="H1145" s="22">
        <v>5690145</v>
      </c>
      <c r="I1145" s="22">
        <v>6946432</v>
      </c>
      <c r="J1145" s="23">
        <v>1312</v>
      </c>
      <c r="K1145" s="22">
        <v>8610662</v>
      </c>
      <c r="L1145" s="23">
        <v>1539</v>
      </c>
      <c r="M1145" s="22">
        <v>7955047</v>
      </c>
      <c r="N1145" s="23">
        <v>1463</v>
      </c>
      <c r="O1145" s="23">
        <v>3314</v>
      </c>
      <c r="P1145" s="23">
        <v>2906</v>
      </c>
      <c r="Q1145" s="24">
        <v>1.2446099235628301</v>
      </c>
      <c r="R1145" s="24">
        <v>0.94937583688802496</v>
      </c>
      <c r="S1145" s="24">
        <v>0.87688593844296903</v>
      </c>
      <c r="T1145" s="24">
        <f t="shared" si="17"/>
        <v>0.45147969717825187</v>
      </c>
      <c r="U1145" s="25">
        <v>0.207289293849658</v>
      </c>
      <c r="V1145">
        <v>1</v>
      </c>
      <c r="W1145" t="b">
        <f>FALSE()</f>
        <v>0</v>
      </c>
    </row>
    <row r="1146" spans="1:23" x14ac:dyDescent="0.2">
      <c r="A1146" t="s">
        <v>2430</v>
      </c>
      <c r="B1146" t="s">
        <v>2431</v>
      </c>
      <c r="C1146" t="s">
        <v>2224</v>
      </c>
      <c r="D1146" t="s">
        <v>142</v>
      </c>
      <c r="E1146" s="22">
        <v>14656064.109999999</v>
      </c>
      <c r="F1146" s="22">
        <v>14150122.16</v>
      </c>
      <c r="G1146" s="22">
        <v>14751209.140000001</v>
      </c>
      <c r="H1146" s="22">
        <v>15836715.09</v>
      </c>
      <c r="I1146" s="22">
        <v>17560634.390000001</v>
      </c>
      <c r="J1146" s="23">
        <v>3377</v>
      </c>
      <c r="K1146" s="22">
        <v>24388224.68</v>
      </c>
      <c r="L1146" s="23">
        <v>4240</v>
      </c>
      <c r="M1146" s="22">
        <v>21851447.809999999</v>
      </c>
      <c r="N1146" s="23">
        <v>4095</v>
      </c>
      <c r="O1146" s="23">
        <v>12338</v>
      </c>
      <c r="P1146" s="23">
        <v>18458</v>
      </c>
      <c r="Q1146" s="24">
        <v>1.6640364354956401</v>
      </c>
      <c r="R1146" s="24">
        <v>1.26931012974612</v>
      </c>
      <c r="S1146" s="24">
        <v>1.4960285297455</v>
      </c>
      <c r="T1146" s="24">
        <f t="shared" si="17"/>
        <v>0.18295589988081049</v>
      </c>
      <c r="U1146" s="25">
        <v>4.8801009676062199E-2</v>
      </c>
      <c r="V1146">
        <v>0</v>
      </c>
      <c r="W1146" t="b">
        <f>FALSE()</f>
        <v>0</v>
      </c>
    </row>
    <row r="1147" spans="1:23" x14ac:dyDescent="0.2">
      <c r="A1147" t="s">
        <v>2432</v>
      </c>
      <c r="B1147" t="s">
        <v>2433</v>
      </c>
      <c r="C1147" t="s">
        <v>2224</v>
      </c>
      <c r="D1147" t="s">
        <v>142</v>
      </c>
      <c r="E1147" s="22">
        <v>6850962.9500000002</v>
      </c>
      <c r="F1147" s="22">
        <v>5973515</v>
      </c>
      <c r="G1147" s="22">
        <v>4960514.49</v>
      </c>
      <c r="H1147" s="22">
        <v>4742547.51</v>
      </c>
      <c r="I1147" s="22">
        <v>6117512</v>
      </c>
      <c r="J1147" s="23">
        <v>1193</v>
      </c>
      <c r="K1147" s="22">
        <v>7154581.5</v>
      </c>
      <c r="L1147" s="23">
        <v>1314</v>
      </c>
      <c r="M1147" s="22">
        <v>6977695.5700000003</v>
      </c>
      <c r="N1147" s="23">
        <v>1274</v>
      </c>
      <c r="O1147" s="23">
        <v>2859</v>
      </c>
      <c r="P1147" s="23">
        <v>2440</v>
      </c>
      <c r="Q1147" s="24">
        <v>1.04431764588655</v>
      </c>
      <c r="R1147" s="24">
        <v>0.79659491722703402</v>
      </c>
      <c r="S1147" s="24">
        <v>0.85344526058062298</v>
      </c>
      <c r="T1147" s="24">
        <f t="shared" si="17"/>
        <v>0.48893442622950822</v>
      </c>
      <c r="U1147" s="25">
        <v>2.95566502463054E-2</v>
      </c>
      <c r="V1147">
        <v>0</v>
      </c>
      <c r="W1147" t="b">
        <f>FALSE()</f>
        <v>0</v>
      </c>
    </row>
    <row r="1148" spans="1:23" x14ac:dyDescent="0.2">
      <c r="A1148" t="s">
        <v>2434</v>
      </c>
      <c r="B1148" t="s">
        <v>2435</v>
      </c>
      <c r="C1148" t="s">
        <v>2224</v>
      </c>
      <c r="D1148" t="s">
        <v>142</v>
      </c>
      <c r="E1148" s="22">
        <v>5688843.9400000004</v>
      </c>
      <c r="F1148" s="22">
        <v>4230571.68</v>
      </c>
      <c r="G1148" s="22">
        <v>3923240.42</v>
      </c>
      <c r="H1148" s="22">
        <v>4453225.4400000004</v>
      </c>
      <c r="I1148" s="22">
        <v>5109049.8099999996</v>
      </c>
      <c r="J1148" s="23">
        <v>1111</v>
      </c>
      <c r="K1148" s="22">
        <v>5423511.9699999997</v>
      </c>
      <c r="L1148" s="23">
        <v>1118</v>
      </c>
      <c r="M1148" s="22">
        <v>4987963.24</v>
      </c>
      <c r="N1148" s="23">
        <v>1119</v>
      </c>
      <c r="O1148" s="23">
        <v>4082</v>
      </c>
      <c r="P1148" s="23">
        <v>3851</v>
      </c>
      <c r="Q1148" s="24">
        <v>0.95335924613182499</v>
      </c>
      <c r="R1148" s="24">
        <v>0.749816089992145</v>
      </c>
      <c r="S1148" s="24">
        <v>0.94341009309162205</v>
      </c>
      <c r="T1148" s="24">
        <f t="shared" si="17"/>
        <v>0.28849649441703451</v>
      </c>
      <c r="U1148" s="25">
        <v>0.110539845758355</v>
      </c>
      <c r="V1148">
        <v>0</v>
      </c>
      <c r="W1148" t="b">
        <f>FALSE()</f>
        <v>0</v>
      </c>
    </row>
    <row r="1149" spans="1:23" x14ac:dyDescent="0.2">
      <c r="A1149" t="s">
        <v>2436</v>
      </c>
      <c r="B1149" t="s">
        <v>2437</v>
      </c>
      <c r="C1149" t="s">
        <v>2224</v>
      </c>
      <c r="D1149" t="s">
        <v>142</v>
      </c>
      <c r="E1149" s="22">
        <v>4580596.43</v>
      </c>
      <c r="F1149" s="22">
        <v>3208566.26</v>
      </c>
      <c r="G1149" s="22">
        <v>3044222.4</v>
      </c>
      <c r="H1149" s="22">
        <v>2829647</v>
      </c>
      <c r="I1149" s="22">
        <v>2976395.69</v>
      </c>
      <c r="J1149" s="23">
        <v>722</v>
      </c>
      <c r="K1149" s="22">
        <v>3591594</v>
      </c>
      <c r="L1149" s="23">
        <v>771</v>
      </c>
      <c r="M1149" s="22">
        <v>2662917.3199999998</v>
      </c>
      <c r="N1149" s="23">
        <v>693</v>
      </c>
      <c r="O1149" s="23">
        <v>5638</v>
      </c>
      <c r="P1149" s="23">
        <v>5448</v>
      </c>
      <c r="Q1149" s="24">
        <v>0.78408872182612299</v>
      </c>
      <c r="R1149" s="24">
        <v>0.61668499255873099</v>
      </c>
      <c r="S1149" s="24">
        <v>0.96630010642071695</v>
      </c>
      <c r="T1149" s="24">
        <f t="shared" si="17"/>
        <v>0.13252569750367107</v>
      </c>
      <c r="U1149" s="25">
        <v>0.17473196175021699</v>
      </c>
      <c r="V1149">
        <v>0</v>
      </c>
      <c r="W1149" t="b">
        <f>FALSE()</f>
        <v>0</v>
      </c>
    </row>
    <row r="1150" spans="1:23" x14ac:dyDescent="0.2">
      <c r="A1150" t="s">
        <v>2438</v>
      </c>
      <c r="B1150" t="s">
        <v>2439</v>
      </c>
      <c r="C1150" t="s">
        <v>2224</v>
      </c>
      <c r="D1150" t="s">
        <v>142</v>
      </c>
      <c r="E1150" s="22">
        <v>10996478</v>
      </c>
      <c r="F1150" s="22">
        <v>8543577.1999999993</v>
      </c>
      <c r="G1150" s="22">
        <v>7644191</v>
      </c>
      <c r="H1150" s="22">
        <v>7982137</v>
      </c>
      <c r="I1150" s="22">
        <v>8565375</v>
      </c>
      <c r="J1150" s="23">
        <v>1888</v>
      </c>
      <c r="K1150" s="22">
        <v>10244951</v>
      </c>
      <c r="L1150" s="23">
        <v>2048</v>
      </c>
      <c r="M1150" s="22">
        <v>11223412.949999999</v>
      </c>
      <c r="N1150" s="23">
        <v>2411</v>
      </c>
      <c r="O1150" s="23">
        <v>7708</v>
      </c>
      <c r="P1150" s="23">
        <v>6640</v>
      </c>
      <c r="Q1150" s="24">
        <v>0.93165748160456496</v>
      </c>
      <c r="R1150" s="24">
        <v>0.73274767397815599</v>
      </c>
      <c r="S1150" s="24">
        <v>0.86144265697976097</v>
      </c>
      <c r="T1150" s="24">
        <f t="shared" si="17"/>
        <v>0.28433734939759037</v>
      </c>
      <c r="U1150" s="25">
        <v>0.171118069626082</v>
      </c>
      <c r="V1150">
        <v>0</v>
      </c>
      <c r="W1150" t="b">
        <f>FALSE()</f>
        <v>0</v>
      </c>
    </row>
    <row r="1151" spans="1:23" x14ac:dyDescent="0.2">
      <c r="A1151" t="s">
        <v>2440</v>
      </c>
      <c r="B1151" t="s">
        <v>2441</v>
      </c>
      <c r="C1151" t="s">
        <v>2224</v>
      </c>
      <c r="D1151" t="s">
        <v>142</v>
      </c>
      <c r="E1151" s="22">
        <v>4173005.28</v>
      </c>
      <c r="F1151" s="22">
        <v>3711522.79</v>
      </c>
      <c r="G1151" s="22">
        <v>3140789</v>
      </c>
      <c r="H1151" s="22">
        <v>2891243</v>
      </c>
      <c r="I1151" s="22">
        <v>3252038.86</v>
      </c>
      <c r="J1151" s="23">
        <v>732</v>
      </c>
      <c r="K1151" s="22">
        <v>3615792.94</v>
      </c>
      <c r="L1151" s="23">
        <v>732</v>
      </c>
      <c r="M1151" s="22">
        <v>3790392.53</v>
      </c>
      <c r="N1151" s="23">
        <v>822</v>
      </c>
      <c r="O1151" s="23">
        <v>5008</v>
      </c>
      <c r="P1151" s="23">
        <v>4464</v>
      </c>
      <c r="Q1151" s="24">
        <v>0.86647216990820597</v>
      </c>
      <c r="R1151" s="24">
        <v>0.68147949176940603</v>
      </c>
      <c r="S1151" s="24">
        <v>0.89137380191693305</v>
      </c>
      <c r="T1151" s="24">
        <f t="shared" si="17"/>
        <v>0.16397849462365591</v>
      </c>
      <c r="U1151" s="25">
        <v>0.10943084960132</v>
      </c>
      <c r="V1151">
        <v>1</v>
      </c>
      <c r="W1151" t="b">
        <f>FALSE()</f>
        <v>0</v>
      </c>
    </row>
    <row r="1152" spans="1:23" x14ac:dyDescent="0.2">
      <c r="A1152" t="s">
        <v>2442</v>
      </c>
      <c r="B1152" t="s">
        <v>2443</v>
      </c>
      <c r="C1152" t="s">
        <v>2224</v>
      </c>
      <c r="D1152" t="s">
        <v>142</v>
      </c>
      <c r="E1152" s="22">
        <v>7694056.6600000001</v>
      </c>
      <c r="F1152" s="22">
        <v>6283100.1699999999</v>
      </c>
      <c r="G1152" s="22">
        <v>6264983.5</v>
      </c>
      <c r="H1152" s="22">
        <v>6285284.1799999997</v>
      </c>
      <c r="I1152" s="22">
        <v>7387290.6299999999</v>
      </c>
      <c r="J1152" s="23">
        <v>1632</v>
      </c>
      <c r="K1152" s="22">
        <v>9435836.75</v>
      </c>
      <c r="L1152" s="23">
        <v>1917</v>
      </c>
      <c r="M1152" s="22">
        <v>8796521</v>
      </c>
      <c r="N1152" s="23">
        <v>1989</v>
      </c>
      <c r="O1152" s="23">
        <v>10109</v>
      </c>
      <c r="P1152" s="23">
        <v>8327</v>
      </c>
      <c r="Q1152" s="24">
        <v>1.2263799406436899</v>
      </c>
      <c r="R1152" s="24">
        <v>0.96454659213647598</v>
      </c>
      <c r="S1152" s="24">
        <v>0.82372143634385198</v>
      </c>
      <c r="T1152" s="24">
        <f t="shared" si="17"/>
        <v>0.19598895160321844</v>
      </c>
      <c r="U1152" s="25">
        <v>0.14701737905119799</v>
      </c>
      <c r="V1152">
        <v>0</v>
      </c>
      <c r="W1152" t="b">
        <f>FALSE()</f>
        <v>0</v>
      </c>
    </row>
    <row r="1153" spans="1:23" x14ac:dyDescent="0.2">
      <c r="A1153" t="s">
        <v>2444</v>
      </c>
      <c r="B1153" t="s">
        <v>2445</v>
      </c>
      <c r="C1153" t="s">
        <v>2224</v>
      </c>
      <c r="D1153" t="s">
        <v>142</v>
      </c>
      <c r="E1153" s="22">
        <v>12859969.08</v>
      </c>
      <c r="F1153" s="22">
        <v>12654181.75</v>
      </c>
      <c r="G1153" s="22">
        <v>12729985.5</v>
      </c>
      <c r="H1153" s="22">
        <v>13862598</v>
      </c>
      <c r="I1153" s="22">
        <v>14761464.710000001</v>
      </c>
      <c r="J1153" s="23">
        <v>2629</v>
      </c>
      <c r="K1153" s="22">
        <v>17515758.829999998</v>
      </c>
      <c r="L1153" s="23">
        <v>2881</v>
      </c>
      <c r="M1153" s="22">
        <v>16503619</v>
      </c>
      <c r="N1153" s="23">
        <v>2865</v>
      </c>
      <c r="O1153" s="23">
        <v>8873</v>
      </c>
      <c r="P1153" s="23">
        <v>8696</v>
      </c>
      <c r="Q1153" s="24">
        <v>1.36203739846006</v>
      </c>
      <c r="R1153" s="24">
        <v>1.03894832473632</v>
      </c>
      <c r="S1153" s="24">
        <v>0.98005184266876999</v>
      </c>
      <c r="T1153" s="24">
        <f t="shared" si="17"/>
        <v>0.30232290708371667</v>
      </c>
      <c r="U1153" s="25">
        <v>3.9780696162182799E-2</v>
      </c>
      <c r="V1153">
        <v>1</v>
      </c>
      <c r="W1153" t="b">
        <f>FALSE()</f>
        <v>0</v>
      </c>
    </row>
    <row r="1154" spans="1:23" x14ac:dyDescent="0.2">
      <c r="A1154" t="s">
        <v>2446</v>
      </c>
      <c r="B1154" t="s">
        <v>2447</v>
      </c>
      <c r="C1154" t="s">
        <v>2224</v>
      </c>
      <c r="D1154" t="s">
        <v>142</v>
      </c>
      <c r="E1154" s="22">
        <v>3566618</v>
      </c>
      <c r="F1154" s="22">
        <v>2591967.67</v>
      </c>
      <c r="G1154" s="22">
        <v>2107944</v>
      </c>
      <c r="H1154" s="22">
        <v>2338189</v>
      </c>
      <c r="I1154" s="22">
        <v>2550883</v>
      </c>
      <c r="J1154" s="23">
        <v>568</v>
      </c>
      <c r="K1154" s="22">
        <v>2879941</v>
      </c>
      <c r="L1154" s="23">
        <v>616</v>
      </c>
      <c r="M1154" s="22">
        <v>3161851</v>
      </c>
      <c r="N1154" s="23">
        <v>667</v>
      </c>
      <c r="O1154" s="23">
        <v>2224</v>
      </c>
      <c r="P1154" s="23">
        <v>2016</v>
      </c>
      <c r="Q1154" s="24">
        <v>0.80747111128806104</v>
      </c>
      <c r="R1154" s="24">
        <v>0.63507521839664105</v>
      </c>
      <c r="S1154" s="24">
        <v>0.90647482014388503</v>
      </c>
      <c r="T1154" s="24">
        <f t="shared" si="17"/>
        <v>0.28174603174603174</v>
      </c>
      <c r="U1154" s="25">
        <v>4.3157296990346303E-2</v>
      </c>
      <c r="V1154">
        <v>0</v>
      </c>
      <c r="W1154" t="b">
        <f>FALSE()</f>
        <v>0</v>
      </c>
    </row>
    <row r="1155" spans="1:23" x14ac:dyDescent="0.2">
      <c r="A1155" t="s">
        <v>2448</v>
      </c>
      <c r="B1155" t="s">
        <v>2449</v>
      </c>
      <c r="C1155" t="s">
        <v>2224</v>
      </c>
      <c r="D1155" t="s">
        <v>142</v>
      </c>
      <c r="E1155" s="22">
        <v>12413509.76</v>
      </c>
      <c r="F1155" s="22">
        <v>9947580.6300000008</v>
      </c>
      <c r="G1155" s="22">
        <v>10518778.18</v>
      </c>
      <c r="H1155" s="22">
        <v>11760943.07</v>
      </c>
      <c r="I1155" s="22">
        <v>14001005.74</v>
      </c>
      <c r="J1155" s="23">
        <v>3079</v>
      </c>
      <c r="K1155" s="22">
        <v>17097034.329999998</v>
      </c>
      <c r="L1155" s="23">
        <v>3542</v>
      </c>
      <c r="M1155" s="22">
        <v>15530680.1</v>
      </c>
      <c r="N1155" s="23">
        <v>3516</v>
      </c>
      <c r="O1155" s="23">
        <v>14114</v>
      </c>
      <c r="P1155" s="23">
        <v>15566</v>
      </c>
      <c r="Q1155" s="24">
        <v>1.3772925353546399</v>
      </c>
      <c r="R1155" s="24">
        <v>1.0832391963734</v>
      </c>
      <c r="S1155" s="24">
        <v>1.1028765764489199</v>
      </c>
      <c r="T1155" s="24">
        <f t="shared" si="17"/>
        <v>0.19780290376461518</v>
      </c>
      <c r="U1155" s="25">
        <v>0.178227258286561</v>
      </c>
      <c r="V1155">
        <v>0</v>
      </c>
      <c r="W1155" t="b">
        <f>FALSE()</f>
        <v>0</v>
      </c>
    </row>
    <row r="1156" spans="1:23" x14ac:dyDescent="0.2">
      <c r="A1156" t="s">
        <v>2450</v>
      </c>
      <c r="B1156" t="s">
        <v>2451</v>
      </c>
      <c r="C1156" t="s">
        <v>2224</v>
      </c>
      <c r="D1156" t="s">
        <v>142</v>
      </c>
      <c r="E1156" s="22">
        <v>5949523</v>
      </c>
      <c r="F1156" s="22">
        <v>4322835.24</v>
      </c>
      <c r="G1156" s="22">
        <v>3823928.67</v>
      </c>
      <c r="H1156" s="22">
        <v>3889361.76</v>
      </c>
      <c r="I1156" s="22">
        <v>4845527</v>
      </c>
      <c r="J1156" s="23">
        <v>1057</v>
      </c>
      <c r="K1156" s="22">
        <v>5452479</v>
      </c>
      <c r="L1156" s="23">
        <v>1135</v>
      </c>
      <c r="M1156" s="22">
        <v>5284091</v>
      </c>
      <c r="N1156" s="23">
        <v>1166</v>
      </c>
      <c r="O1156" s="23">
        <v>4925</v>
      </c>
      <c r="P1156" s="23">
        <v>4684</v>
      </c>
      <c r="Q1156" s="24">
        <v>0.91645649575604604</v>
      </c>
      <c r="R1156" s="24">
        <v>0.72079211386877695</v>
      </c>
      <c r="S1156" s="24">
        <v>0.95106598984771595</v>
      </c>
      <c r="T1156" s="24">
        <f t="shared" si="17"/>
        <v>0.22566182749786506</v>
      </c>
      <c r="U1156" s="25">
        <v>0.116118769883351</v>
      </c>
      <c r="V1156">
        <v>1</v>
      </c>
      <c r="W1156" t="b">
        <f>FALSE()</f>
        <v>0</v>
      </c>
    </row>
    <row r="1157" spans="1:23" x14ac:dyDescent="0.2">
      <c r="A1157" t="s">
        <v>2452</v>
      </c>
      <c r="B1157" t="s">
        <v>2453</v>
      </c>
      <c r="C1157" t="s">
        <v>2224</v>
      </c>
      <c r="D1157" t="s">
        <v>142</v>
      </c>
      <c r="E1157" s="22">
        <v>5326557.38</v>
      </c>
      <c r="F1157" s="22">
        <v>4536218.47</v>
      </c>
      <c r="G1157" s="22">
        <v>3764368.87</v>
      </c>
      <c r="H1157" s="22">
        <v>3614598.23</v>
      </c>
      <c r="I1157" s="22">
        <v>3874947.52</v>
      </c>
      <c r="J1157" s="23">
        <v>913</v>
      </c>
      <c r="K1157" s="22">
        <v>4827636.63</v>
      </c>
      <c r="L1157" s="23">
        <v>1068</v>
      </c>
      <c r="M1157" s="22">
        <v>4409874.87</v>
      </c>
      <c r="N1157" s="23">
        <v>1025</v>
      </c>
      <c r="O1157" s="23">
        <v>3732</v>
      </c>
      <c r="P1157" s="23">
        <v>3211</v>
      </c>
      <c r="Q1157" s="24">
        <v>0.90633335672430104</v>
      </c>
      <c r="R1157" s="24">
        <v>0.71283027518306896</v>
      </c>
      <c r="S1157" s="24">
        <v>0.86039657020364402</v>
      </c>
      <c r="T1157" s="24">
        <f t="shared" si="17"/>
        <v>0.28433509810028029</v>
      </c>
      <c r="U1157" s="25">
        <v>0.13898756660746001</v>
      </c>
      <c r="V1157">
        <v>1</v>
      </c>
      <c r="W1157" t="b">
        <f>FALSE()</f>
        <v>0</v>
      </c>
    </row>
    <row r="1158" spans="1:23" x14ac:dyDescent="0.2">
      <c r="A1158" t="s">
        <v>2454</v>
      </c>
      <c r="B1158" t="s">
        <v>2455</v>
      </c>
      <c r="C1158" t="s">
        <v>2224</v>
      </c>
      <c r="D1158" t="s">
        <v>142</v>
      </c>
      <c r="E1158" s="22">
        <v>10825558</v>
      </c>
      <c r="F1158" s="22">
        <v>8407598</v>
      </c>
      <c r="G1158" s="22">
        <v>7428173</v>
      </c>
      <c r="H1158" s="22">
        <v>7625621.7800000003</v>
      </c>
      <c r="I1158" s="22">
        <v>8744865.5199999996</v>
      </c>
      <c r="J1158" s="23">
        <v>1951</v>
      </c>
      <c r="K1158" s="22">
        <v>9700869</v>
      </c>
      <c r="L1158" s="23">
        <v>2005</v>
      </c>
      <c r="M1158" s="22">
        <v>9676059.6600000001</v>
      </c>
      <c r="N1158" s="23">
        <v>2039</v>
      </c>
      <c r="O1158" s="23">
        <v>8439</v>
      </c>
      <c r="P1158" s="23">
        <v>8773</v>
      </c>
      <c r="Q1158" s="24">
        <v>0.89610798815174197</v>
      </c>
      <c r="R1158" s="24">
        <v>0.70478803306614002</v>
      </c>
      <c r="S1158" s="24">
        <v>1.0395781490698</v>
      </c>
      <c r="T1158" s="24">
        <f t="shared" si="17"/>
        <v>0.22238686880200614</v>
      </c>
      <c r="U1158" s="25">
        <v>9.8576883026726805E-2</v>
      </c>
      <c r="V1158">
        <v>0</v>
      </c>
      <c r="W1158" t="b">
        <f>FALSE()</f>
        <v>0</v>
      </c>
    </row>
    <row r="1159" spans="1:23" x14ac:dyDescent="0.2">
      <c r="A1159" t="s">
        <v>2456</v>
      </c>
      <c r="B1159" t="s">
        <v>2457</v>
      </c>
      <c r="C1159" t="s">
        <v>2224</v>
      </c>
      <c r="D1159" t="s">
        <v>142</v>
      </c>
      <c r="E1159" s="22">
        <v>26242836.550000001</v>
      </c>
      <c r="F1159" s="22">
        <v>19812328.690000001</v>
      </c>
      <c r="G1159" s="22">
        <v>18124386</v>
      </c>
      <c r="H1159" s="22">
        <v>18707832.949999999</v>
      </c>
      <c r="I1159" s="22">
        <v>22413876.59</v>
      </c>
      <c r="J1159" s="23">
        <v>5264</v>
      </c>
      <c r="K1159" s="22">
        <v>25464153.920000002</v>
      </c>
      <c r="L1159" s="23">
        <v>5637</v>
      </c>
      <c r="M1159" s="22">
        <v>26508853.59</v>
      </c>
      <c r="N1159" s="23">
        <v>5879</v>
      </c>
      <c r="O1159" s="23">
        <v>21122</v>
      </c>
      <c r="P1159" s="23">
        <v>20035</v>
      </c>
      <c r="Q1159" s="24">
        <v>0.97032780246463102</v>
      </c>
      <c r="R1159" s="24">
        <v>0.76316184251292896</v>
      </c>
      <c r="S1159" s="24">
        <v>0.94853707035318602</v>
      </c>
      <c r="T1159" s="24">
        <f t="shared" ref="T1159:T1222" si="18">IFERROR(J1159/P1159,"")</f>
        <v>0.2627402046418767</v>
      </c>
      <c r="U1159" s="25">
        <v>0.239742086752638</v>
      </c>
      <c r="V1159">
        <v>1</v>
      </c>
      <c r="W1159" t="b">
        <f>FALSE()</f>
        <v>0</v>
      </c>
    </row>
    <row r="1160" spans="1:23" x14ac:dyDescent="0.2">
      <c r="A1160" t="s">
        <v>2458</v>
      </c>
      <c r="B1160" t="s">
        <v>2459</v>
      </c>
      <c r="C1160" t="s">
        <v>2224</v>
      </c>
      <c r="D1160" t="s">
        <v>142</v>
      </c>
      <c r="E1160" s="22">
        <v>26380535.140000001</v>
      </c>
      <c r="F1160" s="22">
        <v>19956919.93</v>
      </c>
      <c r="G1160" s="22">
        <v>18461448.059999999</v>
      </c>
      <c r="H1160" s="22">
        <v>18737827.039999999</v>
      </c>
      <c r="I1160" s="22">
        <v>22804009.359999999</v>
      </c>
      <c r="J1160" s="23">
        <v>5063</v>
      </c>
      <c r="K1160" s="22">
        <v>27161906.190000001</v>
      </c>
      <c r="L1160" s="23">
        <v>5403</v>
      </c>
      <c r="M1160" s="22">
        <v>20505561</v>
      </c>
      <c r="N1160" s="23">
        <v>5884</v>
      </c>
      <c r="O1160" s="23">
        <v>19960</v>
      </c>
      <c r="P1160" s="23">
        <v>17756</v>
      </c>
      <c r="Q1160" s="24">
        <v>1.02961922667047</v>
      </c>
      <c r="R1160" s="24">
        <v>0.80979448812734101</v>
      </c>
      <c r="S1160" s="24">
        <v>0.88957915831663303</v>
      </c>
      <c r="T1160" s="24">
        <f t="shared" si="18"/>
        <v>0.28514305023653974</v>
      </c>
      <c r="U1160" s="25">
        <v>0.190504005340454</v>
      </c>
      <c r="V1160">
        <v>1</v>
      </c>
      <c r="W1160" t="b">
        <f>FALSE()</f>
        <v>0</v>
      </c>
    </row>
    <row r="1161" spans="1:23" x14ac:dyDescent="0.2">
      <c r="A1161" t="s">
        <v>2460</v>
      </c>
      <c r="B1161" t="s">
        <v>2461</v>
      </c>
      <c r="C1161" t="s">
        <v>2224</v>
      </c>
      <c r="D1161" t="s">
        <v>142</v>
      </c>
      <c r="E1161" s="22">
        <v>7688706</v>
      </c>
      <c r="F1161" s="22">
        <v>6228593</v>
      </c>
      <c r="G1161" s="22">
        <v>5840432</v>
      </c>
      <c r="H1161" s="22">
        <v>5840459</v>
      </c>
      <c r="I1161" s="22">
        <v>6805968</v>
      </c>
      <c r="J1161" s="23">
        <v>1507</v>
      </c>
      <c r="K1161" s="22">
        <v>8876647</v>
      </c>
      <c r="L1161" s="23">
        <v>1849</v>
      </c>
      <c r="M1161" s="22">
        <v>8892237</v>
      </c>
      <c r="N1161" s="23">
        <v>1928</v>
      </c>
      <c r="O1161" s="23">
        <v>6802</v>
      </c>
      <c r="P1161" s="23">
        <v>5142</v>
      </c>
      <c r="Q1161" s="24">
        <v>1.15450467217761</v>
      </c>
      <c r="R1161" s="24">
        <v>0.90801676564447698</v>
      </c>
      <c r="S1161" s="24">
        <v>0.755954131137901</v>
      </c>
      <c r="T1161" s="24">
        <f t="shared" si="18"/>
        <v>0.29307662388175809</v>
      </c>
      <c r="U1161" s="25">
        <v>0.113113587858667</v>
      </c>
      <c r="V1161">
        <v>0</v>
      </c>
      <c r="W1161" t="b">
        <f>FALSE()</f>
        <v>0</v>
      </c>
    </row>
    <row r="1162" spans="1:23" x14ac:dyDescent="0.2">
      <c r="A1162" t="s">
        <v>2462</v>
      </c>
      <c r="B1162" t="s">
        <v>2463</v>
      </c>
      <c r="C1162" t="s">
        <v>2224</v>
      </c>
      <c r="D1162" t="s">
        <v>142</v>
      </c>
      <c r="E1162" s="22">
        <v>14177013.32</v>
      </c>
      <c r="F1162" s="22">
        <v>11317072.85</v>
      </c>
      <c r="G1162" s="22">
        <v>9303844.1600000001</v>
      </c>
      <c r="H1162" s="22">
        <v>9490334.4600000009</v>
      </c>
      <c r="I1162" s="22">
        <v>12016260.75</v>
      </c>
      <c r="J1162" s="23">
        <v>2639</v>
      </c>
      <c r="K1162" s="22">
        <v>13864182</v>
      </c>
      <c r="L1162" s="23">
        <v>2834</v>
      </c>
      <c r="M1162" s="22">
        <v>9783829</v>
      </c>
      <c r="N1162" s="23">
        <v>2858</v>
      </c>
      <c r="O1162" s="23">
        <v>11114</v>
      </c>
      <c r="P1162" s="23">
        <v>10278</v>
      </c>
      <c r="Q1162" s="24">
        <v>0.97793390519294499</v>
      </c>
      <c r="R1162" s="24">
        <v>0.76914403467287595</v>
      </c>
      <c r="S1162" s="24">
        <v>0.92477955731509798</v>
      </c>
      <c r="T1162" s="24">
        <f t="shared" si="18"/>
        <v>0.25676201595641174</v>
      </c>
      <c r="U1162" s="25">
        <v>5.9294871794871702E-2</v>
      </c>
      <c r="V1162">
        <v>0</v>
      </c>
      <c r="W1162" t="b">
        <f>FALSE()</f>
        <v>0</v>
      </c>
    </row>
    <row r="1163" spans="1:23" x14ac:dyDescent="0.2">
      <c r="A1163" t="s">
        <v>2464</v>
      </c>
      <c r="B1163" t="s">
        <v>2465</v>
      </c>
      <c r="C1163" t="s">
        <v>2224</v>
      </c>
      <c r="D1163" t="s">
        <v>142</v>
      </c>
      <c r="E1163" s="22">
        <v>7388064.4100000001</v>
      </c>
      <c r="F1163" s="22">
        <v>6696118.9900000002</v>
      </c>
      <c r="G1163" s="22">
        <v>5573873.25</v>
      </c>
      <c r="H1163" s="22">
        <v>6021356</v>
      </c>
      <c r="I1163" s="22">
        <v>7585646.8899999997</v>
      </c>
      <c r="J1163" s="23">
        <v>1753</v>
      </c>
      <c r="K1163" s="22">
        <v>9604276.7599999998</v>
      </c>
      <c r="L1163" s="23">
        <v>2074</v>
      </c>
      <c r="M1163" s="22">
        <v>9657046.3800000008</v>
      </c>
      <c r="N1163" s="23">
        <v>2228</v>
      </c>
      <c r="O1163" s="23">
        <v>7485</v>
      </c>
      <c r="P1163" s="23">
        <v>6530</v>
      </c>
      <c r="Q1163" s="24">
        <v>1.29997198549058</v>
      </c>
      <c r="R1163" s="24">
        <v>1.0224266615284801</v>
      </c>
      <c r="S1163" s="24">
        <v>0.87241148964595905</v>
      </c>
      <c r="T1163" s="24">
        <f t="shared" si="18"/>
        <v>0.2684532924961715</v>
      </c>
      <c r="U1163" s="25">
        <v>0.12192851824273999</v>
      </c>
      <c r="V1163">
        <v>0</v>
      </c>
      <c r="W1163" t="b">
        <f>FALSE()</f>
        <v>0</v>
      </c>
    </row>
    <row r="1164" spans="1:23" x14ac:dyDescent="0.2">
      <c r="A1164" t="s">
        <v>2466</v>
      </c>
      <c r="B1164" t="s">
        <v>2467</v>
      </c>
      <c r="C1164" t="s">
        <v>2224</v>
      </c>
      <c r="D1164" t="s">
        <v>142</v>
      </c>
      <c r="E1164" s="22">
        <v>7618852.1299999999</v>
      </c>
      <c r="F1164" s="22">
        <v>5883058.8600000003</v>
      </c>
      <c r="G1164" s="22">
        <v>5779174.1100000003</v>
      </c>
      <c r="H1164" s="22">
        <v>6601077.4900000002</v>
      </c>
      <c r="I1164" s="22">
        <v>7468828.3899999997</v>
      </c>
      <c r="J1164" s="23">
        <v>1661</v>
      </c>
      <c r="K1164" s="22">
        <v>8421186.7799999993</v>
      </c>
      <c r="L1164" s="23">
        <v>1723</v>
      </c>
      <c r="M1164" s="22">
        <v>6807208.1399999997</v>
      </c>
      <c r="N1164" s="23">
        <v>1554</v>
      </c>
      <c r="O1164" s="23">
        <v>8366</v>
      </c>
      <c r="P1164" s="23">
        <v>7953</v>
      </c>
      <c r="Q1164" s="24">
        <v>1.10530912482744</v>
      </c>
      <c r="R1164" s="24">
        <v>0.86932451704166402</v>
      </c>
      <c r="S1164" s="24">
        <v>0.95063351661487006</v>
      </c>
      <c r="T1164" s="24">
        <f t="shared" si="18"/>
        <v>0.20885200553250347</v>
      </c>
      <c r="U1164" s="25">
        <v>0.13690786048932899</v>
      </c>
      <c r="V1164">
        <v>0</v>
      </c>
      <c r="W1164" t="b">
        <f>FALSE()</f>
        <v>0</v>
      </c>
    </row>
    <row r="1165" spans="1:23" x14ac:dyDescent="0.2">
      <c r="A1165" t="s">
        <v>2468</v>
      </c>
      <c r="B1165" t="s">
        <v>2469</v>
      </c>
      <c r="C1165" t="s">
        <v>2224</v>
      </c>
      <c r="D1165" t="s">
        <v>142</v>
      </c>
      <c r="E1165" s="22">
        <v>26520211.260000002</v>
      </c>
      <c r="F1165" s="22">
        <v>21974298.82</v>
      </c>
      <c r="G1165" s="22">
        <v>19393216.050000001</v>
      </c>
      <c r="H1165" s="22">
        <v>20727933</v>
      </c>
      <c r="I1165" s="22">
        <v>24497228</v>
      </c>
      <c r="J1165" s="23">
        <v>5566</v>
      </c>
      <c r="K1165" s="22">
        <v>31429808.23</v>
      </c>
      <c r="L1165" s="23">
        <v>6563</v>
      </c>
      <c r="M1165" s="22">
        <v>31394290</v>
      </c>
      <c r="N1165" s="23">
        <v>6963</v>
      </c>
      <c r="O1165" s="23">
        <v>28229</v>
      </c>
      <c r="P1165" s="23">
        <v>25431</v>
      </c>
      <c r="Q1165" s="24">
        <v>1.18512661614446</v>
      </c>
      <c r="R1165" s="24">
        <v>0.93210089383261396</v>
      </c>
      <c r="S1165" s="24">
        <v>0.90088207162846701</v>
      </c>
      <c r="T1165" s="24">
        <f t="shared" si="18"/>
        <v>0.21886673744642365</v>
      </c>
      <c r="U1165" s="25">
        <v>0.123123722136339</v>
      </c>
      <c r="V1165">
        <v>0</v>
      </c>
      <c r="W1165" t="b">
        <f>FALSE()</f>
        <v>0</v>
      </c>
    </row>
    <row r="1166" spans="1:23" x14ac:dyDescent="0.2">
      <c r="A1166" t="s">
        <v>2470</v>
      </c>
      <c r="B1166" t="s">
        <v>2471</v>
      </c>
      <c r="C1166" t="s">
        <v>2224</v>
      </c>
      <c r="D1166" t="s">
        <v>142</v>
      </c>
      <c r="E1166" s="22">
        <v>3073188</v>
      </c>
      <c r="F1166" s="22">
        <v>2301696</v>
      </c>
      <c r="G1166" s="22">
        <v>2051758.5</v>
      </c>
      <c r="H1166" s="22">
        <v>2260307.5</v>
      </c>
      <c r="I1166" s="22">
        <v>2692958.86</v>
      </c>
      <c r="J1166" s="23">
        <v>577</v>
      </c>
      <c r="K1166" s="22">
        <v>2311023.94</v>
      </c>
      <c r="L1166" s="23">
        <v>492</v>
      </c>
      <c r="M1166" s="22">
        <v>2538686</v>
      </c>
      <c r="N1166" s="23">
        <v>543</v>
      </c>
      <c r="O1166" s="23">
        <v>2052</v>
      </c>
      <c r="P1166" s="23">
        <v>2168</v>
      </c>
      <c r="Q1166" s="24">
        <v>0.75199562799282105</v>
      </c>
      <c r="R1166" s="24">
        <v>0.59144380647754002</v>
      </c>
      <c r="S1166" s="24">
        <v>1.05653021442495</v>
      </c>
      <c r="T1166" s="24">
        <f t="shared" si="18"/>
        <v>0.26614391143911437</v>
      </c>
      <c r="U1166" s="25">
        <v>0.11221669430624701</v>
      </c>
      <c r="V1166">
        <v>0</v>
      </c>
      <c r="W1166" t="b">
        <f>FALSE()</f>
        <v>0</v>
      </c>
    </row>
    <row r="1167" spans="1:23" x14ac:dyDescent="0.2">
      <c r="A1167" t="s">
        <v>2472</v>
      </c>
      <c r="B1167" t="s">
        <v>2473</v>
      </c>
      <c r="C1167" t="s">
        <v>2224</v>
      </c>
      <c r="D1167" t="s">
        <v>142</v>
      </c>
      <c r="E1167" s="22">
        <v>3135743.96</v>
      </c>
      <c r="F1167" s="22">
        <v>2414513.67</v>
      </c>
      <c r="G1167" s="22">
        <v>2063768.32</v>
      </c>
      <c r="H1167" s="22">
        <v>1956621.98</v>
      </c>
      <c r="I1167" s="22">
        <v>2326513.25</v>
      </c>
      <c r="J1167" s="23">
        <v>542</v>
      </c>
      <c r="K1167" s="22">
        <v>2864370.57</v>
      </c>
      <c r="L1167" s="23">
        <v>626</v>
      </c>
      <c r="M1167" s="22">
        <v>1917187.23</v>
      </c>
      <c r="N1167" s="23">
        <v>570</v>
      </c>
      <c r="O1167" s="23">
        <v>3979</v>
      </c>
      <c r="P1167" s="23">
        <v>3630</v>
      </c>
      <c r="Q1167" s="24">
        <v>0.91345805223204501</v>
      </c>
      <c r="R1167" s="24">
        <v>0.71843384104732899</v>
      </c>
      <c r="S1167" s="24">
        <v>0.91228951997989405</v>
      </c>
      <c r="T1167" s="24">
        <f t="shared" si="18"/>
        <v>0.14931129476584021</v>
      </c>
      <c r="U1167" s="25">
        <v>9.4635121626124599E-2</v>
      </c>
      <c r="V1167">
        <v>0</v>
      </c>
      <c r="W1167" t="b">
        <f>FALSE()</f>
        <v>0</v>
      </c>
    </row>
    <row r="1168" spans="1:23" x14ac:dyDescent="0.2">
      <c r="A1168" t="s">
        <v>2474</v>
      </c>
      <c r="B1168" t="s">
        <v>2475</v>
      </c>
      <c r="C1168" t="s">
        <v>2224</v>
      </c>
      <c r="D1168" t="s">
        <v>142</v>
      </c>
      <c r="E1168" s="22">
        <v>18350570</v>
      </c>
      <c r="F1168" s="22">
        <v>15413637.32</v>
      </c>
      <c r="G1168" s="22">
        <v>14223708</v>
      </c>
      <c r="H1168" s="22">
        <v>15105131.880000001</v>
      </c>
      <c r="I1168" s="22">
        <v>16397216</v>
      </c>
      <c r="J1168" s="23">
        <v>3733</v>
      </c>
      <c r="K1168" s="22">
        <v>22304583.920000002</v>
      </c>
      <c r="L1168" s="23">
        <v>4311</v>
      </c>
      <c r="M1168" s="22">
        <v>18772452.300000001</v>
      </c>
      <c r="N1168" s="23">
        <v>4185</v>
      </c>
      <c r="O1168" s="23">
        <v>16984</v>
      </c>
      <c r="P1168" s="23">
        <v>15595</v>
      </c>
      <c r="Q1168" s="24">
        <v>1.21547090471849</v>
      </c>
      <c r="R1168" s="24">
        <v>0.95596664633303796</v>
      </c>
      <c r="S1168" s="24">
        <v>0.918217145548752</v>
      </c>
      <c r="T1168" s="24">
        <f t="shared" si="18"/>
        <v>0.23937159345944212</v>
      </c>
      <c r="U1168" s="25">
        <v>0.112944302956483</v>
      </c>
      <c r="V1168">
        <v>0</v>
      </c>
      <c r="W1168" t="b">
        <f>FALSE()</f>
        <v>0</v>
      </c>
    </row>
    <row r="1169" spans="1:23" x14ac:dyDescent="0.2">
      <c r="A1169" t="s">
        <v>2476</v>
      </c>
      <c r="B1169" t="s">
        <v>2477</v>
      </c>
      <c r="C1169" t="s">
        <v>2224</v>
      </c>
      <c r="D1169" t="s">
        <v>145</v>
      </c>
      <c r="E1169" s="22">
        <v>12459821.369999999</v>
      </c>
      <c r="F1169" s="22">
        <v>12577438.689999999</v>
      </c>
      <c r="G1169" s="22">
        <v>13099670</v>
      </c>
      <c r="H1169" s="22">
        <v>13886661</v>
      </c>
      <c r="I1169" s="22">
        <v>15974376</v>
      </c>
      <c r="J1169" s="23">
        <v>2793</v>
      </c>
      <c r="K1169" s="22">
        <v>19515783</v>
      </c>
      <c r="L1169" s="23">
        <v>3216</v>
      </c>
      <c r="M1169" s="22">
        <v>16918291</v>
      </c>
      <c r="N1169" s="23">
        <v>2995</v>
      </c>
      <c r="O1169" s="23">
        <v>27719</v>
      </c>
      <c r="P1169" s="23">
        <v>28695</v>
      </c>
      <c r="Q1169" s="24">
        <v>1.5662971739698399</v>
      </c>
      <c r="R1169" s="24">
        <v>1.1290365630661401</v>
      </c>
      <c r="S1169" s="24">
        <v>1.03521050542949</v>
      </c>
      <c r="T1169" s="24">
        <f t="shared" si="18"/>
        <v>9.733403031887089E-2</v>
      </c>
      <c r="U1169" s="25">
        <v>2.2746044856725298E-2</v>
      </c>
      <c r="V1169">
        <v>1</v>
      </c>
      <c r="W1169" t="b">
        <f>FALSE()</f>
        <v>0</v>
      </c>
    </row>
    <row r="1170" spans="1:23" x14ac:dyDescent="0.2">
      <c r="A1170" t="s">
        <v>2478</v>
      </c>
      <c r="B1170" t="s">
        <v>2479</v>
      </c>
      <c r="C1170" t="s">
        <v>2224</v>
      </c>
      <c r="D1170" t="s">
        <v>145</v>
      </c>
      <c r="E1170" s="22">
        <v>5363154.16</v>
      </c>
      <c r="F1170" s="22">
        <v>4872538.01</v>
      </c>
      <c r="G1170" s="22">
        <v>4270057.83</v>
      </c>
      <c r="H1170" s="22">
        <v>3934270.31</v>
      </c>
      <c r="I1170" s="22">
        <v>5000169.26</v>
      </c>
      <c r="J1170" s="23">
        <v>959</v>
      </c>
      <c r="K1170" s="22">
        <v>5371490.5300000003</v>
      </c>
      <c r="L1170" s="23">
        <v>925</v>
      </c>
      <c r="M1170" s="22">
        <v>4635049.6100000003</v>
      </c>
      <c r="N1170" s="23">
        <v>846</v>
      </c>
      <c r="O1170" s="23">
        <v>4755</v>
      </c>
      <c r="P1170" s="23">
        <v>3109</v>
      </c>
      <c r="Q1170" s="24">
        <v>1.0015543782168701</v>
      </c>
      <c r="R1170" s="24">
        <v>0.72195208655058696</v>
      </c>
      <c r="S1170" s="24">
        <v>0.65383806519453203</v>
      </c>
      <c r="T1170" s="24">
        <f t="shared" si="18"/>
        <v>0.30845931167578</v>
      </c>
      <c r="U1170" s="25">
        <v>0.25620155038759701</v>
      </c>
      <c r="V1170">
        <v>1</v>
      </c>
      <c r="W1170" t="b">
        <f>FALSE()</f>
        <v>0</v>
      </c>
    </row>
    <row r="1171" spans="1:23" x14ac:dyDescent="0.2">
      <c r="A1171" t="s">
        <v>2480</v>
      </c>
      <c r="B1171" t="s">
        <v>2481</v>
      </c>
      <c r="C1171" t="s">
        <v>2224</v>
      </c>
      <c r="D1171" t="s">
        <v>145</v>
      </c>
      <c r="E1171" s="22">
        <v>1043205</v>
      </c>
      <c r="F1171" s="22">
        <v>950346</v>
      </c>
      <c r="G1171" s="22">
        <v>954418</v>
      </c>
      <c r="H1171" s="22">
        <v>948372</v>
      </c>
      <c r="I1171" s="22">
        <v>927641</v>
      </c>
      <c r="J1171" s="23">
        <v>161</v>
      </c>
      <c r="K1171" s="22">
        <v>1255946</v>
      </c>
      <c r="L1171" s="23">
        <v>206</v>
      </c>
      <c r="M1171" s="22">
        <v>1153158</v>
      </c>
      <c r="N1171" s="23">
        <v>195</v>
      </c>
      <c r="O1171" s="23">
        <v>708</v>
      </c>
      <c r="P1171" s="23">
        <v>505</v>
      </c>
      <c r="Q1171" s="24">
        <v>1.2039301958867199</v>
      </c>
      <c r="R1171" s="24">
        <v>0.86783097941135201</v>
      </c>
      <c r="S1171" s="24">
        <v>0.71327683615819204</v>
      </c>
      <c r="T1171" s="24">
        <f t="shared" si="18"/>
        <v>0.31881188118811882</v>
      </c>
      <c r="U1171" s="25">
        <v>0</v>
      </c>
      <c r="V1171">
        <v>0</v>
      </c>
      <c r="W1171" t="b">
        <f>FALSE()</f>
        <v>0</v>
      </c>
    </row>
    <row r="1172" spans="1:23" x14ac:dyDescent="0.2">
      <c r="A1172" t="s">
        <v>2482</v>
      </c>
      <c r="B1172" t="s">
        <v>1388</v>
      </c>
      <c r="C1172" t="s">
        <v>2224</v>
      </c>
      <c r="D1172" t="s">
        <v>145</v>
      </c>
      <c r="E1172" s="22">
        <v>1422503.85</v>
      </c>
      <c r="F1172" s="22">
        <v>1417181.17</v>
      </c>
      <c r="G1172" s="22">
        <v>1345829.2</v>
      </c>
      <c r="H1172" s="22">
        <v>1486956.41</v>
      </c>
      <c r="I1172" s="22">
        <v>1708082.91</v>
      </c>
      <c r="J1172" s="23">
        <v>300</v>
      </c>
      <c r="K1172" s="22">
        <v>2443696.96</v>
      </c>
      <c r="L1172" s="23">
        <v>407</v>
      </c>
      <c r="M1172" s="22">
        <v>2593625.38</v>
      </c>
      <c r="N1172" s="23">
        <v>431</v>
      </c>
      <c r="O1172" s="23">
        <v>2115</v>
      </c>
      <c r="P1172" s="23">
        <v>2118</v>
      </c>
      <c r="Q1172" s="24">
        <v>1.7178842503659999</v>
      </c>
      <c r="R1172" s="24">
        <v>1.23830532418239</v>
      </c>
      <c r="S1172" s="24">
        <v>1.0014184397163099</v>
      </c>
      <c r="T1172" s="24">
        <f t="shared" si="18"/>
        <v>0.14164305949008499</v>
      </c>
      <c r="U1172" s="25">
        <v>0</v>
      </c>
      <c r="V1172">
        <v>1</v>
      </c>
      <c r="W1172" t="b">
        <f>FALSE()</f>
        <v>0</v>
      </c>
    </row>
    <row r="1173" spans="1:23" x14ac:dyDescent="0.2">
      <c r="A1173" t="s">
        <v>2483</v>
      </c>
      <c r="B1173" t="s">
        <v>2484</v>
      </c>
      <c r="C1173" t="s">
        <v>2224</v>
      </c>
      <c r="D1173" t="s">
        <v>142</v>
      </c>
      <c r="E1173" s="22">
        <v>403749</v>
      </c>
      <c r="F1173" s="22">
        <v>442271</v>
      </c>
      <c r="G1173" s="22">
        <v>397236</v>
      </c>
      <c r="H1173" s="22">
        <v>354448</v>
      </c>
      <c r="I1173" s="22">
        <v>402619.64</v>
      </c>
      <c r="J1173" s="23">
        <v>74</v>
      </c>
      <c r="K1173" s="22">
        <v>430695</v>
      </c>
      <c r="L1173" s="23">
        <v>74</v>
      </c>
      <c r="M1173" s="22">
        <v>305789</v>
      </c>
      <c r="N1173" s="23">
        <v>78</v>
      </c>
      <c r="O1173" s="23">
        <v>1047</v>
      </c>
      <c r="P1173" s="23">
        <v>947</v>
      </c>
      <c r="Q1173" s="24">
        <v>1.0667394841844799</v>
      </c>
      <c r="R1173" s="24">
        <v>0.81369806825906799</v>
      </c>
      <c r="S1173" s="24">
        <v>0.90448901623686695</v>
      </c>
      <c r="T1173" s="24">
        <f t="shared" si="18"/>
        <v>7.8141499472016901E-2</v>
      </c>
      <c r="U1173" s="25">
        <v>0</v>
      </c>
      <c r="V1173">
        <v>1</v>
      </c>
      <c r="W1173" t="b">
        <f>FALSE()</f>
        <v>0</v>
      </c>
    </row>
    <row r="1174" spans="1:23" x14ac:dyDescent="0.2">
      <c r="A1174" t="s">
        <v>2485</v>
      </c>
      <c r="B1174" t="s">
        <v>2486</v>
      </c>
      <c r="C1174" t="s">
        <v>2224</v>
      </c>
      <c r="D1174" t="s">
        <v>145</v>
      </c>
      <c r="E1174" s="22">
        <v>5683137</v>
      </c>
      <c r="F1174" s="22">
        <v>5643004</v>
      </c>
      <c r="G1174" s="22">
        <v>5532515</v>
      </c>
      <c r="H1174" s="22">
        <v>6143205</v>
      </c>
      <c r="I1174" s="22">
        <v>7150397</v>
      </c>
      <c r="J1174" s="23">
        <v>1212</v>
      </c>
      <c r="K1174" s="22">
        <v>8459894</v>
      </c>
      <c r="L1174" s="23">
        <v>1364</v>
      </c>
      <c r="M1174" s="22">
        <v>7648941</v>
      </c>
      <c r="N1174" s="23">
        <v>1288</v>
      </c>
      <c r="O1174" s="23">
        <v>7020</v>
      </c>
      <c r="P1174" s="23">
        <v>7770</v>
      </c>
      <c r="Q1174" s="24">
        <v>1.4885958230463201</v>
      </c>
      <c r="R1174" s="24">
        <v>1.07302697072937</v>
      </c>
      <c r="S1174" s="24">
        <v>1.10683760683761</v>
      </c>
      <c r="T1174" s="24">
        <f t="shared" si="18"/>
        <v>0.15598455598455599</v>
      </c>
      <c r="U1174" s="25">
        <v>4.1543465405085703E-2</v>
      </c>
      <c r="V1174">
        <v>1</v>
      </c>
      <c r="W1174" t="b">
        <f>FALSE()</f>
        <v>0</v>
      </c>
    </row>
    <row r="1175" spans="1:23" x14ac:dyDescent="0.2">
      <c r="A1175" t="s">
        <v>2487</v>
      </c>
      <c r="B1175" t="s">
        <v>2488</v>
      </c>
      <c r="C1175" t="s">
        <v>2224</v>
      </c>
      <c r="D1175" t="s">
        <v>145</v>
      </c>
      <c r="E1175" s="22">
        <v>2699410</v>
      </c>
      <c r="F1175" s="22">
        <v>2494948</v>
      </c>
      <c r="G1175" s="22">
        <v>2602061</v>
      </c>
      <c r="H1175" s="22">
        <v>2714727</v>
      </c>
      <c r="I1175" s="22">
        <v>2795059</v>
      </c>
      <c r="J1175" s="23">
        <v>504</v>
      </c>
      <c r="K1175" s="22">
        <v>3642452</v>
      </c>
      <c r="L1175" s="23">
        <v>589</v>
      </c>
      <c r="M1175" s="22">
        <v>3258045</v>
      </c>
      <c r="N1175" s="23">
        <v>547</v>
      </c>
      <c r="O1175" s="23">
        <v>2481</v>
      </c>
      <c r="P1175" s="23">
        <v>2609</v>
      </c>
      <c r="Q1175" s="24">
        <v>1.34935115451154</v>
      </c>
      <c r="R1175" s="24">
        <v>0.97265500773250502</v>
      </c>
      <c r="S1175" s="24">
        <v>1.0515920999596899</v>
      </c>
      <c r="T1175" s="24">
        <f t="shared" si="18"/>
        <v>0.19317746262935992</v>
      </c>
      <c r="U1175" s="25">
        <v>0</v>
      </c>
      <c r="V1175">
        <v>1</v>
      </c>
      <c r="W1175" t="b">
        <f>FALSE()</f>
        <v>0</v>
      </c>
    </row>
    <row r="1176" spans="1:23" x14ac:dyDescent="0.2">
      <c r="A1176" t="s">
        <v>2489</v>
      </c>
      <c r="B1176" t="s">
        <v>2490</v>
      </c>
      <c r="C1176" t="s">
        <v>2224</v>
      </c>
      <c r="D1176" t="s">
        <v>145</v>
      </c>
      <c r="E1176" s="22">
        <v>1770356.58</v>
      </c>
      <c r="F1176" s="22">
        <v>1678777.04</v>
      </c>
      <c r="G1176" s="22">
        <v>1555752.05</v>
      </c>
      <c r="H1176" s="22">
        <v>1471153.77</v>
      </c>
      <c r="I1176" s="22">
        <v>1995276.47</v>
      </c>
      <c r="J1176" s="23">
        <v>390</v>
      </c>
      <c r="K1176" s="22">
        <v>2450074</v>
      </c>
      <c r="L1176" s="23">
        <v>437</v>
      </c>
      <c r="M1176" s="22">
        <v>2396606.36</v>
      </c>
      <c r="N1176" s="23">
        <v>437</v>
      </c>
      <c r="O1176" s="23">
        <v>555</v>
      </c>
      <c r="P1176" s="23">
        <v>595</v>
      </c>
      <c r="Q1176" s="24">
        <v>1.38394379283749</v>
      </c>
      <c r="R1176" s="24">
        <v>0.99759047600250395</v>
      </c>
      <c r="S1176" s="24">
        <v>1.07207207207207</v>
      </c>
      <c r="T1176" s="24">
        <f t="shared" si="18"/>
        <v>0.65546218487394958</v>
      </c>
      <c r="U1176" s="25">
        <v>3.6697247706421999E-3</v>
      </c>
      <c r="V1176">
        <v>0</v>
      </c>
      <c r="W1176" t="b">
        <f>FALSE()</f>
        <v>0</v>
      </c>
    </row>
    <row r="1177" spans="1:23" x14ac:dyDescent="0.2">
      <c r="A1177" t="s">
        <v>2491</v>
      </c>
      <c r="B1177" t="s">
        <v>2492</v>
      </c>
      <c r="C1177" t="s">
        <v>2224</v>
      </c>
      <c r="D1177" t="s">
        <v>145</v>
      </c>
      <c r="E1177" s="22">
        <v>1674716.96</v>
      </c>
      <c r="F1177" s="22">
        <v>1732383.76</v>
      </c>
      <c r="G1177" s="22">
        <v>1664946</v>
      </c>
      <c r="H1177" s="22">
        <v>1932186.44</v>
      </c>
      <c r="I1177" s="22">
        <v>2268690.4700000002</v>
      </c>
      <c r="J1177" s="23">
        <v>392</v>
      </c>
      <c r="K1177" s="22">
        <v>2854694.91</v>
      </c>
      <c r="L1177" s="23">
        <v>464</v>
      </c>
      <c r="M1177" s="22">
        <v>2634895.4900000002</v>
      </c>
      <c r="N1177" s="23">
        <v>456</v>
      </c>
      <c r="O1177" s="23">
        <v>1775</v>
      </c>
      <c r="P1177" s="23">
        <v>1655</v>
      </c>
      <c r="Q1177" s="24">
        <v>1.70458350765135</v>
      </c>
      <c r="R1177" s="24">
        <v>1.2287177279775601</v>
      </c>
      <c r="S1177" s="24">
        <v>0.93239436619718297</v>
      </c>
      <c r="T1177" s="24">
        <f t="shared" si="18"/>
        <v>0.23685800604229607</v>
      </c>
      <c r="U1177" s="25">
        <v>0</v>
      </c>
      <c r="V1177">
        <v>1</v>
      </c>
      <c r="W1177" t="b">
        <f>FALSE()</f>
        <v>0</v>
      </c>
    </row>
    <row r="1178" spans="1:23" x14ac:dyDescent="0.2">
      <c r="A1178" t="s">
        <v>2493</v>
      </c>
      <c r="B1178" t="s">
        <v>2494</v>
      </c>
      <c r="C1178" t="s">
        <v>2224</v>
      </c>
      <c r="D1178" t="s">
        <v>145</v>
      </c>
      <c r="E1178" s="22">
        <v>21880</v>
      </c>
      <c r="F1178" s="22">
        <v>37615</v>
      </c>
      <c r="G1178" s="22">
        <v>46127</v>
      </c>
      <c r="H1178" s="22">
        <v>48560</v>
      </c>
      <c r="I1178" s="22">
        <v>54955</v>
      </c>
      <c r="J1178" s="23">
        <v>9</v>
      </c>
      <c r="K1178" s="22">
        <v>77418</v>
      </c>
      <c r="L1178" s="23">
        <v>15</v>
      </c>
      <c r="M1178" s="22">
        <v>126940</v>
      </c>
      <c r="N1178" s="23">
        <v>22</v>
      </c>
      <c r="O1178" s="23">
        <v>102</v>
      </c>
      <c r="P1178" s="23">
        <v>106</v>
      </c>
      <c r="Q1178" s="24">
        <v>3.5382998171846398</v>
      </c>
      <c r="R1178" s="24">
        <v>2.5505184655135</v>
      </c>
      <c r="S1178" s="24">
        <v>1.0392156862745101</v>
      </c>
      <c r="T1178" s="24">
        <f t="shared" si="18"/>
        <v>8.4905660377358486E-2</v>
      </c>
      <c r="U1178" s="25">
        <v>0</v>
      </c>
      <c r="V1178">
        <v>4</v>
      </c>
      <c r="W1178" t="b">
        <f>FALSE()</f>
        <v>0</v>
      </c>
    </row>
    <row r="1179" spans="1:23" x14ac:dyDescent="0.2">
      <c r="A1179" t="s">
        <v>2495</v>
      </c>
      <c r="B1179" t="s">
        <v>2496</v>
      </c>
      <c r="C1179" t="s">
        <v>2224</v>
      </c>
      <c r="D1179" t="s">
        <v>145</v>
      </c>
      <c r="E1179" s="22">
        <v>915627</v>
      </c>
      <c r="F1179" s="22">
        <v>857443</v>
      </c>
      <c r="G1179" s="22">
        <v>800585</v>
      </c>
      <c r="H1179" s="22">
        <v>895272</v>
      </c>
      <c r="I1179" s="22">
        <v>912089</v>
      </c>
      <c r="J1179" s="23">
        <v>162</v>
      </c>
      <c r="K1179" s="22"/>
      <c r="L1179" s="23"/>
      <c r="M1179" s="22"/>
      <c r="N1179" s="23"/>
      <c r="O1179" s="23">
        <v>364</v>
      </c>
      <c r="P1179" s="23"/>
      <c r="Q1179" s="24"/>
      <c r="R1179" s="24"/>
      <c r="S1179" s="24"/>
      <c r="T1179" s="24" t="str">
        <f t="shared" si="18"/>
        <v/>
      </c>
      <c r="U1179" s="25">
        <v>0</v>
      </c>
      <c r="V1179">
        <v>0</v>
      </c>
      <c r="W1179" t="b">
        <f>FALSE()</f>
        <v>0</v>
      </c>
    </row>
    <row r="1180" spans="1:23" x14ac:dyDescent="0.2">
      <c r="A1180" t="s">
        <v>2497</v>
      </c>
      <c r="B1180" t="s">
        <v>2498</v>
      </c>
      <c r="C1180" t="s">
        <v>2224</v>
      </c>
      <c r="D1180" t="s">
        <v>145</v>
      </c>
      <c r="E1180" s="22">
        <v>1954271.83</v>
      </c>
      <c r="F1180" s="22">
        <v>1713956</v>
      </c>
      <c r="G1180" s="22">
        <v>1731337.37</v>
      </c>
      <c r="H1180" s="22">
        <v>2069621.62</v>
      </c>
      <c r="I1180" s="22">
        <v>2401140.0499999998</v>
      </c>
      <c r="J1180" s="23">
        <v>448</v>
      </c>
      <c r="K1180" s="22">
        <v>2880529.82</v>
      </c>
      <c r="L1180" s="23">
        <v>480</v>
      </c>
      <c r="M1180" s="22">
        <v>2766595</v>
      </c>
      <c r="N1180" s="23">
        <v>503</v>
      </c>
      <c r="O1180" s="23">
        <v>3305</v>
      </c>
      <c r="P1180" s="23">
        <v>3338</v>
      </c>
      <c r="Q1180" s="24">
        <v>1.47396578908882</v>
      </c>
      <c r="R1180" s="24">
        <v>1.0624811793358699</v>
      </c>
      <c r="S1180" s="24">
        <v>1.0099848714069599</v>
      </c>
      <c r="T1180" s="24">
        <f t="shared" si="18"/>
        <v>0.13421210305572198</v>
      </c>
      <c r="U1180" s="25">
        <v>3.91459074733096E-2</v>
      </c>
      <c r="V1180">
        <v>1</v>
      </c>
      <c r="W1180" t="b">
        <f>FALSE()</f>
        <v>0</v>
      </c>
    </row>
    <row r="1181" spans="1:23" x14ac:dyDescent="0.2">
      <c r="A1181" t="s">
        <v>2499</v>
      </c>
      <c r="B1181" t="s">
        <v>2500</v>
      </c>
      <c r="C1181" t="s">
        <v>2501</v>
      </c>
      <c r="D1181" t="s">
        <v>142</v>
      </c>
      <c r="E1181" s="22">
        <v>32624179.390000001</v>
      </c>
      <c r="F1181" s="22">
        <v>31631795.850000001</v>
      </c>
      <c r="G1181" s="22">
        <v>32026763.350000001</v>
      </c>
      <c r="H1181" s="22">
        <v>34200036.409999996</v>
      </c>
      <c r="I1181" s="22">
        <v>37954274.909999996</v>
      </c>
      <c r="J1181" s="23">
        <v>6726</v>
      </c>
      <c r="K1181" s="22">
        <v>48135845.880000003</v>
      </c>
      <c r="L1181" s="23">
        <v>7490</v>
      </c>
      <c r="M1181" s="22">
        <v>44007178</v>
      </c>
      <c r="N1181" s="23">
        <v>7680</v>
      </c>
      <c r="O1181" s="23">
        <v>12201</v>
      </c>
      <c r="P1181" s="23">
        <v>13493</v>
      </c>
      <c r="Q1181" s="24">
        <v>1.47546533828694</v>
      </c>
      <c r="R1181" s="24">
        <v>1.1254700077640201</v>
      </c>
      <c r="S1181" s="24">
        <v>1.1058929595934801</v>
      </c>
      <c r="T1181" s="24">
        <f t="shared" si="18"/>
        <v>0.498480693693026</v>
      </c>
      <c r="U1181" s="25">
        <v>8.0631958087753697E-2</v>
      </c>
      <c r="V1181">
        <v>1</v>
      </c>
      <c r="W1181" t="b">
        <f>FALSE()</f>
        <v>0</v>
      </c>
    </row>
    <row r="1182" spans="1:23" x14ac:dyDescent="0.2">
      <c r="A1182" t="s">
        <v>2502</v>
      </c>
      <c r="B1182" t="s">
        <v>2503</v>
      </c>
      <c r="C1182" t="s">
        <v>2501</v>
      </c>
      <c r="D1182" t="s">
        <v>142</v>
      </c>
      <c r="E1182" s="22">
        <v>25036666</v>
      </c>
      <c r="F1182" s="22">
        <v>25632189.780000001</v>
      </c>
      <c r="G1182" s="22">
        <v>25332932.23</v>
      </c>
      <c r="H1182" s="22">
        <v>26019859.699999999</v>
      </c>
      <c r="I1182" s="22">
        <v>29978192.780000001</v>
      </c>
      <c r="J1182" s="23">
        <v>5468</v>
      </c>
      <c r="K1182" s="22">
        <v>39186712.68</v>
      </c>
      <c r="L1182" s="23">
        <v>6516</v>
      </c>
      <c r="M1182" s="22">
        <v>35097210.810000002</v>
      </c>
      <c r="N1182" s="23">
        <v>6599</v>
      </c>
      <c r="O1182" s="23">
        <v>19371</v>
      </c>
      <c r="P1182" s="23">
        <v>20856</v>
      </c>
      <c r="Q1182" s="24">
        <v>1.56517296192712</v>
      </c>
      <c r="R1182" s="24">
        <v>1.1938980739848299</v>
      </c>
      <c r="S1182" s="24">
        <v>1.07666098807496</v>
      </c>
      <c r="T1182" s="24">
        <f t="shared" si="18"/>
        <v>0.26217874952052167</v>
      </c>
      <c r="U1182" s="25">
        <v>6.0242205617108899E-2</v>
      </c>
      <c r="V1182">
        <v>1</v>
      </c>
      <c r="W1182" t="b">
        <f>FALSE()</f>
        <v>0</v>
      </c>
    </row>
    <row r="1183" spans="1:23" x14ac:dyDescent="0.2">
      <c r="A1183" t="s">
        <v>2504</v>
      </c>
      <c r="B1183" t="s">
        <v>2505</v>
      </c>
      <c r="C1183" t="s">
        <v>2501</v>
      </c>
      <c r="D1183" t="s">
        <v>142</v>
      </c>
      <c r="E1183" s="22">
        <v>5943871.9699999997</v>
      </c>
      <c r="F1183" s="22">
        <v>5948354.0499999998</v>
      </c>
      <c r="G1183" s="22">
        <v>5375636.6699999999</v>
      </c>
      <c r="H1183" s="22">
        <v>4696080.92</v>
      </c>
      <c r="I1183" s="22">
        <v>5323361.66</v>
      </c>
      <c r="J1183" s="23">
        <v>1028</v>
      </c>
      <c r="K1183" s="22">
        <v>7405128.0599999996</v>
      </c>
      <c r="L1183" s="23">
        <v>1198</v>
      </c>
      <c r="M1183" s="22">
        <v>5545440.5899999999</v>
      </c>
      <c r="N1183" s="23">
        <v>1073</v>
      </c>
      <c r="O1183" s="23">
        <v>3857</v>
      </c>
      <c r="P1183" s="23">
        <v>3319</v>
      </c>
      <c r="Q1183" s="24">
        <v>1.2458424571348901</v>
      </c>
      <c r="R1183" s="24">
        <v>0.95031600100636704</v>
      </c>
      <c r="S1183" s="24">
        <v>0.86051335234638304</v>
      </c>
      <c r="T1183" s="24">
        <f t="shared" si="18"/>
        <v>0.30973184694184996</v>
      </c>
      <c r="U1183" s="25">
        <v>1.1695906432748499E-2</v>
      </c>
      <c r="V1183">
        <v>1</v>
      </c>
      <c r="W1183" t="b">
        <f>FALSE()</f>
        <v>0</v>
      </c>
    </row>
    <row r="1184" spans="1:23" x14ac:dyDescent="0.2">
      <c r="A1184" t="s">
        <v>2506</v>
      </c>
      <c r="B1184" t="s">
        <v>2507</v>
      </c>
      <c r="C1184" t="s">
        <v>2501</v>
      </c>
      <c r="D1184" t="s">
        <v>145</v>
      </c>
      <c r="E1184" s="22">
        <v>2149942</v>
      </c>
      <c r="F1184" s="22">
        <v>2206089</v>
      </c>
      <c r="G1184" s="22">
        <v>2321344</v>
      </c>
      <c r="H1184" s="22">
        <v>2368492</v>
      </c>
      <c r="I1184" s="22">
        <v>2571870</v>
      </c>
      <c r="J1184" s="23">
        <v>460</v>
      </c>
      <c r="K1184" s="22">
        <v>3139405.95</v>
      </c>
      <c r="L1184" s="23">
        <v>518</v>
      </c>
      <c r="M1184" s="22">
        <v>2924694.89</v>
      </c>
      <c r="N1184" s="23">
        <v>505</v>
      </c>
      <c r="O1184" s="23">
        <v>1198</v>
      </c>
      <c r="P1184" s="23">
        <v>1263</v>
      </c>
      <c r="Q1184" s="24">
        <v>1.4602282061562599</v>
      </c>
      <c r="R1184" s="24">
        <v>1.05257869487967</v>
      </c>
      <c r="S1184" s="24">
        <v>1.0542570951586001</v>
      </c>
      <c r="T1184" s="24">
        <f t="shared" si="18"/>
        <v>0.36421219319081549</v>
      </c>
      <c r="U1184" s="25">
        <v>0.17626827171109199</v>
      </c>
      <c r="V1184">
        <v>1</v>
      </c>
      <c r="W1184" t="b">
        <f>FALSE()</f>
        <v>0</v>
      </c>
    </row>
    <row r="1185" spans="1:23" x14ac:dyDescent="0.2">
      <c r="A1185" t="s">
        <v>2508</v>
      </c>
      <c r="B1185" t="s">
        <v>2509</v>
      </c>
      <c r="C1185" t="s">
        <v>2501</v>
      </c>
      <c r="D1185" t="s">
        <v>145</v>
      </c>
      <c r="E1185" s="22">
        <v>2298295</v>
      </c>
      <c r="F1185" s="22">
        <v>2077931</v>
      </c>
      <c r="G1185" s="22">
        <v>2063184</v>
      </c>
      <c r="H1185" s="22">
        <v>2034764</v>
      </c>
      <c r="I1185" s="22">
        <v>1970190</v>
      </c>
      <c r="J1185" s="23">
        <v>373</v>
      </c>
      <c r="K1185" s="22">
        <v>2422965</v>
      </c>
      <c r="L1185" s="23">
        <v>420</v>
      </c>
      <c r="M1185" s="22">
        <v>2113732</v>
      </c>
      <c r="N1185" s="23">
        <v>397</v>
      </c>
      <c r="O1185" s="23">
        <v>1634</v>
      </c>
      <c r="P1185" s="23">
        <v>1684</v>
      </c>
      <c r="Q1185" s="24">
        <v>1.05424455955393</v>
      </c>
      <c r="R1185" s="24">
        <v>0.75993283645729404</v>
      </c>
      <c r="S1185" s="24">
        <v>1.0305997552019599</v>
      </c>
      <c r="T1185" s="24">
        <f t="shared" si="18"/>
        <v>0.22149643705463182</v>
      </c>
      <c r="U1185" s="25">
        <v>4.4544867656552599E-2</v>
      </c>
      <c r="V1185">
        <v>1</v>
      </c>
      <c r="W1185" t="b">
        <f>FALSE()</f>
        <v>0</v>
      </c>
    </row>
    <row r="1186" spans="1:23" x14ac:dyDescent="0.2">
      <c r="A1186" t="s">
        <v>2510</v>
      </c>
      <c r="B1186" t="s">
        <v>2511</v>
      </c>
      <c r="C1186" t="s">
        <v>2501</v>
      </c>
      <c r="D1186" t="s">
        <v>145</v>
      </c>
      <c r="E1186" s="22">
        <v>1167762</v>
      </c>
      <c r="F1186" s="22">
        <v>839398</v>
      </c>
      <c r="G1186" s="22">
        <v>793223</v>
      </c>
      <c r="H1186" s="22">
        <v>738144.57</v>
      </c>
      <c r="I1186" s="22">
        <v>903647</v>
      </c>
      <c r="J1186" s="23">
        <v>150</v>
      </c>
      <c r="K1186" s="22">
        <v>881411</v>
      </c>
      <c r="L1186" s="23">
        <v>145</v>
      </c>
      <c r="M1186" s="22">
        <v>841431</v>
      </c>
      <c r="N1186" s="23">
        <v>131</v>
      </c>
      <c r="O1186" s="23">
        <v>241</v>
      </c>
      <c r="P1186" s="23">
        <v>203</v>
      </c>
      <c r="Q1186" s="24">
        <v>0.75478650615450804</v>
      </c>
      <c r="R1186" s="24">
        <v>0.54407399625033903</v>
      </c>
      <c r="S1186" s="24">
        <v>0.84232365145228205</v>
      </c>
      <c r="T1186" s="24">
        <f t="shared" si="18"/>
        <v>0.73891625615763545</v>
      </c>
      <c r="U1186" s="25">
        <v>0.16923076923076899</v>
      </c>
      <c r="V1186">
        <v>0</v>
      </c>
      <c r="W1186" t="b">
        <f>FALSE()</f>
        <v>0</v>
      </c>
    </row>
    <row r="1187" spans="1:23" x14ac:dyDescent="0.2">
      <c r="A1187" t="s">
        <v>2512</v>
      </c>
      <c r="B1187" t="s">
        <v>2513</v>
      </c>
      <c r="C1187" t="s">
        <v>2501</v>
      </c>
      <c r="D1187" t="s">
        <v>145</v>
      </c>
      <c r="E1187" s="22">
        <v>1571405</v>
      </c>
      <c r="F1187" s="22">
        <v>1536164</v>
      </c>
      <c r="G1187" s="22">
        <v>1531100</v>
      </c>
      <c r="H1187" s="22">
        <v>1453572</v>
      </c>
      <c r="I1187" s="22">
        <v>1789016</v>
      </c>
      <c r="J1187" s="23">
        <v>328</v>
      </c>
      <c r="K1187" s="22">
        <v>2355336</v>
      </c>
      <c r="L1187" s="23">
        <v>417</v>
      </c>
      <c r="M1187" s="22">
        <v>2085363</v>
      </c>
      <c r="N1187" s="23">
        <v>390</v>
      </c>
      <c r="O1187" s="23">
        <v>809</v>
      </c>
      <c r="P1187" s="23">
        <v>809</v>
      </c>
      <c r="Q1187" s="24">
        <v>1.4988726649081601</v>
      </c>
      <c r="R1187" s="24">
        <v>1.08043484351857</v>
      </c>
      <c r="S1187" s="24">
        <v>1</v>
      </c>
      <c r="T1187" s="24">
        <f t="shared" si="18"/>
        <v>0.40543881334981458</v>
      </c>
      <c r="U1187" s="25">
        <v>0</v>
      </c>
      <c r="V1187">
        <v>1</v>
      </c>
      <c r="W1187" t="b">
        <f>FALSE()</f>
        <v>0</v>
      </c>
    </row>
    <row r="1188" spans="1:23" x14ac:dyDescent="0.2">
      <c r="A1188" t="s">
        <v>2514</v>
      </c>
      <c r="B1188" t="s">
        <v>2515</v>
      </c>
      <c r="C1188" t="s">
        <v>2501</v>
      </c>
      <c r="D1188" t="s">
        <v>145</v>
      </c>
      <c r="E1188" s="22">
        <v>6370850.4500000002</v>
      </c>
      <c r="F1188" s="22">
        <v>5906371</v>
      </c>
      <c r="G1188" s="22">
        <v>5518886.7300000004</v>
      </c>
      <c r="H1188" s="22">
        <v>5543566.1200000001</v>
      </c>
      <c r="I1188" s="22">
        <v>5968623.96</v>
      </c>
      <c r="J1188" s="23">
        <v>1149</v>
      </c>
      <c r="K1188" s="22">
        <v>7074249.6100000003</v>
      </c>
      <c r="L1188" s="23">
        <v>1287</v>
      </c>
      <c r="M1188" s="22">
        <v>6388661.25</v>
      </c>
      <c r="N1188" s="23">
        <v>1218</v>
      </c>
      <c r="O1188" s="23">
        <v>4287</v>
      </c>
      <c r="P1188" s="23">
        <v>3243</v>
      </c>
      <c r="Q1188" s="24">
        <v>1.1104089894309199</v>
      </c>
      <c r="R1188" s="24">
        <v>0.80041793464218203</v>
      </c>
      <c r="S1188" s="24">
        <v>0.75647305808257503</v>
      </c>
      <c r="T1188" s="24">
        <f t="shared" si="18"/>
        <v>0.35430157261794637</v>
      </c>
      <c r="U1188" s="25">
        <v>0.174902239601849</v>
      </c>
      <c r="V1188">
        <v>1</v>
      </c>
      <c r="W1188" t="b">
        <f>FALSE()</f>
        <v>0</v>
      </c>
    </row>
    <row r="1189" spans="1:23" x14ac:dyDescent="0.2">
      <c r="A1189" t="s">
        <v>2516</v>
      </c>
      <c r="B1189" t="s">
        <v>2517</v>
      </c>
      <c r="C1189" t="s">
        <v>2501</v>
      </c>
      <c r="D1189" t="s">
        <v>145</v>
      </c>
      <c r="E1189" s="22">
        <v>2386090.27</v>
      </c>
      <c r="F1189" s="22">
        <v>2187843.92</v>
      </c>
      <c r="G1189" s="22">
        <v>2151091.61</v>
      </c>
      <c r="H1189" s="22">
        <v>2210115</v>
      </c>
      <c r="I1189" s="22">
        <v>2590631.2599999998</v>
      </c>
      <c r="J1189" s="23">
        <v>488</v>
      </c>
      <c r="K1189" s="22">
        <v>3153549.88</v>
      </c>
      <c r="L1189" s="23">
        <v>534</v>
      </c>
      <c r="M1189" s="22">
        <v>3023343</v>
      </c>
      <c r="N1189" s="23">
        <v>529</v>
      </c>
      <c r="O1189" s="23">
        <v>1479</v>
      </c>
      <c r="P1189" s="23">
        <v>1370</v>
      </c>
      <c r="Q1189" s="24">
        <v>1.3216389671627999</v>
      </c>
      <c r="R1189" s="24">
        <v>0.95267918623499803</v>
      </c>
      <c r="S1189" s="24">
        <v>0.92630155510479995</v>
      </c>
      <c r="T1189" s="24">
        <f t="shared" si="18"/>
        <v>0.35620437956204382</v>
      </c>
      <c r="U1189" s="25">
        <v>0.103209019947962</v>
      </c>
      <c r="V1189">
        <v>1</v>
      </c>
      <c r="W1189" t="b">
        <f>FALSE()</f>
        <v>0</v>
      </c>
    </row>
    <row r="1190" spans="1:23" x14ac:dyDescent="0.2">
      <c r="A1190" t="s">
        <v>2518</v>
      </c>
      <c r="B1190" t="s">
        <v>2519</v>
      </c>
      <c r="C1190" t="s">
        <v>2501</v>
      </c>
      <c r="D1190" t="s">
        <v>142</v>
      </c>
      <c r="E1190" s="22">
        <v>27267695.640000001</v>
      </c>
      <c r="F1190" s="22">
        <v>23083053.350000001</v>
      </c>
      <c r="G1190" s="22">
        <v>24108093.620000001</v>
      </c>
      <c r="H1190" s="22">
        <v>25583071.920000002</v>
      </c>
      <c r="I1190" s="22">
        <v>29351193.629999999</v>
      </c>
      <c r="J1190" s="23">
        <v>7304</v>
      </c>
      <c r="K1190" s="22">
        <v>39914935.490000002</v>
      </c>
      <c r="L1190" s="23">
        <v>8572</v>
      </c>
      <c r="M1190" s="22">
        <v>32202610.550000001</v>
      </c>
      <c r="N1190" s="23">
        <v>8528</v>
      </c>
      <c r="O1190" s="23">
        <v>22842</v>
      </c>
      <c r="P1190" s="23">
        <v>26949</v>
      </c>
      <c r="Q1190" s="24">
        <v>1.4638176990448499</v>
      </c>
      <c r="R1190" s="24">
        <v>1.1512911507519401</v>
      </c>
      <c r="S1190" s="24">
        <v>1.17980036774363</v>
      </c>
      <c r="T1190" s="24">
        <f t="shared" si="18"/>
        <v>0.27103046495231736</v>
      </c>
      <c r="U1190" s="25">
        <v>0.34191694676352602</v>
      </c>
      <c r="V1190">
        <v>1</v>
      </c>
      <c r="W1190" t="b">
        <f>FALSE()</f>
        <v>0</v>
      </c>
    </row>
    <row r="1191" spans="1:23" x14ac:dyDescent="0.2">
      <c r="A1191" t="s">
        <v>2520</v>
      </c>
      <c r="B1191" t="s">
        <v>2521</v>
      </c>
      <c r="C1191" t="s">
        <v>2501</v>
      </c>
      <c r="D1191" t="s">
        <v>145</v>
      </c>
      <c r="E1191" s="22">
        <v>4643452</v>
      </c>
      <c r="F1191" s="22">
        <v>3983798</v>
      </c>
      <c r="G1191" s="22">
        <v>3342874</v>
      </c>
      <c r="H1191" s="22">
        <v>2654815</v>
      </c>
      <c r="I1191" s="22">
        <v>2141190</v>
      </c>
      <c r="J1191" s="23">
        <v>380</v>
      </c>
      <c r="K1191" s="22">
        <v>2286500</v>
      </c>
      <c r="L1191" s="23">
        <v>386</v>
      </c>
      <c r="M1191" s="22">
        <v>2368690</v>
      </c>
      <c r="N1191" s="23">
        <v>404</v>
      </c>
      <c r="O1191" s="23">
        <v>1142</v>
      </c>
      <c r="P1191" s="23">
        <v>677</v>
      </c>
      <c r="Q1191" s="24">
        <v>0.49241383350145501</v>
      </c>
      <c r="R1191" s="24">
        <v>0.35494747192425802</v>
      </c>
      <c r="S1191" s="24">
        <v>0.59281961471103295</v>
      </c>
      <c r="T1191" s="24">
        <f t="shared" si="18"/>
        <v>0.56129985228951251</v>
      </c>
      <c r="U1191" s="25">
        <v>3.9184952978056402E-2</v>
      </c>
      <c r="V1191">
        <v>1</v>
      </c>
      <c r="W1191" t="b">
        <f>FALSE()</f>
        <v>0</v>
      </c>
    </row>
    <row r="1192" spans="1:23" x14ac:dyDescent="0.2">
      <c r="A1192" t="s">
        <v>2522</v>
      </c>
      <c r="B1192" t="s">
        <v>2523</v>
      </c>
      <c r="C1192" t="s">
        <v>2501</v>
      </c>
      <c r="D1192" t="s">
        <v>142</v>
      </c>
      <c r="E1192" s="22">
        <v>2694875</v>
      </c>
      <c r="F1192" s="22">
        <v>2365070.9500000002</v>
      </c>
      <c r="G1192" s="22">
        <v>2252955.0499999998</v>
      </c>
      <c r="H1192" s="22">
        <v>2172812.92</v>
      </c>
      <c r="I1192" s="22">
        <v>2436403.7799999998</v>
      </c>
      <c r="J1192" s="23">
        <v>588</v>
      </c>
      <c r="K1192" s="22">
        <v>3217308.65</v>
      </c>
      <c r="L1192" s="23">
        <v>690</v>
      </c>
      <c r="M1192" s="22">
        <v>2774201.57</v>
      </c>
      <c r="N1192" s="23">
        <v>715</v>
      </c>
      <c r="O1192" s="23">
        <v>3202</v>
      </c>
      <c r="P1192" s="23">
        <v>3469</v>
      </c>
      <c r="Q1192" s="24">
        <v>1.19386192309476</v>
      </c>
      <c r="R1192" s="24">
        <v>0.93897120397953204</v>
      </c>
      <c r="S1192" s="24">
        <v>1.0833853841349199</v>
      </c>
      <c r="T1192" s="24">
        <f t="shared" si="18"/>
        <v>0.16950129720380513</v>
      </c>
      <c r="U1192" s="25">
        <v>0.73392718822618097</v>
      </c>
      <c r="V1192">
        <v>2</v>
      </c>
      <c r="W1192" t="b">
        <f>FALSE()</f>
        <v>0</v>
      </c>
    </row>
    <row r="1193" spans="1:23" x14ac:dyDescent="0.2">
      <c r="A1193" t="s">
        <v>2524</v>
      </c>
      <c r="B1193" t="s">
        <v>2525</v>
      </c>
      <c r="C1193" t="s">
        <v>2501</v>
      </c>
      <c r="D1193" t="s">
        <v>145</v>
      </c>
      <c r="E1193" s="22">
        <v>1363885.14</v>
      </c>
      <c r="F1193" s="22">
        <v>1480062</v>
      </c>
      <c r="G1193" s="22">
        <v>1592434.82</v>
      </c>
      <c r="H1193" s="22">
        <v>1812791</v>
      </c>
      <c r="I1193" s="22">
        <v>2013962.16</v>
      </c>
      <c r="J1193" s="23">
        <v>358</v>
      </c>
      <c r="K1193" s="22">
        <v>2622393</v>
      </c>
      <c r="L1193" s="23">
        <v>417</v>
      </c>
      <c r="M1193" s="22">
        <v>2573157</v>
      </c>
      <c r="N1193" s="23">
        <v>422</v>
      </c>
      <c r="O1193" s="23">
        <v>2029</v>
      </c>
      <c r="P1193" s="23">
        <v>2080</v>
      </c>
      <c r="Q1193" s="24">
        <v>1.92273742347541</v>
      </c>
      <c r="R1193" s="24">
        <v>1.38596997323135</v>
      </c>
      <c r="S1193" s="24">
        <v>1.0251355347461799</v>
      </c>
      <c r="T1193" s="24">
        <f t="shared" si="18"/>
        <v>0.17211538461538461</v>
      </c>
      <c r="U1193" s="25">
        <v>0</v>
      </c>
      <c r="V1193">
        <v>1</v>
      </c>
      <c r="W1193" t="b">
        <f>FALSE()</f>
        <v>0</v>
      </c>
    </row>
    <row r="1194" spans="1:23" x14ac:dyDescent="0.2">
      <c r="A1194" t="s">
        <v>2526</v>
      </c>
      <c r="B1194" t="s">
        <v>2527</v>
      </c>
      <c r="C1194" t="s">
        <v>2501</v>
      </c>
      <c r="D1194" t="s">
        <v>142</v>
      </c>
      <c r="E1194" s="22">
        <v>6456323.3899999997</v>
      </c>
      <c r="F1194" s="22">
        <v>5846187.2300000004</v>
      </c>
      <c r="G1194" s="22">
        <v>5455645.0599999996</v>
      </c>
      <c r="H1194" s="22">
        <v>6164224.9199999999</v>
      </c>
      <c r="I1194" s="22">
        <v>7075318.2199999997</v>
      </c>
      <c r="J1194" s="23">
        <v>1695</v>
      </c>
      <c r="K1194" s="22">
        <v>9807230.0500000007</v>
      </c>
      <c r="L1194" s="23">
        <v>2053</v>
      </c>
      <c r="M1194" s="22">
        <v>7594627.4500000002</v>
      </c>
      <c r="N1194" s="23">
        <v>2036</v>
      </c>
      <c r="O1194" s="23">
        <v>4764</v>
      </c>
      <c r="P1194" s="23">
        <v>5112</v>
      </c>
      <c r="Q1194" s="24">
        <v>1.51901158873022</v>
      </c>
      <c r="R1194" s="24">
        <v>1.19470108957957</v>
      </c>
      <c r="S1194" s="24">
        <v>1.07304785894207</v>
      </c>
      <c r="T1194" s="24">
        <f t="shared" si="18"/>
        <v>0.33157276995305163</v>
      </c>
      <c r="U1194" s="25">
        <v>0.34857287193735798</v>
      </c>
      <c r="V1194">
        <v>1</v>
      </c>
      <c r="W1194" t="b">
        <f>FALSE()</f>
        <v>0</v>
      </c>
    </row>
    <row r="1195" spans="1:23" x14ac:dyDescent="0.2">
      <c r="A1195" t="s">
        <v>2528</v>
      </c>
      <c r="B1195" t="s">
        <v>2529</v>
      </c>
      <c r="C1195" t="s">
        <v>2501</v>
      </c>
      <c r="D1195" t="s">
        <v>145</v>
      </c>
      <c r="E1195" s="22">
        <v>4637792.0199999996</v>
      </c>
      <c r="F1195" s="22">
        <v>4464980.1100000003</v>
      </c>
      <c r="G1195" s="22">
        <v>4355179.5599999996</v>
      </c>
      <c r="H1195" s="22">
        <v>4644684.8499999996</v>
      </c>
      <c r="I1195" s="22">
        <v>5474439.5599999996</v>
      </c>
      <c r="J1195" s="23">
        <v>910</v>
      </c>
      <c r="K1195" s="22">
        <v>8071832.7800000003</v>
      </c>
      <c r="L1195" s="23">
        <v>1224</v>
      </c>
      <c r="M1195" s="22">
        <v>8302108.0800000001</v>
      </c>
      <c r="N1195" s="23">
        <v>1360</v>
      </c>
      <c r="O1195" s="23">
        <v>7020</v>
      </c>
      <c r="P1195" s="23">
        <v>6626</v>
      </c>
      <c r="Q1195" s="24">
        <v>1.74044733899042</v>
      </c>
      <c r="R1195" s="24">
        <v>1.25456951239394</v>
      </c>
      <c r="S1195" s="24">
        <v>0.94387464387464404</v>
      </c>
      <c r="T1195" s="24">
        <f t="shared" si="18"/>
        <v>0.13733776033806219</v>
      </c>
      <c r="U1195" s="25">
        <v>1.54130702836E-4</v>
      </c>
      <c r="V1195">
        <v>1</v>
      </c>
      <c r="W1195" t="b">
        <f>FALSE()</f>
        <v>0</v>
      </c>
    </row>
    <row r="1196" spans="1:23" x14ac:dyDescent="0.2">
      <c r="A1196" t="s">
        <v>2530</v>
      </c>
      <c r="B1196" t="s">
        <v>2531</v>
      </c>
      <c r="C1196" t="s">
        <v>2501</v>
      </c>
      <c r="D1196" t="s">
        <v>142</v>
      </c>
      <c r="E1196" s="22">
        <v>37232076.210000001</v>
      </c>
      <c r="F1196" s="22">
        <v>36767272.189999998</v>
      </c>
      <c r="G1196" s="22">
        <v>36738907</v>
      </c>
      <c r="H1196" s="22">
        <v>36626380</v>
      </c>
      <c r="I1196" s="22">
        <v>39100572.090000004</v>
      </c>
      <c r="J1196" s="23">
        <v>7283</v>
      </c>
      <c r="K1196" s="22">
        <v>46278836.32</v>
      </c>
      <c r="L1196" s="23">
        <v>7986</v>
      </c>
      <c r="M1196" s="22">
        <v>43150342.810000002</v>
      </c>
      <c r="N1196" s="23">
        <v>8170</v>
      </c>
      <c r="O1196" s="23">
        <v>25267</v>
      </c>
      <c r="P1196" s="23">
        <v>23336</v>
      </c>
      <c r="Q1196" s="24">
        <v>1.2429829606862</v>
      </c>
      <c r="R1196" s="24">
        <v>0.94813480609327805</v>
      </c>
      <c r="S1196" s="24">
        <v>0.92357620611865299</v>
      </c>
      <c r="T1196" s="24">
        <f t="shared" si="18"/>
        <v>0.31209290366815223</v>
      </c>
      <c r="U1196" s="25">
        <v>0.213990997749437</v>
      </c>
      <c r="V1196">
        <v>1</v>
      </c>
      <c r="W1196" t="b">
        <f>FALSE()</f>
        <v>0</v>
      </c>
    </row>
    <row r="1197" spans="1:23" x14ac:dyDescent="0.2">
      <c r="A1197" t="s">
        <v>2532</v>
      </c>
      <c r="B1197" t="s">
        <v>2533</v>
      </c>
      <c r="C1197" t="s">
        <v>2501</v>
      </c>
      <c r="D1197" t="s">
        <v>142</v>
      </c>
      <c r="E1197" s="22">
        <v>6086572</v>
      </c>
      <c r="F1197" s="22">
        <v>6230935.8700000001</v>
      </c>
      <c r="G1197" s="22">
        <v>6138194.0999999996</v>
      </c>
      <c r="H1197" s="22">
        <v>6206139.7300000004</v>
      </c>
      <c r="I1197" s="22">
        <v>6957613</v>
      </c>
      <c r="J1197" s="23">
        <v>1185</v>
      </c>
      <c r="K1197" s="22">
        <v>8623069.8200000003</v>
      </c>
      <c r="L1197" s="23">
        <v>1378</v>
      </c>
      <c r="M1197" s="22">
        <v>7260793.9500000002</v>
      </c>
      <c r="N1197" s="23">
        <v>1295</v>
      </c>
      <c r="O1197" s="23">
        <v>2241</v>
      </c>
      <c r="P1197" s="23">
        <v>2375</v>
      </c>
      <c r="Q1197" s="24">
        <v>1.4167366819944001</v>
      </c>
      <c r="R1197" s="24">
        <v>1.0806723838969099</v>
      </c>
      <c r="S1197" s="24">
        <v>1.0597947344935299</v>
      </c>
      <c r="T1197" s="24">
        <f t="shared" si="18"/>
        <v>0.49894736842105264</v>
      </c>
      <c r="U1197" s="25">
        <v>0.2421875</v>
      </c>
      <c r="V1197">
        <v>1</v>
      </c>
      <c r="W1197" t="b">
        <f>FALSE()</f>
        <v>0</v>
      </c>
    </row>
    <row r="1198" spans="1:23" x14ac:dyDescent="0.2">
      <c r="A1198" t="s">
        <v>2534</v>
      </c>
      <c r="B1198" t="s">
        <v>2535</v>
      </c>
      <c r="C1198" t="s">
        <v>2501</v>
      </c>
      <c r="D1198" t="s">
        <v>145</v>
      </c>
      <c r="E1198" s="22">
        <v>2659793.83</v>
      </c>
      <c r="F1198" s="22">
        <v>2771802.11</v>
      </c>
      <c r="G1198" s="22">
        <v>2796241.22</v>
      </c>
      <c r="H1198" s="22">
        <v>2924931.56</v>
      </c>
      <c r="I1198" s="22">
        <v>3504730.23</v>
      </c>
      <c r="J1198" s="23">
        <v>651</v>
      </c>
      <c r="K1198" s="22">
        <v>4977379.5</v>
      </c>
      <c r="L1198" s="23">
        <v>835</v>
      </c>
      <c r="M1198" s="22">
        <v>4348403.09</v>
      </c>
      <c r="N1198" s="23">
        <v>797</v>
      </c>
      <c r="O1198" s="23">
        <v>6477</v>
      </c>
      <c r="P1198" s="23">
        <v>6622</v>
      </c>
      <c r="Q1198" s="24">
        <v>1.8713403436987399</v>
      </c>
      <c r="R1198" s="24">
        <v>1.3489213318451101</v>
      </c>
      <c r="S1198" s="24">
        <v>1.02238690751891</v>
      </c>
      <c r="T1198" s="24">
        <f t="shared" si="18"/>
        <v>9.830866807610994E-2</v>
      </c>
      <c r="U1198" s="25">
        <v>0</v>
      </c>
      <c r="V1198">
        <v>1</v>
      </c>
      <c r="W1198" t="b">
        <f>FALSE()</f>
        <v>0</v>
      </c>
    </row>
    <row r="1199" spans="1:23" x14ac:dyDescent="0.2">
      <c r="A1199" t="s">
        <v>2536</v>
      </c>
      <c r="B1199" t="s">
        <v>2537</v>
      </c>
      <c r="C1199" t="s">
        <v>2501</v>
      </c>
      <c r="D1199" t="s">
        <v>142</v>
      </c>
      <c r="E1199" s="22">
        <v>16673472.65</v>
      </c>
      <c r="F1199" s="22">
        <v>16930634.350000001</v>
      </c>
      <c r="G1199" s="22">
        <v>16224808.470000001</v>
      </c>
      <c r="H1199" s="22">
        <v>18169467.940000001</v>
      </c>
      <c r="I1199" s="22">
        <v>21070699.75</v>
      </c>
      <c r="J1199" s="23">
        <v>3764</v>
      </c>
      <c r="K1199" s="22">
        <v>25577618.780000001</v>
      </c>
      <c r="L1199" s="23">
        <v>4151</v>
      </c>
      <c r="M1199" s="22">
        <v>21575719.73</v>
      </c>
      <c r="N1199" s="23">
        <v>4101</v>
      </c>
      <c r="O1199" s="23">
        <v>7160</v>
      </c>
      <c r="P1199" s="23">
        <v>7066</v>
      </c>
      <c r="Q1199" s="24">
        <v>1.5340306915608299</v>
      </c>
      <c r="R1199" s="24">
        <v>1.1701430657434</v>
      </c>
      <c r="S1199" s="24">
        <v>0.98687150837988802</v>
      </c>
      <c r="T1199" s="24">
        <f t="shared" si="18"/>
        <v>0.53269176337390323</v>
      </c>
      <c r="U1199" s="25">
        <v>0.40701454234388401</v>
      </c>
      <c r="V1199">
        <v>2</v>
      </c>
      <c r="W1199" t="b">
        <f>FALSE()</f>
        <v>0</v>
      </c>
    </row>
    <row r="1200" spans="1:23" x14ac:dyDescent="0.2">
      <c r="A1200" t="s">
        <v>2538</v>
      </c>
      <c r="B1200" t="s">
        <v>2539</v>
      </c>
      <c r="C1200" t="s">
        <v>2501</v>
      </c>
      <c r="D1200" t="s">
        <v>145</v>
      </c>
      <c r="E1200" s="22">
        <v>3877884</v>
      </c>
      <c r="F1200" s="22">
        <v>4170404</v>
      </c>
      <c r="G1200" s="22">
        <v>3838607</v>
      </c>
      <c r="H1200" s="22">
        <v>3783121</v>
      </c>
      <c r="I1200" s="22">
        <v>4224063.58</v>
      </c>
      <c r="J1200" s="23">
        <v>799</v>
      </c>
      <c r="K1200" s="22">
        <v>5056390</v>
      </c>
      <c r="L1200" s="23">
        <v>891</v>
      </c>
      <c r="M1200" s="22">
        <v>4350767</v>
      </c>
      <c r="N1200" s="23">
        <v>810</v>
      </c>
      <c r="O1200" s="23">
        <v>2865</v>
      </c>
      <c r="P1200" s="23">
        <v>1979</v>
      </c>
      <c r="Q1200" s="24">
        <v>1.30390439734659</v>
      </c>
      <c r="R1200" s="24">
        <v>0.93989554716222101</v>
      </c>
      <c r="S1200" s="24">
        <v>0.69075043630017496</v>
      </c>
      <c r="T1200" s="24">
        <f t="shared" si="18"/>
        <v>0.40373926225366347</v>
      </c>
      <c r="U1200" s="25">
        <v>0.28043478260869598</v>
      </c>
      <c r="V1200">
        <v>1</v>
      </c>
      <c r="W1200" t="b">
        <f>FALSE()</f>
        <v>0</v>
      </c>
    </row>
    <row r="1201" spans="1:23" x14ac:dyDescent="0.2">
      <c r="A1201" t="s">
        <v>2540</v>
      </c>
      <c r="B1201" t="s">
        <v>2541</v>
      </c>
      <c r="C1201" t="s">
        <v>2501</v>
      </c>
      <c r="D1201" t="s">
        <v>145</v>
      </c>
      <c r="E1201" s="22">
        <v>1792981</v>
      </c>
      <c r="F1201" s="22">
        <v>1696907</v>
      </c>
      <c r="G1201" s="22">
        <v>1672963</v>
      </c>
      <c r="H1201" s="22">
        <v>1832559</v>
      </c>
      <c r="I1201" s="22">
        <v>2219144</v>
      </c>
      <c r="J1201" s="23">
        <v>400</v>
      </c>
      <c r="K1201" s="22">
        <v>2819564</v>
      </c>
      <c r="L1201" s="23">
        <v>453</v>
      </c>
      <c r="M1201" s="22">
        <v>2938162</v>
      </c>
      <c r="N1201" s="23">
        <v>496</v>
      </c>
      <c r="O1201" s="23">
        <v>884</v>
      </c>
      <c r="P1201" s="23">
        <v>903</v>
      </c>
      <c r="Q1201" s="24">
        <v>1.57255654131304</v>
      </c>
      <c r="R1201" s="24">
        <v>1.1335485131031999</v>
      </c>
      <c r="S1201" s="24">
        <v>1.0214932126696801</v>
      </c>
      <c r="T1201" s="24">
        <f t="shared" si="18"/>
        <v>0.44296788482834992</v>
      </c>
      <c r="U1201" s="25">
        <v>6.5512978986402903E-2</v>
      </c>
      <c r="V1201">
        <v>1</v>
      </c>
      <c r="W1201" t="b">
        <f>FALSE()</f>
        <v>0</v>
      </c>
    </row>
    <row r="1202" spans="1:23" x14ac:dyDescent="0.2">
      <c r="A1202" t="s">
        <v>2542</v>
      </c>
      <c r="B1202" t="s">
        <v>2543</v>
      </c>
      <c r="C1202" t="s">
        <v>2501</v>
      </c>
      <c r="D1202" t="s">
        <v>145</v>
      </c>
      <c r="E1202" s="22">
        <v>2805462.83</v>
      </c>
      <c r="F1202" s="22">
        <v>2781759.37</v>
      </c>
      <c r="G1202" s="22">
        <v>2501298.79</v>
      </c>
      <c r="H1202" s="22">
        <v>2619573.25</v>
      </c>
      <c r="I1202" s="22">
        <v>2902066.1</v>
      </c>
      <c r="J1202" s="23">
        <v>528</v>
      </c>
      <c r="K1202" s="22">
        <v>3283279.52</v>
      </c>
      <c r="L1202" s="23">
        <v>565</v>
      </c>
      <c r="M1202" s="22">
        <v>2496358.12</v>
      </c>
      <c r="N1202" s="23">
        <v>432</v>
      </c>
      <c r="O1202" s="23">
        <v>1568</v>
      </c>
      <c r="P1202" s="23">
        <v>1235</v>
      </c>
      <c r="Q1202" s="24">
        <v>1.1703165284852499</v>
      </c>
      <c r="R1202" s="24">
        <v>0.84360118435987297</v>
      </c>
      <c r="S1202" s="24">
        <v>0.78762755102040805</v>
      </c>
      <c r="T1202" s="24">
        <f t="shared" si="18"/>
        <v>0.42753036437246966</v>
      </c>
      <c r="U1202" s="25">
        <v>0</v>
      </c>
      <c r="V1202">
        <v>1</v>
      </c>
      <c r="W1202" t="b">
        <f>FALSE()</f>
        <v>0</v>
      </c>
    </row>
    <row r="1203" spans="1:23" x14ac:dyDescent="0.2">
      <c r="A1203" t="s">
        <v>2544</v>
      </c>
      <c r="B1203" t="s">
        <v>2545</v>
      </c>
      <c r="C1203" t="s">
        <v>2501</v>
      </c>
      <c r="D1203" t="s">
        <v>145</v>
      </c>
      <c r="E1203" s="22">
        <v>2128537</v>
      </c>
      <c r="F1203" s="22">
        <v>2368633</v>
      </c>
      <c r="G1203" s="22">
        <v>2705581</v>
      </c>
      <c r="H1203" s="22">
        <v>2802967</v>
      </c>
      <c r="I1203" s="22">
        <v>3289625.94</v>
      </c>
      <c r="J1203" s="23">
        <v>607</v>
      </c>
      <c r="K1203" s="22">
        <v>4884832.71</v>
      </c>
      <c r="L1203" s="23">
        <v>820</v>
      </c>
      <c r="M1203" s="22">
        <v>4727447.0199999996</v>
      </c>
      <c r="N1203" s="23">
        <v>845</v>
      </c>
      <c r="O1203" s="23">
        <v>4761</v>
      </c>
      <c r="P1203" s="23">
        <v>5080</v>
      </c>
      <c r="Q1203" s="24">
        <v>2.2949249695917899</v>
      </c>
      <c r="R1203" s="24">
        <v>1.65425453306249</v>
      </c>
      <c r="S1203" s="24">
        <v>1.0670027305187999</v>
      </c>
      <c r="T1203" s="24">
        <f t="shared" si="18"/>
        <v>0.11948818897637795</v>
      </c>
      <c r="U1203" s="25">
        <v>5.7930483419896001E-3</v>
      </c>
      <c r="V1203">
        <v>1</v>
      </c>
      <c r="W1203" t="b">
        <f>FALSE()</f>
        <v>0</v>
      </c>
    </row>
    <row r="1204" spans="1:23" x14ac:dyDescent="0.2">
      <c r="A1204" t="s">
        <v>2546</v>
      </c>
      <c r="B1204" t="s">
        <v>2547</v>
      </c>
      <c r="C1204" t="s">
        <v>2501</v>
      </c>
      <c r="D1204" t="s">
        <v>142</v>
      </c>
      <c r="E1204" s="22">
        <v>3246083.11</v>
      </c>
      <c r="F1204" s="22">
        <v>3259082.61</v>
      </c>
      <c r="G1204" s="22">
        <v>3058296.07</v>
      </c>
      <c r="H1204" s="22">
        <v>3293119.26</v>
      </c>
      <c r="I1204" s="22">
        <v>4054503.84</v>
      </c>
      <c r="J1204" s="23">
        <v>898</v>
      </c>
      <c r="K1204" s="22">
        <v>5201869.66</v>
      </c>
      <c r="L1204" s="23">
        <v>1059</v>
      </c>
      <c r="M1204" s="22">
        <v>3807020.87</v>
      </c>
      <c r="N1204" s="23">
        <v>1039</v>
      </c>
      <c r="O1204" s="23">
        <v>2716</v>
      </c>
      <c r="P1204" s="23">
        <v>2583</v>
      </c>
      <c r="Q1204" s="24">
        <v>1.60250661604287</v>
      </c>
      <c r="R1204" s="24">
        <v>1.26036984473915</v>
      </c>
      <c r="S1204" s="24">
        <v>0.95103092783505205</v>
      </c>
      <c r="T1204" s="24">
        <f t="shared" si="18"/>
        <v>0.34765776229190865</v>
      </c>
      <c r="U1204" s="25">
        <v>0.48176795580110499</v>
      </c>
      <c r="V1204">
        <v>2</v>
      </c>
      <c r="W1204" t="b">
        <f>FALSE()</f>
        <v>0</v>
      </c>
    </row>
    <row r="1205" spans="1:23" x14ac:dyDescent="0.2">
      <c r="A1205" t="s">
        <v>2548</v>
      </c>
      <c r="B1205" t="s">
        <v>2549</v>
      </c>
      <c r="C1205" t="s">
        <v>2501</v>
      </c>
      <c r="D1205" t="s">
        <v>145</v>
      </c>
      <c r="E1205" s="22">
        <v>5804084</v>
      </c>
      <c r="F1205" s="22">
        <v>4853484</v>
      </c>
      <c r="G1205" s="22">
        <v>4560396</v>
      </c>
      <c r="H1205" s="22">
        <v>4258819</v>
      </c>
      <c r="I1205" s="22">
        <v>4742713</v>
      </c>
      <c r="J1205" s="23">
        <v>891</v>
      </c>
      <c r="K1205" s="22">
        <v>6159327</v>
      </c>
      <c r="L1205" s="23">
        <v>1038</v>
      </c>
      <c r="M1205" s="22">
        <v>5448944.0700000003</v>
      </c>
      <c r="N1205" s="23">
        <v>904</v>
      </c>
      <c r="O1205" s="23">
        <v>1331</v>
      </c>
      <c r="P1205" s="23">
        <v>1293</v>
      </c>
      <c r="Q1205" s="24">
        <v>1.0612056958514</v>
      </c>
      <c r="R1205" s="24">
        <v>0.76495064376164801</v>
      </c>
      <c r="S1205" s="24">
        <v>0.97145003756574</v>
      </c>
      <c r="T1205" s="24">
        <f t="shared" si="18"/>
        <v>0.68909512761020886</v>
      </c>
      <c r="U1205" s="25">
        <v>0.11247637051039699</v>
      </c>
      <c r="V1205">
        <v>0</v>
      </c>
      <c r="W1205" t="b">
        <f>FALSE()</f>
        <v>0</v>
      </c>
    </row>
    <row r="1206" spans="1:23" x14ac:dyDescent="0.2">
      <c r="A1206" t="s">
        <v>2550</v>
      </c>
      <c r="B1206" t="s">
        <v>2551</v>
      </c>
      <c r="C1206" t="s">
        <v>2501</v>
      </c>
      <c r="D1206" t="s">
        <v>145</v>
      </c>
      <c r="E1206" s="22">
        <v>1844338.65</v>
      </c>
      <c r="F1206" s="22">
        <v>1737721.12</v>
      </c>
      <c r="G1206" s="22">
        <v>1759363.59</v>
      </c>
      <c r="H1206" s="22">
        <v>1684047.22</v>
      </c>
      <c r="I1206" s="22">
        <v>1815168.69</v>
      </c>
      <c r="J1206" s="23">
        <v>340</v>
      </c>
      <c r="K1206" s="22">
        <v>2358137.7200000002</v>
      </c>
      <c r="L1206" s="23">
        <v>405</v>
      </c>
      <c r="M1206" s="22">
        <v>1996793.53</v>
      </c>
      <c r="N1206" s="23">
        <v>377</v>
      </c>
      <c r="O1206" s="23">
        <v>893</v>
      </c>
      <c r="P1206" s="23">
        <v>862</v>
      </c>
      <c r="Q1206" s="24">
        <v>1.2785817398556401</v>
      </c>
      <c r="R1206" s="24">
        <v>0.92164217439463403</v>
      </c>
      <c r="S1206" s="24">
        <v>0.96528555431131002</v>
      </c>
      <c r="T1206" s="24">
        <f t="shared" si="18"/>
        <v>0.39443155452436196</v>
      </c>
      <c r="U1206" s="25">
        <v>0.17848410757946201</v>
      </c>
      <c r="V1206">
        <v>1</v>
      </c>
      <c r="W1206" t="b">
        <f>FALSE()</f>
        <v>0</v>
      </c>
    </row>
    <row r="1207" spans="1:23" x14ac:dyDescent="0.2">
      <c r="A1207" t="s">
        <v>2552</v>
      </c>
      <c r="B1207" t="s">
        <v>2553</v>
      </c>
      <c r="C1207" t="s">
        <v>2501</v>
      </c>
      <c r="D1207" t="s">
        <v>142</v>
      </c>
      <c r="E1207" s="22">
        <v>3949277.4</v>
      </c>
      <c r="F1207" s="22">
        <v>3579040.9</v>
      </c>
      <c r="G1207" s="22">
        <v>3470047.93</v>
      </c>
      <c r="H1207" s="22">
        <v>3554215.19</v>
      </c>
      <c r="I1207" s="22">
        <v>4303119.9000000004</v>
      </c>
      <c r="J1207" s="23">
        <v>1002</v>
      </c>
      <c r="K1207" s="22">
        <v>5650718.0499999998</v>
      </c>
      <c r="L1207" s="23">
        <v>1206</v>
      </c>
      <c r="M1207" s="22">
        <v>5013247.1900000004</v>
      </c>
      <c r="N1207" s="23">
        <v>1238</v>
      </c>
      <c r="O1207" s="23">
        <v>3309</v>
      </c>
      <c r="P1207" s="23">
        <v>3293</v>
      </c>
      <c r="Q1207" s="24">
        <v>1.43082328174769</v>
      </c>
      <c r="R1207" s="24">
        <v>1.12534107467128</v>
      </c>
      <c r="S1207" s="24">
        <v>0.99516470232698695</v>
      </c>
      <c r="T1207" s="24">
        <f t="shared" si="18"/>
        <v>0.30428180989978743</v>
      </c>
      <c r="U1207" s="25">
        <v>0.45161290322580599</v>
      </c>
      <c r="V1207">
        <v>2</v>
      </c>
      <c r="W1207" t="b">
        <f>FALSE()</f>
        <v>0</v>
      </c>
    </row>
    <row r="1208" spans="1:23" x14ac:dyDescent="0.2">
      <c r="A1208" t="s">
        <v>2554</v>
      </c>
      <c r="B1208" t="s">
        <v>2555</v>
      </c>
      <c r="C1208" t="s">
        <v>2501</v>
      </c>
      <c r="D1208" t="s">
        <v>145</v>
      </c>
      <c r="E1208" s="22">
        <v>3295788</v>
      </c>
      <c r="F1208" s="22">
        <v>3233445</v>
      </c>
      <c r="G1208" s="22">
        <v>3038153</v>
      </c>
      <c r="H1208" s="22">
        <v>3107171</v>
      </c>
      <c r="I1208" s="22">
        <v>3296166.97</v>
      </c>
      <c r="J1208" s="23">
        <v>608</v>
      </c>
      <c r="K1208" s="22">
        <v>3851391</v>
      </c>
      <c r="L1208" s="23">
        <v>666</v>
      </c>
      <c r="M1208" s="22">
        <v>3773896</v>
      </c>
      <c r="N1208" s="23">
        <v>662</v>
      </c>
      <c r="O1208" s="23">
        <v>1887</v>
      </c>
      <c r="P1208" s="23">
        <v>1578</v>
      </c>
      <c r="Q1208" s="24">
        <v>1.1685797144719301</v>
      </c>
      <c r="R1208" s="24">
        <v>0.84234923386358396</v>
      </c>
      <c r="S1208" s="24">
        <v>0.83624801271860105</v>
      </c>
      <c r="T1208" s="24">
        <f t="shared" si="18"/>
        <v>0.385297845373891</v>
      </c>
      <c r="U1208" s="25">
        <v>2.09884901828029E-2</v>
      </c>
      <c r="V1208">
        <v>1</v>
      </c>
      <c r="W1208" t="b">
        <f>FALSE()</f>
        <v>0</v>
      </c>
    </row>
    <row r="1209" spans="1:23" x14ac:dyDescent="0.2">
      <c r="A1209" t="s">
        <v>2556</v>
      </c>
      <c r="B1209" t="s">
        <v>2557</v>
      </c>
      <c r="C1209" t="s">
        <v>2501</v>
      </c>
      <c r="D1209" t="s">
        <v>145</v>
      </c>
      <c r="E1209" s="22">
        <v>4775253</v>
      </c>
      <c r="F1209" s="22">
        <v>3721069.67</v>
      </c>
      <c r="G1209" s="22">
        <v>4243755</v>
      </c>
      <c r="H1209" s="22">
        <v>4161840</v>
      </c>
      <c r="I1209" s="22">
        <v>4131007.79</v>
      </c>
      <c r="J1209" s="23">
        <v>706</v>
      </c>
      <c r="K1209" s="22">
        <v>4721823</v>
      </c>
      <c r="L1209" s="23">
        <v>755</v>
      </c>
      <c r="M1209" s="22">
        <v>4660496</v>
      </c>
      <c r="N1209" s="23">
        <v>781</v>
      </c>
      <c r="O1209" s="23">
        <v>1032</v>
      </c>
      <c r="P1209" s="23">
        <v>875</v>
      </c>
      <c r="Q1209" s="24">
        <v>0.98881106404205199</v>
      </c>
      <c r="R1209" s="24">
        <v>0.71276630247518202</v>
      </c>
      <c r="S1209" s="24">
        <v>0.84786821705426396</v>
      </c>
      <c r="T1209" s="24">
        <f t="shared" si="18"/>
        <v>0.80685714285714283</v>
      </c>
      <c r="U1209" s="25">
        <v>0</v>
      </c>
      <c r="V1209">
        <v>1</v>
      </c>
      <c r="W1209" t="b">
        <f>FALSE()</f>
        <v>0</v>
      </c>
    </row>
    <row r="1210" spans="1:23" x14ac:dyDescent="0.2">
      <c r="A1210" t="s">
        <v>2558</v>
      </c>
      <c r="B1210" t="s">
        <v>2559</v>
      </c>
      <c r="C1210" t="s">
        <v>2501</v>
      </c>
      <c r="D1210" t="s">
        <v>145</v>
      </c>
      <c r="E1210" s="22">
        <v>2142186</v>
      </c>
      <c r="F1210" s="22">
        <v>1845676</v>
      </c>
      <c r="G1210" s="22">
        <v>1904617</v>
      </c>
      <c r="H1210" s="22">
        <v>1293473.6499999999</v>
      </c>
      <c r="I1210" s="22">
        <v>1684672.36</v>
      </c>
      <c r="J1210" s="23">
        <v>329</v>
      </c>
      <c r="K1210" s="22">
        <v>2094619.64</v>
      </c>
      <c r="L1210" s="23">
        <v>384</v>
      </c>
      <c r="M1210" s="22">
        <v>1891927</v>
      </c>
      <c r="N1210" s="23">
        <v>353</v>
      </c>
      <c r="O1210" s="23">
        <v>624</v>
      </c>
      <c r="P1210" s="23">
        <v>513</v>
      </c>
      <c r="Q1210" s="24">
        <v>0.97779541085601296</v>
      </c>
      <c r="R1210" s="24">
        <v>0.63086623465766201</v>
      </c>
      <c r="S1210" s="24">
        <v>0.82211538461538503</v>
      </c>
      <c r="T1210" s="24">
        <f t="shared" si="18"/>
        <v>0.64132553606237819</v>
      </c>
      <c r="U1210" s="25">
        <v>0</v>
      </c>
      <c r="V1210">
        <v>1</v>
      </c>
      <c r="W1210" t="b">
        <f>FALSE()</f>
        <v>0</v>
      </c>
    </row>
    <row r="1211" spans="1:23" x14ac:dyDescent="0.2">
      <c r="A1211" t="s">
        <v>2560</v>
      </c>
      <c r="B1211" t="s">
        <v>2561</v>
      </c>
      <c r="C1211" t="s">
        <v>2501</v>
      </c>
      <c r="D1211" t="s">
        <v>145</v>
      </c>
      <c r="E1211" s="22">
        <v>2620174.56</v>
      </c>
      <c r="F1211" s="22">
        <v>2610296.0099999998</v>
      </c>
      <c r="G1211" s="22">
        <v>2480682.0499999998</v>
      </c>
      <c r="H1211" s="22">
        <v>2249120.02</v>
      </c>
      <c r="I1211" s="22">
        <v>2584145.79</v>
      </c>
      <c r="J1211" s="23">
        <v>463</v>
      </c>
      <c r="K1211" s="22">
        <v>2998321.09</v>
      </c>
      <c r="L1211" s="23">
        <v>527</v>
      </c>
      <c r="M1211" s="22">
        <v>2718553.54</v>
      </c>
      <c r="N1211" s="23">
        <v>496</v>
      </c>
      <c r="O1211" s="23">
        <v>1110</v>
      </c>
      <c r="P1211" s="23">
        <v>1059</v>
      </c>
      <c r="Q1211" s="24">
        <v>1.14432112110882</v>
      </c>
      <c r="R1211" s="24">
        <v>0.82486287218798604</v>
      </c>
      <c r="S1211" s="24">
        <v>0.95405405405405397</v>
      </c>
      <c r="T1211" s="24">
        <f t="shared" si="18"/>
        <v>0.43720491029272901</v>
      </c>
      <c r="U1211" s="25">
        <v>4.5908183632734502E-2</v>
      </c>
      <c r="V1211">
        <v>1</v>
      </c>
      <c r="W1211" t="b">
        <f>FALSE()</f>
        <v>0</v>
      </c>
    </row>
    <row r="1212" spans="1:23" x14ac:dyDescent="0.2">
      <c r="A1212" t="s">
        <v>2562</v>
      </c>
      <c r="B1212" t="s">
        <v>2563</v>
      </c>
      <c r="C1212" t="s">
        <v>2501</v>
      </c>
      <c r="D1212" t="s">
        <v>145</v>
      </c>
      <c r="E1212" s="22">
        <v>2466738</v>
      </c>
      <c r="F1212" s="22">
        <v>2607818</v>
      </c>
      <c r="G1212" s="22">
        <v>2551648</v>
      </c>
      <c r="H1212" s="22">
        <v>2463020</v>
      </c>
      <c r="I1212" s="22">
        <v>2793704</v>
      </c>
      <c r="J1212" s="23">
        <v>485</v>
      </c>
      <c r="K1212" s="22">
        <v>3288491</v>
      </c>
      <c r="L1212" s="23">
        <v>519</v>
      </c>
      <c r="M1212" s="22">
        <v>2977502</v>
      </c>
      <c r="N1212" s="23">
        <v>500</v>
      </c>
      <c r="O1212" s="23">
        <v>1674</v>
      </c>
      <c r="P1212" s="23">
        <v>1375</v>
      </c>
      <c r="Q1212" s="24">
        <v>1.33313347424818</v>
      </c>
      <c r="R1212" s="24">
        <v>0.96096479064614904</v>
      </c>
      <c r="S1212" s="24">
        <v>0.82138590203106299</v>
      </c>
      <c r="T1212" s="24">
        <f t="shared" si="18"/>
        <v>0.35272727272727272</v>
      </c>
      <c r="U1212" s="25">
        <v>0</v>
      </c>
      <c r="V1212">
        <v>1</v>
      </c>
      <c r="W1212" t="b">
        <f>FALSE()</f>
        <v>0</v>
      </c>
    </row>
    <row r="1213" spans="1:23" x14ac:dyDescent="0.2">
      <c r="A1213" t="s">
        <v>2564</v>
      </c>
      <c r="B1213" t="s">
        <v>2565</v>
      </c>
      <c r="C1213" t="s">
        <v>2501</v>
      </c>
      <c r="D1213" t="s">
        <v>145</v>
      </c>
      <c r="E1213" s="22">
        <v>2854425</v>
      </c>
      <c r="F1213" s="22">
        <v>2587504</v>
      </c>
      <c r="G1213" s="22">
        <v>2943801</v>
      </c>
      <c r="H1213" s="22">
        <v>3016251</v>
      </c>
      <c r="I1213" s="22">
        <v>3594836</v>
      </c>
      <c r="J1213" s="23">
        <v>685</v>
      </c>
      <c r="K1213" s="22">
        <v>4744899</v>
      </c>
      <c r="L1213" s="23">
        <v>828</v>
      </c>
      <c r="M1213" s="22">
        <v>4159854</v>
      </c>
      <c r="N1213" s="23">
        <v>751</v>
      </c>
      <c r="O1213" s="23">
        <v>1713</v>
      </c>
      <c r="P1213" s="23">
        <v>1617</v>
      </c>
      <c r="Q1213" s="24">
        <v>1.6622959089834199</v>
      </c>
      <c r="R1213" s="24">
        <v>1.1982354888125999</v>
      </c>
      <c r="S1213" s="24">
        <v>0.94395796847635705</v>
      </c>
      <c r="T1213" s="24">
        <f t="shared" si="18"/>
        <v>0.42362399505256648</v>
      </c>
      <c r="U1213" s="25">
        <v>0.120473537604457</v>
      </c>
      <c r="V1213">
        <v>1</v>
      </c>
      <c r="W1213" t="b">
        <f>FALSE()</f>
        <v>0</v>
      </c>
    </row>
    <row r="1214" spans="1:23" x14ac:dyDescent="0.2">
      <c r="A1214" t="s">
        <v>2566</v>
      </c>
      <c r="B1214" t="s">
        <v>2567</v>
      </c>
      <c r="C1214" t="s">
        <v>2501</v>
      </c>
      <c r="D1214" t="s">
        <v>142</v>
      </c>
      <c r="E1214" s="22">
        <v>3358431.21</v>
      </c>
      <c r="F1214" s="22">
        <v>3012715.89</v>
      </c>
      <c r="G1214" s="22">
        <v>3215489.53</v>
      </c>
      <c r="H1214" s="22">
        <v>3525508.93</v>
      </c>
      <c r="I1214" s="22">
        <v>3922467.05</v>
      </c>
      <c r="J1214" s="23">
        <v>954</v>
      </c>
      <c r="K1214" s="22">
        <v>5715362.7199999997</v>
      </c>
      <c r="L1214" s="23">
        <v>1205</v>
      </c>
      <c r="M1214" s="22">
        <v>4494570.55</v>
      </c>
      <c r="N1214" s="23">
        <v>1135</v>
      </c>
      <c r="O1214" s="23">
        <v>4269</v>
      </c>
      <c r="P1214" s="23">
        <v>4567</v>
      </c>
      <c r="Q1214" s="24">
        <v>1.70179538082604</v>
      </c>
      <c r="R1214" s="24">
        <v>1.33846035856375</v>
      </c>
      <c r="S1214" s="24">
        <v>1.0698055750761299</v>
      </c>
      <c r="T1214" s="24">
        <f t="shared" si="18"/>
        <v>0.20888986205386467</v>
      </c>
      <c r="U1214" s="25">
        <v>0.45009676527509002</v>
      </c>
      <c r="V1214">
        <v>2</v>
      </c>
      <c r="W1214" t="b">
        <f>FALSE()</f>
        <v>0</v>
      </c>
    </row>
    <row r="1215" spans="1:23" x14ac:dyDescent="0.2">
      <c r="A1215" t="s">
        <v>2568</v>
      </c>
      <c r="B1215" t="s">
        <v>2569</v>
      </c>
      <c r="C1215" t="s">
        <v>2501</v>
      </c>
      <c r="D1215" t="s">
        <v>145</v>
      </c>
      <c r="E1215" s="22">
        <v>1535994</v>
      </c>
      <c r="F1215" s="22">
        <v>1594982</v>
      </c>
      <c r="G1215" s="22">
        <v>1747897</v>
      </c>
      <c r="H1215" s="22">
        <v>1678798</v>
      </c>
      <c r="I1215" s="22">
        <v>1744273</v>
      </c>
      <c r="J1215" s="23">
        <v>336</v>
      </c>
      <c r="K1215" s="22">
        <v>2247727</v>
      </c>
      <c r="L1215" s="23">
        <v>389</v>
      </c>
      <c r="M1215" s="22">
        <v>2124803.11</v>
      </c>
      <c r="N1215" s="23">
        <v>409</v>
      </c>
      <c r="O1215" s="23">
        <v>899</v>
      </c>
      <c r="P1215" s="23">
        <v>991</v>
      </c>
      <c r="Q1215" s="24">
        <v>1.4633696485793599</v>
      </c>
      <c r="R1215" s="24">
        <v>1.05484314597835</v>
      </c>
      <c r="S1215" s="24">
        <v>1.10233592880979</v>
      </c>
      <c r="T1215" s="24">
        <f t="shared" si="18"/>
        <v>0.33905146316851664</v>
      </c>
      <c r="U1215" s="25">
        <v>0.172595520421607</v>
      </c>
      <c r="V1215">
        <v>1</v>
      </c>
      <c r="W1215" t="b">
        <f>FALSE()</f>
        <v>0</v>
      </c>
    </row>
    <row r="1216" spans="1:23" x14ac:dyDescent="0.2">
      <c r="A1216" t="s">
        <v>2570</v>
      </c>
      <c r="B1216" t="s">
        <v>2571</v>
      </c>
      <c r="C1216" t="s">
        <v>2501</v>
      </c>
      <c r="D1216" t="s">
        <v>145</v>
      </c>
      <c r="E1216" s="22">
        <v>5934747</v>
      </c>
      <c r="F1216" s="22">
        <v>5018688</v>
      </c>
      <c r="G1216" s="22">
        <v>4385942</v>
      </c>
      <c r="H1216" s="22">
        <v>4733196</v>
      </c>
      <c r="I1216" s="22">
        <v>5404306</v>
      </c>
      <c r="J1216" s="23">
        <v>1081</v>
      </c>
      <c r="K1216" s="22">
        <v>6229716</v>
      </c>
      <c r="L1216" s="23">
        <v>1146</v>
      </c>
      <c r="M1216" s="22">
        <v>4964702</v>
      </c>
      <c r="N1216" s="23">
        <v>1035</v>
      </c>
      <c r="O1216" s="23">
        <v>2746</v>
      </c>
      <c r="P1216" s="23">
        <v>2478</v>
      </c>
      <c r="Q1216" s="24">
        <v>1.04970203447594</v>
      </c>
      <c r="R1216" s="24">
        <v>0.75665844064855103</v>
      </c>
      <c r="S1216" s="24">
        <v>0.90240349599417302</v>
      </c>
      <c r="T1216" s="24">
        <f t="shared" si="18"/>
        <v>0.43623890234059726</v>
      </c>
      <c r="U1216" s="25">
        <v>0.49303045947341301</v>
      </c>
      <c r="V1216">
        <v>2</v>
      </c>
      <c r="W1216" t="b">
        <f>FALSE()</f>
        <v>0</v>
      </c>
    </row>
    <row r="1217" spans="1:23" x14ac:dyDescent="0.2">
      <c r="A1217" t="s">
        <v>2572</v>
      </c>
      <c r="B1217" t="s">
        <v>2573</v>
      </c>
      <c r="C1217" t="s">
        <v>2501</v>
      </c>
      <c r="D1217" t="s">
        <v>142</v>
      </c>
      <c r="E1217" s="22">
        <v>19642454.620000001</v>
      </c>
      <c r="F1217" s="22">
        <v>18843701.800000001</v>
      </c>
      <c r="G1217" s="22">
        <v>18587251.690000001</v>
      </c>
      <c r="H1217" s="22">
        <v>18719645.809999999</v>
      </c>
      <c r="I1217" s="22">
        <v>22868526.030000001</v>
      </c>
      <c r="J1217" s="23">
        <v>3855</v>
      </c>
      <c r="K1217" s="22">
        <v>30873721.690000001</v>
      </c>
      <c r="L1217" s="23">
        <v>4761</v>
      </c>
      <c r="M1217" s="22">
        <v>27003702.129999999</v>
      </c>
      <c r="N1217" s="23">
        <v>4993</v>
      </c>
      <c r="O1217" s="23">
        <v>6746</v>
      </c>
      <c r="P1217" s="23">
        <v>6800</v>
      </c>
      <c r="Q1217" s="24">
        <v>1.57178531335714</v>
      </c>
      <c r="R1217" s="24">
        <v>1.1989419086464499</v>
      </c>
      <c r="S1217" s="24">
        <v>1.0080047435517301</v>
      </c>
      <c r="T1217" s="24">
        <f t="shared" si="18"/>
        <v>0.56691176470588234</v>
      </c>
      <c r="U1217" s="25">
        <v>0.15804453373514099</v>
      </c>
      <c r="V1217">
        <v>1</v>
      </c>
      <c r="W1217" t="b">
        <f>FALSE()</f>
        <v>0</v>
      </c>
    </row>
    <row r="1218" spans="1:23" x14ac:dyDescent="0.2">
      <c r="A1218" t="s">
        <v>2574</v>
      </c>
      <c r="B1218" t="s">
        <v>2575</v>
      </c>
      <c r="C1218" t="s">
        <v>2501</v>
      </c>
      <c r="D1218" t="s">
        <v>145</v>
      </c>
      <c r="E1218" s="22">
        <v>5308450.1399999997</v>
      </c>
      <c r="F1218" s="22">
        <v>4408628.87</v>
      </c>
      <c r="G1218" s="22">
        <v>3669130.86</v>
      </c>
      <c r="H1218" s="22">
        <v>3559243.03</v>
      </c>
      <c r="I1218" s="22">
        <v>4205968.0199999996</v>
      </c>
      <c r="J1218" s="23">
        <v>751</v>
      </c>
      <c r="K1218" s="22">
        <v>4715096.13</v>
      </c>
      <c r="L1218" s="23">
        <v>799</v>
      </c>
      <c r="M1218" s="22">
        <v>4026796.83</v>
      </c>
      <c r="N1218" s="23">
        <v>739</v>
      </c>
      <c r="O1218" s="23">
        <v>1833</v>
      </c>
      <c r="P1218" s="23">
        <v>1523</v>
      </c>
      <c r="Q1218" s="24">
        <v>0.88822462407078395</v>
      </c>
      <c r="R1218" s="24">
        <v>0.64026041383312904</v>
      </c>
      <c r="S1218" s="24">
        <v>0.83087834151663897</v>
      </c>
      <c r="T1218" s="24">
        <f t="shared" si="18"/>
        <v>0.49310571240971768</v>
      </c>
      <c r="U1218" s="25">
        <v>0.23927392739273901</v>
      </c>
      <c r="V1218">
        <v>1</v>
      </c>
      <c r="W1218" t="b">
        <f>FALSE()</f>
        <v>0</v>
      </c>
    </row>
    <row r="1219" spans="1:23" x14ac:dyDescent="0.2">
      <c r="A1219" t="s">
        <v>2576</v>
      </c>
      <c r="B1219" t="s">
        <v>2577</v>
      </c>
      <c r="C1219" t="s">
        <v>2501</v>
      </c>
      <c r="D1219" t="s">
        <v>145</v>
      </c>
      <c r="E1219" s="22">
        <v>1915217.57</v>
      </c>
      <c r="F1219" s="22">
        <v>1648335.57</v>
      </c>
      <c r="G1219" s="22">
        <v>1410777.63</v>
      </c>
      <c r="H1219" s="22">
        <v>1331412</v>
      </c>
      <c r="I1219" s="22">
        <v>1411733.99</v>
      </c>
      <c r="J1219" s="23">
        <v>265</v>
      </c>
      <c r="K1219" s="22">
        <v>1777919.54</v>
      </c>
      <c r="L1219" s="23">
        <v>316</v>
      </c>
      <c r="M1219" s="22">
        <v>1981737.89</v>
      </c>
      <c r="N1219" s="23">
        <v>371</v>
      </c>
      <c r="O1219" s="23">
        <v>1120</v>
      </c>
      <c r="P1219" s="23">
        <v>1075</v>
      </c>
      <c r="Q1219" s="24">
        <v>0.92831204550822899</v>
      </c>
      <c r="R1219" s="24">
        <v>0.66915669563334701</v>
      </c>
      <c r="S1219" s="24">
        <v>0.95982142857142905</v>
      </c>
      <c r="T1219" s="24">
        <f t="shared" si="18"/>
        <v>0.24651162790697675</v>
      </c>
      <c r="U1219" s="25">
        <v>0.232876712328767</v>
      </c>
      <c r="V1219">
        <v>1</v>
      </c>
      <c r="W1219" t="b">
        <f>FALSE()</f>
        <v>0</v>
      </c>
    </row>
    <row r="1220" spans="1:23" x14ac:dyDescent="0.2">
      <c r="A1220" t="s">
        <v>2578</v>
      </c>
      <c r="B1220" t="s">
        <v>2579</v>
      </c>
      <c r="C1220" t="s">
        <v>2501</v>
      </c>
      <c r="D1220" t="s">
        <v>142</v>
      </c>
      <c r="E1220" s="22">
        <v>17115283.859999999</v>
      </c>
      <c r="F1220" s="22">
        <v>15839451.039999999</v>
      </c>
      <c r="G1220" s="22">
        <v>15954274.84</v>
      </c>
      <c r="H1220" s="22">
        <v>14784689.050000001</v>
      </c>
      <c r="I1220" s="22">
        <v>16569541.869999999</v>
      </c>
      <c r="J1220" s="23">
        <v>3117</v>
      </c>
      <c r="K1220" s="22">
        <v>19049649.98</v>
      </c>
      <c r="L1220" s="23">
        <v>3269</v>
      </c>
      <c r="M1220" s="22">
        <v>16978403.48</v>
      </c>
      <c r="N1220" s="23">
        <v>3329</v>
      </c>
      <c r="O1220" s="23">
        <v>7555</v>
      </c>
      <c r="P1220" s="23">
        <v>6567</v>
      </c>
      <c r="Q1220" s="24">
        <v>1.11301980941846</v>
      </c>
      <c r="R1220" s="24">
        <v>0.84900023134537905</v>
      </c>
      <c r="S1220" s="24">
        <v>0.86922567835870301</v>
      </c>
      <c r="T1220" s="24">
        <f t="shared" si="18"/>
        <v>0.47464595705801738</v>
      </c>
      <c r="U1220" s="25">
        <v>0.35788514129443899</v>
      </c>
      <c r="V1220">
        <v>1</v>
      </c>
      <c r="W1220" t="b">
        <f>FALSE()</f>
        <v>0</v>
      </c>
    </row>
    <row r="1221" spans="1:23" x14ac:dyDescent="0.2">
      <c r="A1221" t="s">
        <v>2580</v>
      </c>
      <c r="B1221" t="s">
        <v>2581</v>
      </c>
      <c r="C1221" t="s">
        <v>2501</v>
      </c>
      <c r="D1221" t="s">
        <v>145</v>
      </c>
      <c r="E1221" s="22">
        <v>2340500</v>
      </c>
      <c r="F1221" s="22">
        <v>2227570</v>
      </c>
      <c r="G1221" s="22">
        <v>2040481</v>
      </c>
      <c r="H1221" s="22">
        <v>1918430.63</v>
      </c>
      <c r="I1221" s="22">
        <v>1849494</v>
      </c>
      <c r="J1221" s="23">
        <v>348</v>
      </c>
      <c r="K1221" s="22">
        <v>2028873</v>
      </c>
      <c r="L1221" s="23">
        <v>351</v>
      </c>
      <c r="M1221" s="22">
        <v>1930565</v>
      </c>
      <c r="N1221" s="23">
        <v>330</v>
      </c>
      <c r="O1221" s="23">
        <v>877</v>
      </c>
      <c r="P1221" s="23">
        <v>688</v>
      </c>
      <c r="Q1221" s="24">
        <v>0.866854518265328</v>
      </c>
      <c r="R1221" s="24">
        <v>0.62485616538530797</v>
      </c>
      <c r="S1221" s="24">
        <v>0.78449258836944102</v>
      </c>
      <c r="T1221" s="24">
        <f t="shared" si="18"/>
        <v>0.5058139534883721</v>
      </c>
      <c r="U1221" s="25">
        <v>4.7400611620795098E-2</v>
      </c>
      <c r="V1221">
        <v>1</v>
      </c>
      <c r="W1221" t="b">
        <f>FALSE()</f>
        <v>0</v>
      </c>
    </row>
    <row r="1222" spans="1:23" x14ac:dyDescent="0.2">
      <c r="A1222" t="s">
        <v>2582</v>
      </c>
      <c r="B1222" t="s">
        <v>2583</v>
      </c>
      <c r="C1222" t="s">
        <v>2501</v>
      </c>
      <c r="D1222" t="s">
        <v>145</v>
      </c>
      <c r="E1222" s="22">
        <v>1417145.21</v>
      </c>
      <c r="F1222" s="22">
        <v>1396009</v>
      </c>
      <c r="G1222" s="22">
        <v>1333195.9099999999</v>
      </c>
      <c r="H1222" s="22">
        <v>964485</v>
      </c>
      <c r="I1222" s="22">
        <v>1002880</v>
      </c>
      <c r="J1222" s="23">
        <v>165</v>
      </c>
      <c r="K1222" s="22">
        <v>1214524</v>
      </c>
      <c r="L1222" s="23">
        <v>199</v>
      </c>
      <c r="M1222" s="22">
        <v>1201219</v>
      </c>
      <c r="N1222" s="23">
        <v>226</v>
      </c>
      <c r="O1222" s="23">
        <v>609</v>
      </c>
      <c r="P1222" s="23">
        <v>498</v>
      </c>
      <c r="Q1222" s="24">
        <v>0.85702156097327498</v>
      </c>
      <c r="R1222" s="24">
        <v>0.61776825863919704</v>
      </c>
      <c r="S1222" s="24">
        <v>0.81773399014778303</v>
      </c>
      <c r="T1222" s="24">
        <f t="shared" si="18"/>
        <v>0.33132530120481929</v>
      </c>
      <c r="U1222" s="25">
        <v>0.27122641509433998</v>
      </c>
      <c r="V1222">
        <v>1</v>
      </c>
      <c r="W1222" t="b">
        <f>FALSE()</f>
        <v>0</v>
      </c>
    </row>
    <row r="1223" spans="1:23" x14ac:dyDescent="0.2">
      <c r="A1223" t="s">
        <v>2584</v>
      </c>
      <c r="B1223" t="s">
        <v>2585</v>
      </c>
      <c r="C1223" t="s">
        <v>2501</v>
      </c>
      <c r="D1223" t="s">
        <v>145</v>
      </c>
      <c r="E1223" s="22">
        <v>2232735</v>
      </c>
      <c r="F1223" s="22">
        <v>2211707</v>
      </c>
      <c r="G1223" s="22">
        <v>1660460</v>
      </c>
      <c r="H1223" s="22">
        <v>1476038</v>
      </c>
      <c r="I1223" s="22">
        <v>1902290</v>
      </c>
      <c r="J1223" s="23">
        <v>341</v>
      </c>
      <c r="K1223" s="22">
        <v>2295618</v>
      </c>
      <c r="L1223" s="23">
        <v>377</v>
      </c>
      <c r="M1223" s="22">
        <v>2309800</v>
      </c>
      <c r="N1223" s="23">
        <v>395</v>
      </c>
      <c r="O1223" s="23">
        <v>1845</v>
      </c>
      <c r="P1223" s="23">
        <v>1470</v>
      </c>
      <c r="Q1223" s="24">
        <v>1.0281641126242</v>
      </c>
      <c r="R1223" s="24">
        <v>0.74113322508460899</v>
      </c>
      <c r="S1223" s="24">
        <v>0.79674796747967502</v>
      </c>
      <c r="T1223" s="24">
        <f t="shared" ref="T1223:T1286" si="19">IFERROR(J1223/P1223,"")</f>
        <v>0.23197278911564626</v>
      </c>
      <c r="U1223" s="25">
        <v>1.01966496722505E-2</v>
      </c>
      <c r="V1223">
        <v>1</v>
      </c>
      <c r="W1223" t="b">
        <f>FALSE()</f>
        <v>0</v>
      </c>
    </row>
    <row r="1224" spans="1:23" x14ac:dyDescent="0.2">
      <c r="A1224" t="s">
        <v>2586</v>
      </c>
      <c r="B1224" t="s">
        <v>2587</v>
      </c>
      <c r="C1224" t="s">
        <v>2501</v>
      </c>
      <c r="D1224" t="s">
        <v>142</v>
      </c>
      <c r="E1224" s="22">
        <v>2786101.53</v>
      </c>
      <c r="F1224" s="22">
        <v>2315166.66</v>
      </c>
      <c r="G1224" s="22">
        <v>2123846.6</v>
      </c>
      <c r="H1224" s="22">
        <v>2077221.32</v>
      </c>
      <c r="I1224" s="22">
        <v>2449748.23</v>
      </c>
      <c r="J1224" s="23">
        <v>615</v>
      </c>
      <c r="K1224" s="22">
        <v>2938799.01</v>
      </c>
      <c r="L1224" s="23">
        <v>684</v>
      </c>
      <c r="M1224" s="22">
        <v>2708122.7</v>
      </c>
      <c r="N1224" s="23">
        <v>700</v>
      </c>
      <c r="O1224" s="23">
        <v>2375</v>
      </c>
      <c r="P1224" s="23">
        <v>2202</v>
      </c>
      <c r="Q1224" s="24">
        <v>1.0548068612560599</v>
      </c>
      <c r="R1224" s="24">
        <v>0.82960453744269003</v>
      </c>
      <c r="S1224" s="24">
        <v>0.92715789473684196</v>
      </c>
      <c r="T1224" s="24">
        <f t="shared" si="19"/>
        <v>0.279291553133515</v>
      </c>
      <c r="U1224" s="25">
        <v>0.53010692177827801</v>
      </c>
      <c r="V1224">
        <v>2</v>
      </c>
      <c r="W1224" t="b">
        <f>FALSE()</f>
        <v>0</v>
      </c>
    </row>
    <row r="1225" spans="1:23" x14ac:dyDescent="0.2">
      <c r="A1225" t="s">
        <v>2588</v>
      </c>
      <c r="B1225" t="s">
        <v>2589</v>
      </c>
      <c r="C1225" t="s">
        <v>2501</v>
      </c>
      <c r="D1225" t="s">
        <v>145</v>
      </c>
      <c r="E1225" s="22">
        <v>1432164</v>
      </c>
      <c r="F1225" s="22">
        <v>1254277</v>
      </c>
      <c r="G1225" s="22">
        <v>968123</v>
      </c>
      <c r="H1225" s="22">
        <v>1007026</v>
      </c>
      <c r="I1225" s="22">
        <v>1393223</v>
      </c>
      <c r="J1225" s="23">
        <v>248</v>
      </c>
      <c r="K1225" s="22">
        <v>1727986</v>
      </c>
      <c r="L1225" s="23">
        <v>280</v>
      </c>
      <c r="M1225" s="22">
        <v>1881454</v>
      </c>
      <c r="N1225" s="23">
        <v>321</v>
      </c>
      <c r="O1225" s="23">
        <v>522</v>
      </c>
      <c r="P1225" s="23">
        <v>461</v>
      </c>
      <c r="Q1225" s="24">
        <v>1.2065559530891701</v>
      </c>
      <c r="R1225" s="24">
        <v>0.86972370828590795</v>
      </c>
      <c r="S1225" s="24">
        <v>0.88314176245210696</v>
      </c>
      <c r="T1225" s="24">
        <f t="shared" si="19"/>
        <v>0.53796095444685466</v>
      </c>
      <c r="U1225" s="25">
        <v>6.8807339449541002E-3</v>
      </c>
      <c r="V1225">
        <v>1</v>
      </c>
      <c r="W1225" t="b">
        <f>FALSE()</f>
        <v>0</v>
      </c>
    </row>
    <row r="1226" spans="1:23" x14ac:dyDescent="0.2">
      <c r="A1226" t="s">
        <v>2590</v>
      </c>
      <c r="B1226" t="s">
        <v>2591</v>
      </c>
      <c r="C1226" t="s">
        <v>2501</v>
      </c>
      <c r="D1226" t="s">
        <v>142</v>
      </c>
      <c r="E1226" s="22">
        <v>5679236.7999999998</v>
      </c>
      <c r="F1226" s="22">
        <v>5039088.8600000003</v>
      </c>
      <c r="G1226" s="22">
        <v>4660338.5599999996</v>
      </c>
      <c r="H1226" s="22">
        <v>4722902.2699999996</v>
      </c>
      <c r="I1226" s="22">
        <v>5985847.0800000001</v>
      </c>
      <c r="J1226" s="23">
        <v>1308</v>
      </c>
      <c r="K1226" s="22">
        <v>8075909.1799999997</v>
      </c>
      <c r="L1226" s="23">
        <v>1636</v>
      </c>
      <c r="M1226" s="22">
        <v>6859314.6500000004</v>
      </c>
      <c r="N1226" s="23">
        <v>1666</v>
      </c>
      <c r="O1226" s="23">
        <v>5043</v>
      </c>
      <c r="P1226" s="23">
        <v>4903</v>
      </c>
      <c r="Q1226" s="24">
        <v>1.4220060660263401</v>
      </c>
      <c r="R1226" s="24">
        <v>1.1184063433581499</v>
      </c>
      <c r="S1226" s="24">
        <v>0.97223874677771205</v>
      </c>
      <c r="T1226" s="24">
        <f t="shared" si="19"/>
        <v>0.26677544360595556</v>
      </c>
      <c r="U1226" s="25">
        <v>0.368723849372385</v>
      </c>
      <c r="V1226">
        <v>1</v>
      </c>
      <c r="W1226" t="b">
        <f>FALSE()</f>
        <v>0</v>
      </c>
    </row>
    <row r="1227" spans="1:23" x14ac:dyDescent="0.2">
      <c r="A1227" t="s">
        <v>2592</v>
      </c>
      <c r="B1227" t="s">
        <v>2593</v>
      </c>
      <c r="C1227" t="s">
        <v>2501</v>
      </c>
      <c r="D1227" t="s">
        <v>145</v>
      </c>
      <c r="E1227" s="22">
        <v>4486876</v>
      </c>
      <c r="F1227" s="22">
        <v>4094050</v>
      </c>
      <c r="G1227" s="22">
        <v>3527055</v>
      </c>
      <c r="H1227" s="22">
        <v>3375065</v>
      </c>
      <c r="I1227" s="22">
        <v>3314117</v>
      </c>
      <c r="J1227" s="23">
        <v>585</v>
      </c>
      <c r="K1227" s="22">
        <v>3913754</v>
      </c>
      <c r="L1227" s="23">
        <v>653</v>
      </c>
      <c r="M1227" s="22">
        <v>4070637</v>
      </c>
      <c r="N1227" s="23">
        <v>682</v>
      </c>
      <c r="O1227" s="23">
        <v>1276</v>
      </c>
      <c r="P1227" s="23">
        <v>941</v>
      </c>
      <c r="Q1227" s="24">
        <v>0.872267029443203</v>
      </c>
      <c r="R1227" s="24">
        <v>0.62875767470255695</v>
      </c>
      <c r="S1227" s="24">
        <v>0.73746081504702199</v>
      </c>
      <c r="T1227" s="24">
        <f t="shared" si="19"/>
        <v>0.62167906482465463</v>
      </c>
      <c r="U1227" s="25">
        <v>0.14234875444839901</v>
      </c>
      <c r="V1227">
        <v>1</v>
      </c>
      <c r="W1227" t="b">
        <f>FALSE()</f>
        <v>0</v>
      </c>
    </row>
    <row r="1228" spans="1:23" x14ac:dyDescent="0.2">
      <c r="A1228" t="s">
        <v>2594</v>
      </c>
      <c r="B1228" t="s">
        <v>2595</v>
      </c>
      <c r="C1228" t="s">
        <v>2501</v>
      </c>
      <c r="D1228" t="s">
        <v>145</v>
      </c>
      <c r="E1228" s="22">
        <v>567382</v>
      </c>
      <c r="F1228" s="22">
        <v>636442</v>
      </c>
      <c r="G1228" s="22">
        <v>513482</v>
      </c>
      <c r="H1228" s="22">
        <v>612459</v>
      </c>
      <c r="I1228" s="22">
        <v>682970</v>
      </c>
      <c r="J1228" s="23">
        <v>153</v>
      </c>
      <c r="K1228" s="22">
        <v>1275435</v>
      </c>
      <c r="L1228" s="23">
        <v>235</v>
      </c>
      <c r="M1228" s="22">
        <v>1376874</v>
      </c>
      <c r="N1228" s="23">
        <v>276</v>
      </c>
      <c r="O1228" s="23">
        <v>2028</v>
      </c>
      <c r="P1228" s="23">
        <v>1324</v>
      </c>
      <c r="Q1228" s="24">
        <v>2.2479299660546199</v>
      </c>
      <c r="R1228" s="24">
        <v>1.6203790475181901</v>
      </c>
      <c r="S1228" s="24">
        <v>0.65285996055226803</v>
      </c>
      <c r="T1228" s="24">
        <f t="shared" si="19"/>
        <v>0.11555891238670694</v>
      </c>
      <c r="U1228" s="25">
        <v>0.25857519788918198</v>
      </c>
      <c r="V1228">
        <v>2</v>
      </c>
      <c r="W1228" t="b">
        <f>FALSE()</f>
        <v>0</v>
      </c>
    </row>
    <row r="1229" spans="1:23" x14ac:dyDescent="0.2">
      <c r="A1229" t="s">
        <v>2596</v>
      </c>
      <c r="B1229" t="s">
        <v>1198</v>
      </c>
      <c r="C1229" t="s">
        <v>2501</v>
      </c>
      <c r="D1229" t="s">
        <v>142</v>
      </c>
      <c r="E1229" s="22">
        <v>2819309.68</v>
      </c>
      <c r="F1229" s="22">
        <v>2642597.11</v>
      </c>
      <c r="G1229" s="22">
        <v>2565327.0699999998</v>
      </c>
      <c r="H1229" s="22">
        <v>3051028.35</v>
      </c>
      <c r="I1229" s="22">
        <v>3155991.73</v>
      </c>
      <c r="J1229" s="23">
        <v>740</v>
      </c>
      <c r="K1229" s="22">
        <v>3713394.15</v>
      </c>
      <c r="L1229" s="23">
        <v>818</v>
      </c>
      <c r="M1229" s="22">
        <v>3165244.47</v>
      </c>
      <c r="N1229" s="23">
        <v>779</v>
      </c>
      <c r="O1229" s="23">
        <v>1676</v>
      </c>
      <c r="P1229" s="23">
        <v>1813</v>
      </c>
      <c r="Q1229" s="24">
        <v>1.3171288618425201</v>
      </c>
      <c r="R1229" s="24">
        <v>1.0359205275552601</v>
      </c>
      <c r="S1229" s="24">
        <v>1.0817422434367501</v>
      </c>
      <c r="T1229" s="24">
        <f t="shared" si="19"/>
        <v>0.40816326530612246</v>
      </c>
      <c r="U1229" s="25">
        <v>0.288475304223336</v>
      </c>
      <c r="V1229">
        <v>1</v>
      </c>
      <c r="W1229" t="b">
        <f>FALSE()</f>
        <v>0</v>
      </c>
    </row>
    <row r="1230" spans="1:23" x14ac:dyDescent="0.2">
      <c r="A1230" t="s">
        <v>2597</v>
      </c>
      <c r="B1230" t="s">
        <v>2598</v>
      </c>
      <c r="C1230" t="s">
        <v>2501</v>
      </c>
      <c r="D1230" t="s">
        <v>145</v>
      </c>
      <c r="E1230" s="22">
        <v>3632690.1</v>
      </c>
      <c r="F1230" s="22">
        <v>3764532</v>
      </c>
      <c r="G1230" s="22">
        <v>3916649.07</v>
      </c>
      <c r="H1230" s="22">
        <v>3157967.06</v>
      </c>
      <c r="I1230" s="22"/>
      <c r="J1230" s="23"/>
      <c r="K1230" s="22"/>
      <c r="L1230" s="23"/>
      <c r="M1230" s="22"/>
      <c r="N1230" s="23"/>
      <c r="O1230" s="23">
        <v>1180</v>
      </c>
      <c r="P1230" s="23">
        <v>960</v>
      </c>
      <c r="Q1230" s="24"/>
      <c r="R1230" s="24"/>
      <c r="S1230" s="24">
        <v>0.81355932203389802</v>
      </c>
      <c r="T1230" s="24">
        <f t="shared" si="19"/>
        <v>0</v>
      </c>
      <c r="U1230" s="25">
        <v>0.10107526881720399</v>
      </c>
      <c r="V1230">
        <v>0</v>
      </c>
      <c r="W1230" t="b">
        <f>FALSE()</f>
        <v>0</v>
      </c>
    </row>
    <row r="1231" spans="1:23" x14ac:dyDescent="0.2">
      <c r="A1231" t="s">
        <v>2599</v>
      </c>
      <c r="B1231" t="s">
        <v>2600</v>
      </c>
      <c r="C1231" t="s">
        <v>2501</v>
      </c>
      <c r="D1231" t="s">
        <v>142</v>
      </c>
      <c r="E1231" s="22">
        <v>4171643.02</v>
      </c>
      <c r="F1231" s="22">
        <v>3960973.23</v>
      </c>
      <c r="G1231" s="22">
        <v>3613607.17</v>
      </c>
      <c r="H1231" s="22">
        <v>3345991.08</v>
      </c>
      <c r="I1231" s="22">
        <v>3968295.12</v>
      </c>
      <c r="J1231" s="23">
        <v>966</v>
      </c>
      <c r="K1231" s="22">
        <v>5074169.63</v>
      </c>
      <c r="L1231" s="23">
        <v>1070</v>
      </c>
      <c r="M1231" s="22">
        <v>4518913.92</v>
      </c>
      <c r="N1231" s="23">
        <v>1070</v>
      </c>
      <c r="O1231" s="23">
        <v>4031</v>
      </c>
      <c r="P1231" s="23">
        <v>3576</v>
      </c>
      <c r="Q1231" s="24">
        <v>1.2163479966221999</v>
      </c>
      <c r="R1231" s="24">
        <v>0.95665647823478295</v>
      </c>
      <c r="S1231" s="24">
        <v>0.88712478293227504</v>
      </c>
      <c r="T1231" s="24">
        <f t="shared" si="19"/>
        <v>0.27013422818791949</v>
      </c>
      <c r="U1231" s="25">
        <v>0.201595358955765</v>
      </c>
      <c r="V1231">
        <v>1</v>
      </c>
      <c r="W1231" t="b">
        <f>FALSE()</f>
        <v>0</v>
      </c>
    </row>
    <row r="1232" spans="1:23" x14ac:dyDescent="0.2">
      <c r="A1232" t="s">
        <v>2601</v>
      </c>
      <c r="B1232" t="s">
        <v>2602</v>
      </c>
      <c r="C1232" t="s">
        <v>2501</v>
      </c>
      <c r="D1232" t="s">
        <v>142</v>
      </c>
      <c r="E1232" s="22">
        <v>24633960</v>
      </c>
      <c r="F1232" s="22">
        <v>24957570</v>
      </c>
      <c r="G1232" s="22">
        <v>25065171</v>
      </c>
      <c r="H1232" s="22">
        <v>27183746</v>
      </c>
      <c r="I1232" s="22">
        <v>30484795</v>
      </c>
      <c r="J1232" s="23">
        <v>5664</v>
      </c>
      <c r="K1232" s="22">
        <v>42076802</v>
      </c>
      <c r="L1232" s="23">
        <v>6988</v>
      </c>
      <c r="M1232" s="22">
        <v>38379342</v>
      </c>
      <c r="N1232" s="23">
        <v>7079</v>
      </c>
      <c r="O1232" s="23">
        <v>29046</v>
      </c>
      <c r="P1232" s="23">
        <v>29839</v>
      </c>
      <c r="Q1232" s="24">
        <v>1.70808112053442</v>
      </c>
      <c r="R1232" s="24">
        <v>1.30290696914738</v>
      </c>
      <c r="S1232" s="24">
        <v>1.0273015217241599</v>
      </c>
      <c r="T1232" s="24">
        <f t="shared" si="19"/>
        <v>0.18981869365595361</v>
      </c>
      <c r="U1232" s="25">
        <v>2.47410606448779E-2</v>
      </c>
      <c r="V1232">
        <v>1</v>
      </c>
      <c r="W1232" t="b">
        <f>FALSE()</f>
        <v>0</v>
      </c>
    </row>
    <row r="1233" spans="1:23" x14ac:dyDescent="0.2">
      <c r="A1233" t="s">
        <v>2603</v>
      </c>
      <c r="B1233" t="s">
        <v>2604</v>
      </c>
      <c r="C1233" t="s">
        <v>2501</v>
      </c>
      <c r="D1233" t="s">
        <v>142</v>
      </c>
      <c r="E1233" s="22">
        <v>8066964.2999999998</v>
      </c>
      <c r="F1233" s="22">
        <v>6898735.9500000002</v>
      </c>
      <c r="G1233" s="22">
        <v>6498957.8399999999</v>
      </c>
      <c r="H1233" s="22">
        <v>7174343.96</v>
      </c>
      <c r="I1233" s="22">
        <v>8048055.0800000001</v>
      </c>
      <c r="J1233" s="23">
        <v>1903</v>
      </c>
      <c r="K1233" s="22">
        <v>10352399.109999999</v>
      </c>
      <c r="L1233" s="23">
        <v>2226</v>
      </c>
      <c r="M1233" s="22">
        <v>9338081.8399999999</v>
      </c>
      <c r="N1233" s="23">
        <v>2218</v>
      </c>
      <c r="O1233" s="23">
        <v>6627</v>
      </c>
      <c r="P1233" s="23">
        <v>8026</v>
      </c>
      <c r="Q1233" s="24">
        <v>1.2833079117506401</v>
      </c>
      <c r="R1233" s="24">
        <v>1.0093203842613201</v>
      </c>
      <c r="S1233" s="24">
        <v>1.2111060811830401</v>
      </c>
      <c r="T1233" s="24">
        <f t="shared" si="19"/>
        <v>0.23710441066533766</v>
      </c>
      <c r="U1233" s="25">
        <v>0.54096406063702995</v>
      </c>
      <c r="V1233">
        <v>2</v>
      </c>
      <c r="W1233" t="b">
        <f>FALSE()</f>
        <v>0</v>
      </c>
    </row>
    <row r="1234" spans="1:23" x14ac:dyDescent="0.2">
      <c r="A1234" t="s">
        <v>2605</v>
      </c>
      <c r="B1234" t="s">
        <v>2606</v>
      </c>
      <c r="C1234" t="s">
        <v>2501</v>
      </c>
      <c r="D1234" t="s">
        <v>142</v>
      </c>
      <c r="E1234" s="22">
        <v>22358321</v>
      </c>
      <c r="F1234" s="22">
        <v>22659295</v>
      </c>
      <c r="G1234" s="22">
        <v>22241897</v>
      </c>
      <c r="H1234" s="22">
        <v>22429845</v>
      </c>
      <c r="I1234" s="22">
        <v>24382687</v>
      </c>
      <c r="J1234" s="23">
        <v>4230</v>
      </c>
      <c r="K1234" s="22">
        <v>28774128</v>
      </c>
      <c r="L1234" s="23">
        <v>4561</v>
      </c>
      <c r="M1234" s="22">
        <v>25561099</v>
      </c>
      <c r="N1234" s="23">
        <v>4483</v>
      </c>
      <c r="O1234" s="23">
        <v>20591</v>
      </c>
      <c r="P1234" s="23">
        <v>21906</v>
      </c>
      <c r="Q1234" s="24">
        <v>1.28695388173379</v>
      </c>
      <c r="R1234" s="24">
        <v>0.98167537906958102</v>
      </c>
      <c r="S1234" s="24">
        <v>1.0638628527026399</v>
      </c>
      <c r="T1234" s="24">
        <f t="shared" si="19"/>
        <v>0.19309778142974526</v>
      </c>
      <c r="U1234" s="25">
        <v>1.6440210821527001E-3</v>
      </c>
      <c r="V1234">
        <v>1</v>
      </c>
      <c r="W1234" t="b">
        <f>FALSE()</f>
        <v>0</v>
      </c>
    </row>
    <row r="1235" spans="1:23" x14ac:dyDescent="0.2">
      <c r="A1235" t="s">
        <v>2607</v>
      </c>
      <c r="B1235" t="s">
        <v>2608</v>
      </c>
      <c r="C1235" t="s">
        <v>2501</v>
      </c>
      <c r="D1235" t="s">
        <v>142</v>
      </c>
      <c r="E1235" s="22">
        <v>43598190</v>
      </c>
      <c r="F1235" s="22">
        <v>43223768</v>
      </c>
      <c r="G1235" s="22">
        <v>43268127</v>
      </c>
      <c r="H1235" s="22">
        <v>43414576</v>
      </c>
      <c r="I1235" s="22">
        <v>48981096</v>
      </c>
      <c r="J1235" s="23">
        <v>8895</v>
      </c>
      <c r="K1235" s="22">
        <v>64195107</v>
      </c>
      <c r="L1235" s="23">
        <v>10515</v>
      </c>
      <c r="M1235" s="22">
        <v>57128427</v>
      </c>
      <c r="N1235" s="23">
        <v>10644</v>
      </c>
      <c r="O1235" s="23">
        <v>26682</v>
      </c>
      <c r="P1235" s="23">
        <v>26495</v>
      </c>
      <c r="Q1235" s="24">
        <v>1.4724259653898499</v>
      </c>
      <c r="R1235" s="24">
        <v>1.1231516049189501</v>
      </c>
      <c r="S1235" s="24">
        <v>0.99299152987032502</v>
      </c>
      <c r="T1235" s="24">
        <f t="shared" si="19"/>
        <v>0.33572372145687868</v>
      </c>
      <c r="U1235" s="25">
        <v>4.4451857720695501E-2</v>
      </c>
      <c r="V1235">
        <v>0</v>
      </c>
      <c r="W1235" t="b">
        <f>FALSE()</f>
        <v>0</v>
      </c>
    </row>
    <row r="1236" spans="1:23" x14ac:dyDescent="0.2">
      <c r="A1236" t="s">
        <v>2609</v>
      </c>
      <c r="B1236" t="s">
        <v>2610</v>
      </c>
      <c r="C1236" t="s">
        <v>2501</v>
      </c>
      <c r="D1236" t="s">
        <v>142</v>
      </c>
      <c r="E1236" s="22">
        <v>40919081.539999999</v>
      </c>
      <c r="F1236" s="22">
        <v>39647104</v>
      </c>
      <c r="G1236" s="22">
        <v>38586699.68</v>
      </c>
      <c r="H1236" s="22">
        <v>37824085</v>
      </c>
      <c r="I1236" s="22">
        <v>43866759.810000002</v>
      </c>
      <c r="J1236" s="23">
        <v>7660</v>
      </c>
      <c r="K1236" s="22">
        <v>52993005.359999999</v>
      </c>
      <c r="L1236" s="23">
        <v>8624</v>
      </c>
      <c r="M1236" s="22">
        <v>49212108.219999999</v>
      </c>
      <c r="N1236" s="23">
        <v>8822</v>
      </c>
      <c r="O1236" s="23">
        <v>17368</v>
      </c>
      <c r="P1236" s="23">
        <v>15744</v>
      </c>
      <c r="Q1236" s="24">
        <v>1.29506829981502</v>
      </c>
      <c r="R1236" s="24">
        <v>0.98786497495089898</v>
      </c>
      <c r="S1236" s="24">
        <v>0.90649470290188805</v>
      </c>
      <c r="T1236" s="24">
        <f t="shared" si="19"/>
        <v>0.48653455284552843</v>
      </c>
      <c r="U1236" s="25">
        <v>0.196807007629274</v>
      </c>
      <c r="V1236">
        <v>1</v>
      </c>
      <c r="W1236" t="b">
        <f>FALSE()</f>
        <v>0</v>
      </c>
    </row>
    <row r="1237" spans="1:23" x14ac:dyDescent="0.2">
      <c r="A1237" t="s">
        <v>2611</v>
      </c>
      <c r="B1237" t="s">
        <v>2612</v>
      </c>
      <c r="C1237" t="s">
        <v>2501</v>
      </c>
      <c r="D1237" t="s">
        <v>145</v>
      </c>
      <c r="E1237" s="22">
        <v>2341145</v>
      </c>
      <c r="F1237" s="22">
        <v>2416781</v>
      </c>
      <c r="G1237" s="22">
        <v>2542454</v>
      </c>
      <c r="H1237" s="22">
        <v>2918173</v>
      </c>
      <c r="I1237" s="22">
        <v>3337463</v>
      </c>
      <c r="J1237" s="23">
        <v>564</v>
      </c>
      <c r="K1237" s="22">
        <v>4339565</v>
      </c>
      <c r="L1237" s="23">
        <v>667</v>
      </c>
      <c r="M1237" s="22">
        <v>4144546</v>
      </c>
      <c r="N1237" s="23">
        <v>699</v>
      </c>
      <c r="O1237" s="23">
        <v>5614</v>
      </c>
      <c r="P1237" s="23">
        <v>5610</v>
      </c>
      <c r="Q1237" s="24">
        <v>1.85360795679037</v>
      </c>
      <c r="R1237" s="24">
        <v>1.33613926628137</v>
      </c>
      <c r="S1237" s="24">
        <v>0.99928749554684704</v>
      </c>
      <c r="T1237" s="24">
        <f t="shared" si="19"/>
        <v>0.10053475935828877</v>
      </c>
      <c r="U1237" s="25">
        <v>1.4622555291537E-3</v>
      </c>
      <c r="V1237">
        <v>1</v>
      </c>
      <c r="W1237" t="b">
        <f>FALSE()</f>
        <v>0</v>
      </c>
    </row>
    <row r="1238" spans="1:23" x14ac:dyDescent="0.2">
      <c r="A1238" t="s">
        <v>2613</v>
      </c>
      <c r="B1238" t="s">
        <v>2614</v>
      </c>
      <c r="C1238" t="s">
        <v>2501</v>
      </c>
      <c r="D1238" t="s">
        <v>145</v>
      </c>
      <c r="E1238" s="22">
        <v>1318627</v>
      </c>
      <c r="F1238" s="22">
        <v>1163117</v>
      </c>
      <c r="G1238" s="22">
        <v>1234754</v>
      </c>
      <c r="H1238" s="22">
        <v>1387667</v>
      </c>
      <c r="I1238" s="22">
        <v>1532454</v>
      </c>
      <c r="J1238" s="23">
        <v>309</v>
      </c>
      <c r="K1238" s="22">
        <v>1896334</v>
      </c>
      <c r="L1238" s="23">
        <v>341</v>
      </c>
      <c r="M1238" s="22">
        <v>1860113</v>
      </c>
      <c r="N1238" s="23">
        <v>346</v>
      </c>
      <c r="O1238" s="23">
        <v>739</v>
      </c>
      <c r="P1238" s="23">
        <v>793</v>
      </c>
      <c r="Q1238" s="24">
        <v>1.43811252158495</v>
      </c>
      <c r="R1238" s="24">
        <v>1.0366370096661599</v>
      </c>
      <c r="S1238" s="24">
        <v>1.0730717185385701</v>
      </c>
      <c r="T1238" s="24">
        <f t="shared" si="19"/>
        <v>0.38965952080706179</v>
      </c>
      <c r="U1238" s="25">
        <v>0</v>
      </c>
      <c r="V1238">
        <v>1</v>
      </c>
      <c r="W1238" t="b">
        <f>FALSE()</f>
        <v>0</v>
      </c>
    </row>
    <row r="1239" spans="1:23" x14ac:dyDescent="0.2">
      <c r="A1239" t="s">
        <v>2615</v>
      </c>
      <c r="B1239" t="s">
        <v>2616</v>
      </c>
      <c r="C1239" t="s">
        <v>2501</v>
      </c>
      <c r="D1239" t="s">
        <v>142</v>
      </c>
      <c r="E1239" s="22">
        <v>5372773.0099999998</v>
      </c>
      <c r="F1239" s="22">
        <v>4578999.6100000003</v>
      </c>
      <c r="G1239" s="22">
        <v>4420387.1100000003</v>
      </c>
      <c r="H1239" s="22">
        <v>5069768.76</v>
      </c>
      <c r="I1239" s="22">
        <v>5824039.2999999998</v>
      </c>
      <c r="J1239" s="23">
        <v>1370</v>
      </c>
      <c r="K1239" s="22">
        <v>7618019.6699999999</v>
      </c>
      <c r="L1239" s="23">
        <v>1602</v>
      </c>
      <c r="M1239" s="22">
        <v>5623679.3099999996</v>
      </c>
      <c r="N1239" s="23">
        <v>1422</v>
      </c>
      <c r="O1239" s="23">
        <v>4007</v>
      </c>
      <c r="P1239" s="23">
        <v>4198</v>
      </c>
      <c r="Q1239" s="24">
        <v>1.4178934520072</v>
      </c>
      <c r="R1239" s="24">
        <v>1.11517177656081</v>
      </c>
      <c r="S1239" s="24">
        <v>1.0476665834789101</v>
      </c>
      <c r="T1239" s="24">
        <f t="shared" si="19"/>
        <v>0.32634587898999523</v>
      </c>
      <c r="U1239" s="25">
        <v>0.420048560527229</v>
      </c>
      <c r="V1239">
        <v>2</v>
      </c>
      <c r="W1239" t="b">
        <f>FALSE()</f>
        <v>0</v>
      </c>
    </row>
    <row r="1240" spans="1:23" x14ac:dyDescent="0.2">
      <c r="A1240" t="s">
        <v>2617</v>
      </c>
      <c r="B1240" t="s">
        <v>2618</v>
      </c>
      <c r="C1240" t="s">
        <v>2501</v>
      </c>
      <c r="D1240" t="s">
        <v>142</v>
      </c>
      <c r="E1240" s="22">
        <v>18074923.030000001</v>
      </c>
      <c r="F1240" s="22">
        <v>17294180.129999999</v>
      </c>
      <c r="G1240" s="22">
        <v>16472003.359999999</v>
      </c>
      <c r="H1240" s="22">
        <v>17049265.350000001</v>
      </c>
      <c r="I1240" s="22">
        <v>19531378.59</v>
      </c>
      <c r="J1240" s="23">
        <v>3786</v>
      </c>
      <c r="K1240" s="22">
        <v>24635061.640000001</v>
      </c>
      <c r="L1240" s="23">
        <v>4302</v>
      </c>
      <c r="M1240" s="22">
        <v>20785006.82</v>
      </c>
      <c r="N1240" s="23">
        <v>4073</v>
      </c>
      <c r="O1240" s="23">
        <v>11737</v>
      </c>
      <c r="P1240" s="23">
        <v>11291</v>
      </c>
      <c r="Q1240" s="24">
        <v>1.36294144097387</v>
      </c>
      <c r="R1240" s="24">
        <v>1.0396379192043399</v>
      </c>
      <c r="S1240" s="24">
        <v>0.96200051120388497</v>
      </c>
      <c r="T1240" s="24">
        <f t="shared" si="19"/>
        <v>0.33531130989283497</v>
      </c>
      <c r="U1240" s="25">
        <v>0.22180037965830801</v>
      </c>
      <c r="V1240">
        <v>1</v>
      </c>
      <c r="W1240" t="b">
        <f>FALSE()</f>
        <v>0</v>
      </c>
    </row>
    <row r="1241" spans="1:23" x14ac:dyDescent="0.2">
      <c r="A1241" t="s">
        <v>2619</v>
      </c>
      <c r="B1241" t="s">
        <v>2620</v>
      </c>
      <c r="C1241" t="s">
        <v>2501</v>
      </c>
      <c r="D1241" t="s">
        <v>142</v>
      </c>
      <c r="E1241" s="22">
        <v>3204092.64</v>
      </c>
      <c r="F1241" s="22">
        <v>2684414.89</v>
      </c>
      <c r="G1241" s="22">
        <v>2679751.29</v>
      </c>
      <c r="H1241" s="22">
        <v>2776974.28</v>
      </c>
      <c r="I1241" s="22">
        <v>3361825.08</v>
      </c>
      <c r="J1241" s="23">
        <v>754</v>
      </c>
      <c r="K1241" s="22">
        <v>4085064.47</v>
      </c>
      <c r="L1241" s="23">
        <v>886</v>
      </c>
      <c r="M1241" s="22">
        <v>3690726.76</v>
      </c>
      <c r="N1241" s="23">
        <v>880</v>
      </c>
      <c r="O1241" s="23">
        <v>2343</v>
      </c>
      <c r="P1241" s="23">
        <v>2334</v>
      </c>
      <c r="Q1241" s="24">
        <v>1.2749520469545499</v>
      </c>
      <c r="R1241" s="24">
        <v>1.00274850498776</v>
      </c>
      <c r="S1241" s="24">
        <v>0.99615877080665804</v>
      </c>
      <c r="T1241" s="24">
        <f t="shared" si="19"/>
        <v>0.32305055698371893</v>
      </c>
      <c r="U1241" s="25">
        <v>0.24958123953098801</v>
      </c>
      <c r="V1241">
        <v>1</v>
      </c>
      <c r="W1241" t="b">
        <f>FALSE()</f>
        <v>0</v>
      </c>
    </row>
    <row r="1242" spans="1:23" x14ac:dyDescent="0.2">
      <c r="A1242" t="s">
        <v>2621</v>
      </c>
      <c r="B1242" t="s">
        <v>2622</v>
      </c>
      <c r="C1242" t="s">
        <v>2501</v>
      </c>
      <c r="D1242" t="s">
        <v>142</v>
      </c>
      <c r="E1242" s="22">
        <v>4193458.53</v>
      </c>
      <c r="F1242" s="22">
        <v>3521419.79</v>
      </c>
      <c r="G1242" s="22">
        <v>3279364.69</v>
      </c>
      <c r="H1242" s="22">
        <v>3246743.2</v>
      </c>
      <c r="I1242" s="22">
        <v>4163135.71</v>
      </c>
      <c r="J1242" s="23">
        <v>923</v>
      </c>
      <c r="K1242" s="22">
        <v>5184539.8600000003</v>
      </c>
      <c r="L1242" s="23">
        <v>1036</v>
      </c>
      <c r="M1242" s="22">
        <v>4880738</v>
      </c>
      <c r="N1242" s="23">
        <v>1069</v>
      </c>
      <c r="O1242" s="23">
        <v>2997</v>
      </c>
      <c r="P1242" s="23">
        <v>3096</v>
      </c>
      <c r="Q1242" s="24">
        <v>1.2363398428551999</v>
      </c>
      <c r="R1242" s="24">
        <v>0.97238004522694399</v>
      </c>
      <c r="S1242" s="24">
        <v>1.03303303303303</v>
      </c>
      <c r="T1242" s="24">
        <f t="shared" si="19"/>
        <v>0.2981266149870801</v>
      </c>
      <c r="U1242" s="25">
        <v>0.30436590436590399</v>
      </c>
      <c r="V1242">
        <v>1</v>
      </c>
      <c r="W1242" t="b">
        <f>FALSE()</f>
        <v>0</v>
      </c>
    </row>
    <row r="1243" spans="1:23" x14ac:dyDescent="0.2">
      <c r="A1243" t="s">
        <v>2623</v>
      </c>
      <c r="B1243" t="s">
        <v>2624</v>
      </c>
      <c r="C1243" t="s">
        <v>2501</v>
      </c>
      <c r="D1243" t="s">
        <v>142</v>
      </c>
      <c r="E1243" s="22">
        <v>19721057</v>
      </c>
      <c r="F1243" s="22">
        <v>18622846</v>
      </c>
      <c r="G1243" s="22">
        <v>18220194.75</v>
      </c>
      <c r="H1243" s="22">
        <v>18085391.579999998</v>
      </c>
      <c r="I1243" s="22">
        <v>20139336.09</v>
      </c>
      <c r="J1243" s="23">
        <v>3809</v>
      </c>
      <c r="K1243" s="22">
        <v>26776922.760000002</v>
      </c>
      <c r="L1243" s="23">
        <v>4639</v>
      </c>
      <c r="M1243" s="22">
        <v>23877715.210000001</v>
      </c>
      <c r="N1243" s="23">
        <v>4628</v>
      </c>
      <c r="O1243" s="23">
        <v>16828</v>
      </c>
      <c r="P1243" s="23">
        <v>16274</v>
      </c>
      <c r="Q1243" s="24">
        <v>1.35778334599408</v>
      </c>
      <c r="R1243" s="24">
        <v>1.0357033766256001</v>
      </c>
      <c r="S1243" s="24">
        <v>0.96707867839315398</v>
      </c>
      <c r="T1243" s="24">
        <f t="shared" si="19"/>
        <v>0.23405431977387242</v>
      </c>
      <c r="U1243" s="25">
        <v>0.121153580792052</v>
      </c>
      <c r="V1243">
        <v>1</v>
      </c>
      <c r="W1243" t="b">
        <f>FALSE()</f>
        <v>0</v>
      </c>
    </row>
    <row r="1244" spans="1:23" x14ac:dyDescent="0.2">
      <c r="A1244" t="s">
        <v>2625</v>
      </c>
      <c r="B1244" t="s">
        <v>2626</v>
      </c>
      <c r="C1244" t="s">
        <v>2501</v>
      </c>
      <c r="D1244" t="s">
        <v>145</v>
      </c>
      <c r="E1244" s="22">
        <v>5184035</v>
      </c>
      <c r="F1244" s="22">
        <v>5391430</v>
      </c>
      <c r="G1244" s="22">
        <v>5101970</v>
      </c>
      <c r="H1244" s="22">
        <v>5859289</v>
      </c>
      <c r="I1244" s="22">
        <v>6429440</v>
      </c>
      <c r="J1244" s="23">
        <v>1155</v>
      </c>
      <c r="K1244" s="22">
        <v>7942584</v>
      </c>
      <c r="L1244" s="23">
        <v>1331</v>
      </c>
      <c r="M1244" s="22">
        <v>7401141</v>
      </c>
      <c r="N1244" s="23">
        <v>1325</v>
      </c>
      <c r="O1244" s="23">
        <v>2886</v>
      </c>
      <c r="P1244" s="23">
        <v>2656</v>
      </c>
      <c r="Q1244" s="24">
        <v>1.53212391505844</v>
      </c>
      <c r="R1244" s="24">
        <v>1.1044033967479601</v>
      </c>
      <c r="S1244" s="24">
        <v>0.92030492030491995</v>
      </c>
      <c r="T1244" s="24">
        <f t="shared" si="19"/>
        <v>0.43486445783132532</v>
      </c>
      <c r="U1244" s="25">
        <v>3.0844155844155799E-2</v>
      </c>
      <c r="V1244">
        <v>1</v>
      </c>
      <c r="W1244" t="b">
        <f>FALSE()</f>
        <v>0</v>
      </c>
    </row>
    <row r="1245" spans="1:23" x14ac:dyDescent="0.2">
      <c r="A1245" t="s">
        <v>2627</v>
      </c>
      <c r="B1245" t="s">
        <v>2628</v>
      </c>
      <c r="C1245" t="s">
        <v>2501</v>
      </c>
      <c r="D1245" t="s">
        <v>142</v>
      </c>
      <c r="E1245" s="22">
        <v>15763392.32</v>
      </c>
      <c r="F1245" s="22">
        <v>15967550.779999999</v>
      </c>
      <c r="G1245" s="22">
        <v>15622043.859999999</v>
      </c>
      <c r="H1245" s="22">
        <v>15588741.68</v>
      </c>
      <c r="I1245" s="22">
        <v>17262055.210000001</v>
      </c>
      <c r="J1245" s="23">
        <v>2911</v>
      </c>
      <c r="K1245" s="22">
        <v>20575814.260000002</v>
      </c>
      <c r="L1245" s="23">
        <v>3194</v>
      </c>
      <c r="M1245" s="22">
        <v>19022248.510000002</v>
      </c>
      <c r="N1245" s="23">
        <v>3163</v>
      </c>
      <c r="O1245" s="23">
        <v>5310</v>
      </c>
      <c r="P1245" s="23">
        <v>4711</v>
      </c>
      <c r="Q1245" s="24">
        <v>1.3052910085790499</v>
      </c>
      <c r="R1245" s="24">
        <v>0.99566275359975298</v>
      </c>
      <c r="S1245" s="24">
        <v>0.88719397363465202</v>
      </c>
      <c r="T1245" s="24">
        <f t="shared" si="19"/>
        <v>0.61791551687539803</v>
      </c>
      <c r="U1245" s="25">
        <v>0.107746478873239</v>
      </c>
      <c r="V1245">
        <v>1</v>
      </c>
      <c r="W1245" t="b">
        <f>FALSE()</f>
        <v>0</v>
      </c>
    </row>
    <row r="1246" spans="1:23" x14ac:dyDescent="0.2">
      <c r="A1246" t="s">
        <v>2629</v>
      </c>
      <c r="B1246" t="s">
        <v>2630</v>
      </c>
      <c r="C1246" t="s">
        <v>2631</v>
      </c>
      <c r="D1246" t="s">
        <v>142</v>
      </c>
      <c r="E1246" s="22">
        <v>2713024</v>
      </c>
      <c r="F1246" s="22">
        <v>2661142</v>
      </c>
      <c r="G1246" s="22">
        <v>2639710</v>
      </c>
      <c r="H1246" s="22">
        <v>2668067</v>
      </c>
      <c r="I1246" s="22">
        <v>3068644</v>
      </c>
      <c r="J1246" s="23">
        <v>679</v>
      </c>
      <c r="K1246" s="22">
        <v>4687823</v>
      </c>
      <c r="L1246" s="23">
        <v>948</v>
      </c>
      <c r="M1246" s="22">
        <v>4620585</v>
      </c>
      <c r="N1246" s="23">
        <v>1000</v>
      </c>
      <c r="O1246" s="23">
        <v>4825</v>
      </c>
      <c r="P1246" s="23">
        <v>5401</v>
      </c>
      <c r="Q1246" s="24">
        <v>1.7278958829704401</v>
      </c>
      <c r="R1246" s="24">
        <v>1.3180214691319101</v>
      </c>
      <c r="S1246" s="24">
        <v>1.1193782383419699</v>
      </c>
      <c r="T1246" s="24">
        <f t="shared" si="19"/>
        <v>0.12571745972967968</v>
      </c>
      <c r="U1246" s="25">
        <v>0.34292742927429298</v>
      </c>
      <c r="V1246">
        <v>1</v>
      </c>
      <c r="W1246" t="b">
        <f>FALSE()</f>
        <v>0</v>
      </c>
    </row>
    <row r="1247" spans="1:23" x14ac:dyDescent="0.2">
      <c r="A1247" t="s">
        <v>2632</v>
      </c>
      <c r="B1247" t="s">
        <v>2633</v>
      </c>
      <c r="C1247" t="s">
        <v>2631</v>
      </c>
      <c r="D1247" t="s">
        <v>142</v>
      </c>
      <c r="E1247" s="22">
        <v>1581499.51</v>
      </c>
      <c r="F1247" s="22">
        <v>1512060.67</v>
      </c>
      <c r="G1247" s="22">
        <v>1440986.53</v>
      </c>
      <c r="H1247" s="22">
        <v>1471770.9</v>
      </c>
      <c r="I1247" s="22">
        <v>1554390.87</v>
      </c>
      <c r="J1247" s="23">
        <v>326</v>
      </c>
      <c r="K1247" s="22">
        <v>1992274.24</v>
      </c>
      <c r="L1247" s="23">
        <v>383</v>
      </c>
      <c r="M1247" s="22">
        <v>1766852.66</v>
      </c>
      <c r="N1247" s="23">
        <v>351</v>
      </c>
      <c r="O1247" s="23">
        <v>1633</v>
      </c>
      <c r="P1247" s="23">
        <v>1683</v>
      </c>
      <c r="Q1247" s="24">
        <v>1.25973750064583</v>
      </c>
      <c r="R1247" s="24">
        <v>0.96091499938493397</v>
      </c>
      <c r="S1247" s="24">
        <v>1.0306184935701199</v>
      </c>
      <c r="T1247" s="24">
        <f t="shared" si="19"/>
        <v>0.19370172311348782</v>
      </c>
      <c r="U1247" s="25">
        <v>0.242097701149425</v>
      </c>
      <c r="V1247">
        <v>1</v>
      </c>
      <c r="W1247" t="b">
        <f>FALSE()</f>
        <v>0</v>
      </c>
    </row>
    <row r="1248" spans="1:23" x14ac:dyDescent="0.2">
      <c r="A1248" t="s">
        <v>2634</v>
      </c>
      <c r="B1248" t="s">
        <v>2635</v>
      </c>
      <c r="C1248" t="s">
        <v>2631</v>
      </c>
      <c r="D1248" t="s">
        <v>145</v>
      </c>
      <c r="E1248" s="22">
        <v>1317712</v>
      </c>
      <c r="F1248" s="22">
        <v>1346255</v>
      </c>
      <c r="G1248" s="22">
        <v>1360577</v>
      </c>
      <c r="H1248" s="22">
        <v>1395707</v>
      </c>
      <c r="I1248" s="22">
        <v>1519259</v>
      </c>
      <c r="J1248" s="23">
        <v>286</v>
      </c>
      <c r="K1248" s="22">
        <v>2096645</v>
      </c>
      <c r="L1248" s="23">
        <v>362</v>
      </c>
      <c r="M1248" s="22">
        <v>1740333</v>
      </c>
      <c r="N1248" s="23">
        <v>347</v>
      </c>
      <c r="O1248" s="23">
        <v>1004</v>
      </c>
      <c r="P1248" s="23">
        <v>1097</v>
      </c>
      <c r="Q1248" s="24">
        <v>1.59112537489224</v>
      </c>
      <c r="R1248" s="24">
        <v>1.1469335158937399</v>
      </c>
      <c r="S1248" s="24">
        <v>1.09262948207171</v>
      </c>
      <c r="T1248" s="24">
        <f t="shared" si="19"/>
        <v>0.26071103008204194</v>
      </c>
      <c r="U1248" s="25">
        <v>4.9792531120331898E-2</v>
      </c>
      <c r="V1248">
        <v>1</v>
      </c>
      <c r="W1248" t="b">
        <f>FALSE()</f>
        <v>0</v>
      </c>
    </row>
    <row r="1249" spans="1:23" x14ac:dyDescent="0.2">
      <c r="A1249" t="s">
        <v>2636</v>
      </c>
      <c r="B1249" t="s">
        <v>2637</v>
      </c>
      <c r="C1249" t="s">
        <v>2631</v>
      </c>
      <c r="D1249" t="s">
        <v>142</v>
      </c>
      <c r="E1249" s="22">
        <v>1308460</v>
      </c>
      <c r="F1249" s="22">
        <v>1038282</v>
      </c>
      <c r="G1249" s="22">
        <v>877979</v>
      </c>
      <c r="H1249" s="22">
        <v>894424</v>
      </c>
      <c r="I1249" s="22">
        <v>924359</v>
      </c>
      <c r="J1249" s="23">
        <v>213</v>
      </c>
      <c r="K1249" s="22">
        <v>1550739</v>
      </c>
      <c r="L1249" s="23">
        <v>295</v>
      </c>
      <c r="M1249" s="22">
        <v>1221289</v>
      </c>
      <c r="N1249" s="23">
        <v>278</v>
      </c>
      <c r="O1249" s="23">
        <v>2693</v>
      </c>
      <c r="P1249" s="23">
        <v>2625</v>
      </c>
      <c r="Q1249" s="24">
        <v>1.1851634746190201</v>
      </c>
      <c r="R1249" s="24">
        <v>0.93212988298585098</v>
      </c>
      <c r="S1249" s="24">
        <v>0.97474935016709996</v>
      </c>
      <c r="T1249" s="24">
        <f t="shared" si="19"/>
        <v>8.1142857142857142E-2</v>
      </c>
      <c r="U1249" s="25">
        <v>0.45690607734806599</v>
      </c>
      <c r="V1249">
        <v>2</v>
      </c>
      <c r="W1249" t="b">
        <f>FALSE()</f>
        <v>0</v>
      </c>
    </row>
    <row r="1250" spans="1:23" x14ac:dyDescent="0.2">
      <c r="A1250" t="s">
        <v>2638</v>
      </c>
      <c r="B1250" t="s">
        <v>2639</v>
      </c>
      <c r="C1250" t="s">
        <v>2631</v>
      </c>
      <c r="D1250" t="s">
        <v>145</v>
      </c>
      <c r="E1250" s="22">
        <v>2114468</v>
      </c>
      <c r="F1250" s="22">
        <v>2114903</v>
      </c>
      <c r="G1250" s="22">
        <v>2089664</v>
      </c>
      <c r="H1250" s="22">
        <v>2310217</v>
      </c>
      <c r="I1250" s="22">
        <v>3140452</v>
      </c>
      <c r="J1250" s="23">
        <v>598</v>
      </c>
      <c r="K1250" s="22">
        <v>4252638</v>
      </c>
      <c r="L1250" s="23">
        <v>767</v>
      </c>
      <c r="M1250" s="22">
        <v>3651570</v>
      </c>
      <c r="N1250" s="23">
        <v>761</v>
      </c>
      <c r="O1250" s="23">
        <v>2923</v>
      </c>
      <c r="P1250" s="23">
        <v>3022</v>
      </c>
      <c r="Q1250" s="24">
        <v>2.0112094389699902</v>
      </c>
      <c r="R1250" s="24">
        <v>1.4497434013914501</v>
      </c>
      <c r="S1250" s="24">
        <v>1.03386931235033</v>
      </c>
      <c r="T1250" s="24">
        <f t="shared" si="19"/>
        <v>0.19788219722038386</v>
      </c>
      <c r="U1250" s="25">
        <v>0.110943396226415</v>
      </c>
      <c r="V1250">
        <v>1</v>
      </c>
      <c r="W1250" t="b">
        <f>FALSE()</f>
        <v>0</v>
      </c>
    </row>
    <row r="1251" spans="1:23" x14ac:dyDescent="0.2">
      <c r="A1251" t="s">
        <v>2640</v>
      </c>
      <c r="B1251" t="s">
        <v>2641</v>
      </c>
      <c r="C1251" t="s">
        <v>2631</v>
      </c>
      <c r="D1251" t="s">
        <v>142</v>
      </c>
      <c r="E1251" s="22">
        <v>1388599.79</v>
      </c>
      <c r="F1251" s="22">
        <v>1313453</v>
      </c>
      <c r="G1251" s="22">
        <v>1364966</v>
      </c>
      <c r="H1251" s="22">
        <v>1243063.23</v>
      </c>
      <c r="I1251" s="22">
        <v>1433558.52</v>
      </c>
      <c r="J1251" s="23">
        <v>299</v>
      </c>
      <c r="K1251" s="22">
        <v>2089424</v>
      </c>
      <c r="L1251" s="23">
        <v>385</v>
      </c>
      <c r="M1251" s="22">
        <v>1846230</v>
      </c>
      <c r="N1251" s="23">
        <v>384</v>
      </c>
      <c r="O1251" s="23">
        <v>1545</v>
      </c>
      <c r="P1251" s="23">
        <v>1320</v>
      </c>
      <c r="Q1251" s="24">
        <v>1.50469848479525</v>
      </c>
      <c r="R1251" s="24">
        <v>1.1477687556735301</v>
      </c>
      <c r="S1251" s="24">
        <v>0.85436893203883502</v>
      </c>
      <c r="T1251" s="24">
        <f t="shared" si="19"/>
        <v>0.2265151515151515</v>
      </c>
      <c r="U1251" s="25">
        <v>0.46936656282450701</v>
      </c>
      <c r="V1251">
        <v>2</v>
      </c>
      <c r="W1251" t="b">
        <f>FALSE()</f>
        <v>0</v>
      </c>
    </row>
    <row r="1252" spans="1:23" x14ac:dyDescent="0.2">
      <c r="A1252" t="s">
        <v>2642</v>
      </c>
      <c r="B1252" t="s">
        <v>2643</v>
      </c>
      <c r="C1252" t="s">
        <v>2631</v>
      </c>
      <c r="D1252" t="s">
        <v>142</v>
      </c>
      <c r="E1252" s="22">
        <v>2901533</v>
      </c>
      <c r="F1252" s="22">
        <v>2656973</v>
      </c>
      <c r="G1252" s="22">
        <v>2814663</v>
      </c>
      <c r="H1252" s="22">
        <v>3005431</v>
      </c>
      <c r="I1252" s="22">
        <v>3330005</v>
      </c>
      <c r="J1252" s="23">
        <v>699</v>
      </c>
      <c r="K1252" s="22">
        <v>4377000</v>
      </c>
      <c r="L1252" s="23">
        <v>827</v>
      </c>
      <c r="M1252" s="22">
        <v>3872896</v>
      </c>
      <c r="N1252" s="23">
        <v>807</v>
      </c>
      <c r="O1252" s="23">
        <v>3128</v>
      </c>
      <c r="P1252" s="23">
        <v>2956</v>
      </c>
      <c r="Q1252" s="24">
        <v>1.5085129136908</v>
      </c>
      <c r="R1252" s="24">
        <v>1.1506783633798501</v>
      </c>
      <c r="S1252" s="24">
        <v>0.94501278772378505</v>
      </c>
      <c r="T1252" s="24">
        <f t="shared" si="19"/>
        <v>0.236468200270636</v>
      </c>
      <c r="U1252" s="25">
        <v>0.202101859337106</v>
      </c>
      <c r="V1252">
        <v>1</v>
      </c>
      <c r="W1252" t="b">
        <f>FALSE()</f>
        <v>0</v>
      </c>
    </row>
    <row r="1253" spans="1:23" x14ac:dyDescent="0.2">
      <c r="A1253" t="s">
        <v>2644</v>
      </c>
      <c r="B1253" t="s">
        <v>2645</v>
      </c>
      <c r="C1253" t="s">
        <v>2631</v>
      </c>
      <c r="D1253" t="s">
        <v>142</v>
      </c>
      <c r="E1253" s="22">
        <v>1180077</v>
      </c>
      <c r="F1253" s="22">
        <v>951859</v>
      </c>
      <c r="G1253" s="22">
        <v>894563</v>
      </c>
      <c r="H1253" s="22">
        <v>644962</v>
      </c>
      <c r="I1253" s="22">
        <v>821700</v>
      </c>
      <c r="J1253" s="23">
        <v>176</v>
      </c>
      <c r="K1253" s="22">
        <v>1115526.3600000001</v>
      </c>
      <c r="L1253" s="23">
        <v>221</v>
      </c>
      <c r="M1253" s="22">
        <v>795191.53</v>
      </c>
      <c r="N1253" s="23">
        <v>178</v>
      </c>
      <c r="O1253" s="23">
        <v>1387</v>
      </c>
      <c r="P1253" s="23">
        <v>1513</v>
      </c>
      <c r="Q1253" s="24">
        <v>0.94529963722706301</v>
      </c>
      <c r="R1253" s="24">
        <v>0.74347721567970204</v>
      </c>
      <c r="S1253" s="24">
        <v>1.0908435472242299</v>
      </c>
      <c r="T1253" s="24">
        <f t="shared" si="19"/>
        <v>0.1163251817580965</v>
      </c>
      <c r="U1253" s="25">
        <v>0.60932203389830497</v>
      </c>
      <c r="V1253">
        <v>2</v>
      </c>
      <c r="W1253" t="b">
        <f>FALSE()</f>
        <v>0</v>
      </c>
    </row>
    <row r="1254" spans="1:23" x14ac:dyDescent="0.2">
      <c r="A1254" t="s">
        <v>2646</v>
      </c>
      <c r="B1254" t="s">
        <v>2647</v>
      </c>
      <c r="C1254" t="s">
        <v>2631</v>
      </c>
      <c r="D1254" t="s">
        <v>142</v>
      </c>
      <c r="E1254" s="22">
        <v>2977314</v>
      </c>
      <c r="F1254" s="22">
        <v>2640244</v>
      </c>
      <c r="G1254" s="22">
        <v>2463855</v>
      </c>
      <c r="H1254" s="22">
        <v>2528569</v>
      </c>
      <c r="I1254" s="22">
        <v>2788630</v>
      </c>
      <c r="J1254" s="23">
        <v>565</v>
      </c>
      <c r="K1254" s="22">
        <v>4016915</v>
      </c>
      <c r="L1254" s="23">
        <v>773</v>
      </c>
      <c r="M1254" s="22">
        <v>3658576</v>
      </c>
      <c r="N1254" s="23">
        <v>762</v>
      </c>
      <c r="O1254" s="23">
        <v>3485</v>
      </c>
      <c r="P1254" s="23">
        <v>4056</v>
      </c>
      <c r="Q1254" s="24">
        <v>1.3491741213724899</v>
      </c>
      <c r="R1254" s="24">
        <v>1.0611240920049001</v>
      </c>
      <c r="S1254" s="24">
        <v>1.16384505021521</v>
      </c>
      <c r="T1254" s="24">
        <f t="shared" si="19"/>
        <v>0.13929980276134121</v>
      </c>
      <c r="U1254" s="25">
        <v>0.13535031847133799</v>
      </c>
      <c r="V1254">
        <v>1</v>
      </c>
      <c r="W1254" t="b">
        <f>FALSE()</f>
        <v>0</v>
      </c>
    </row>
    <row r="1255" spans="1:23" x14ac:dyDescent="0.2">
      <c r="A1255" t="s">
        <v>2648</v>
      </c>
      <c r="B1255" t="s">
        <v>2649</v>
      </c>
      <c r="C1255" t="s">
        <v>2631</v>
      </c>
      <c r="D1255" t="s">
        <v>142</v>
      </c>
      <c r="E1255" s="22">
        <v>9735720</v>
      </c>
      <c r="F1255" s="22">
        <v>8793034</v>
      </c>
      <c r="G1255" s="22">
        <v>8830002</v>
      </c>
      <c r="H1255" s="22">
        <v>9007280</v>
      </c>
      <c r="I1255" s="22">
        <v>10236099</v>
      </c>
      <c r="J1255" s="23">
        <v>2057</v>
      </c>
      <c r="K1255" s="22">
        <v>14152730</v>
      </c>
      <c r="L1255" s="23">
        <v>2581</v>
      </c>
      <c r="M1255" s="22">
        <v>11854616</v>
      </c>
      <c r="N1255" s="23">
        <v>2402</v>
      </c>
      <c r="O1255" s="23">
        <v>11357</v>
      </c>
      <c r="P1255" s="23">
        <v>10508</v>
      </c>
      <c r="Q1255" s="24">
        <v>1.4536911497043901</v>
      </c>
      <c r="R1255" s="24">
        <v>1.10886087737163</v>
      </c>
      <c r="S1255" s="24">
        <v>0.92524434269613398</v>
      </c>
      <c r="T1255" s="24">
        <f t="shared" si="19"/>
        <v>0.19575561476969927</v>
      </c>
      <c r="U1255" s="25">
        <v>5.8727402716780702E-2</v>
      </c>
      <c r="V1255">
        <v>1</v>
      </c>
      <c r="W1255" t="b">
        <f>FALSE()</f>
        <v>0</v>
      </c>
    </row>
    <row r="1256" spans="1:23" x14ac:dyDescent="0.2">
      <c r="A1256" t="s">
        <v>2650</v>
      </c>
      <c r="B1256" t="s">
        <v>2651</v>
      </c>
      <c r="C1256" t="s">
        <v>2631</v>
      </c>
      <c r="D1256" t="s">
        <v>142</v>
      </c>
      <c r="E1256" s="22">
        <v>8042179</v>
      </c>
      <c r="F1256" s="22">
        <v>7348741</v>
      </c>
      <c r="G1256" s="22">
        <v>7553565</v>
      </c>
      <c r="H1256" s="22">
        <v>8112983</v>
      </c>
      <c r="I1256" s="22">
        <v>9695788</v>
      </c>
      <c r="J1256" s="23">
        <v>2007</v>
      </c>
      <c r="K1256" s="22">
        <v>12528710</v>
      </c>
      <c r="L1256" s="23">
        <v>2464</v>
      </c>
      <c r="M1256" s="22">
        <v>10717401</v>
      </c>
      <c r="N1256" s="23">
        <v>2374</v>
      </c>
      <c r="O1256" s="23">
        <v>12199</v>
      </c>
      <c r="P1256" s="23">
        <v>13613</v>
      </c>
      <c r="Q1256" s="24">
        <v>1.55787504854095</v>
      </c>
      <c r="R1256" s="24">
        <v>1.18833129961049</v>
      </c>
      <c r="S1256" s="24">
        <v>1.1159111402574</v>
      </c>
      <c r="T1256" s="24">
        <f t="shared" si="19"/>
        <v>0.14743260119003893</v>
      </c>
      <c r="U1256" s="25">
        <v>0.27662490211433</v>
      </c>
      <c r="V1256">
        <v>1</v>
      </c>
      <c r="W1256" t="b">
        <f>FALSE()</f>
        <v>0</v>
      </c>
    </row>
    <row r="1257" spans="1:23" x14ac:dyDescent="0.2">
      <c r="A1257" t="s">
        <v>2652</v>
      </c>
      <c r="B1257" t="s">
        <v>2653</v>
      </c>
      <c r="C1257" t="s">
        <v>2631</v>
      </c>
      <c r="D1257" t="s">
        <v>142</v>
      </c>
      <c r="E1257" s="22">
        <v>1251251</v>
      </c>
      <c r="F1257" s="22">
        <v>1098935</v>
      </c>
      <c r="G1257" s="22">
        <v>1047489</v>
      </c>
      <c r="H1257" s="22">
        <v>989348</v>
      </c>
      <c r="I1257" s="22">
        <v>1033803</v>
      </c>
      <c r="J1257" s="23">
        <v>216</v>
      </c>
      <c r="K1257" s="22">
        <v>1391012</v>
      </c>
      <c r="L1257" s="23">
        <v>280</v>
      </c>
      <c r="M1257" s="22">
        <v>1247584</v>
      </c>
      <c r="N1257" s="23">
        <v>263</v>
      </c>
      <c r="O1257" s="23">
        <v>1393</v>
      </c>
      <c r="P1257" s="23">
        <v>1268</v>
      </c>
      <c r="Q1257" s="24">
        <v>1.1116970136287601</v>
      </c>
      <c r="R1257" s="24">
        <v>0.87434858517101</v>
      </c>
      <c r="S1257" s="24">
        <v>0.91026561378320203</v>
      </c>
      <c r="T1257" s="24">
        <f t="shared" si="19"/>
        <v>0.17034700315457413</v>
      </c>
      <c r="U1257" s="25">
        <v>0.3125</v>
      </c>
      <c r="V1257">
        <v>1</v>
      </c>
      <c r="W1257" t="b">
        <f>FALSE()</f>
        <v>0</v>
      </c>
    </row>
    <row r="1258" spans="1:23" x14ac:dyDescent="0.2">
      <c r="A1258" t="s">
        <v>2654</v>
      </c>
      <c r="B1258" t="s">
        <v>2655</v>
      </c>
      <c r="C1258" t="s">
        <v>2631</v>
      </c>
      <c r="D1258" t="s">
        <v>142</v>
      </c>
      <c r="E1258" s="22">
        <v>1381001</v>
      </c>
      <c r="F1258" s="22">
        <v>1252998</v>
      </c>
      <c r="G1258" s="22">
        <v>1296552</v>
      </c>
      <c r="H1258" s="22">
        <v>1261721</v>
      </c>
      <c r="I1258" s="22">
        <v>1548669</v>
      </c>
      <c r="J1258" s="23">
        <v>302</v>
      </c>
      <c r="K1258" s="22">
        <v>2193338.61</v>
      </c>
      <c r="L1258" s="23">
        <v>400</v>
      </c>
      <c r="M1258" s="22">
        <v>1645557</v>
      </c>
      <c r="N1258" s="23">
        <v>373</v>
      </c>
      <c r="O1258" s="23">
        <v>1835</v>
      </c>
      <c r="P1258" s="23">
        <v>2024</v>
      </c>
      <c r="Q1258" s="24">
        <v>1.5882237666735901</v>
      </c>
      <c r="R1258" s="24">
        <v>1.2114809942499001</v>
      </c>
      <c r="S1258" s="24">
        <v>1.10299727520436</v>
      </c>
      <c r="T1258" s="24">
        <f t="shared" si="19"/>
        <v>0.1492094861660079</v>
      </c>
      <c r="U1258" s="25">
        <v>0.202088452088452</v>
      </c>
      <c r="V1258">
        <v>1</v>
      </c>
      <c r="W1258" t="b">
        <f>FALSE()</f>
        <v>0</v>
      </c>
    </row>
    <row r="1259" spans="1:23" x14ac:dyDescent="0.2">
      <c r="A1259" t="s">
        <v>2656</v>
      </c>
      <c r="B1259" t="s">
        <v>2657</v>
      </c>
      <c r="C1259" t="s">
        <v>74</v>
      </c>
      <c r="D1259" t="s">
        <v>145</v>
      </c>
      <c r="E1259" s="22">
        <v>1070404.98</v>
      </c>
      <c r="F1259" s="22">
        <v>1119972.6200000001</v>
      </c>
      <c r="G1259" s="22">
        <v>798601.73</v>
      </c>
      <c r="H1259" s="22">
        <v>693856.16</v>
      </c>
      <c r="I1259" s="22">
        <v>684701.18</v>
      </c>
      <c r="J1259" s="23">
        <v>156</v>
      </c>
      <c r="K1259" s="22">
        <v>769557.21</v>
      </c>
      <c r="L1259" s="23">
        <v>171</v>
      </c>
      <c r="M1259" s="22">
        <v>456577.49</v>
      </c>
      <c r="N1259" s="23">
        <v>123</v>
      </c>
      <c r="O1259" s="23">
        <v>952</v>
      </c>
      <c r="P1259" s="23">
        <v>469</v>
      </c>
      <c r="Q1259" s="24">
        <v>0.71894023699329201</v>
      </c>
      <c r="R1259" s="24">
        <v>0.48969932131184102</v>
      </c>
      <c r="S1259" s="24">
        <v>0.49264705882352899</v>
      </c>
      <c r="T1259" s="24">
        <f t="shared" si="19"/>
        <v>0.3326226012793177</v>
      </c>
      <c r="U1259" s="25">
        <v>0.35548172757475099</v>
      </c>
      <c r="V1259">
        <v>1</v>
      </c>
      <c r="W1259" t="b">
        <f>FALSE()</f>
        <v>0</v>
      </c>
    </row>
    <row r="1260" spans="1:23" x14ac:dyDescent="0.2">
      <c r="A1260" t="s">
        <v>2658</v>
      </c>
      <c r="B1260" t="s">
        <v>2659</v>
      </c>
      <c r="C1260" t="s">
        <v>74</v>
      </c>
      <c r="D1260" t="s">
        <v>145</v>
      </c>
      <c r="E1260" s="22">
        <v>610128</v>
      </c>
      <c r="F1260" s="22">
        <v>614615</v>
      </c>
      <c r="G1260" s="22">
        <v>622224.06000000006</v>
      </c>
      <c r="H1260" s="22">
        <v>704513</v>
      </c>
      <c r="I1260" s="22">
        <v>711999.42</v>
      </c>
      <c r="J1260" s="23">
        <v>132</v>
      </c>
      <c r="K1260" s="22">
        <v>707560.07</v>
      </c>
      <c r="L1260" s="23">
        <v>119</v>
      </c>
      <c r="M1260" s="22">
        <v>549166</v>
      </c>
      <c r="N1260" s="23">
        <v>98</v>
      </c>
      <c r="O1260" s="23">
        <v>236</v>
      </c>
      <c r="P1260" s="23">
        <v>258</v>
      </c>
      <c r="Q1260" s="24">
        <v>1.1596911959457701</v>
      </c>
      <c r="R1260" s="24">
        <v>0.83594210846343597</v>
      </c>
      <c r="S1260" s="24">
        <v>1.0932203389830499</v>
      </c>
      <c r="T1260" s="24">
        <f t="shared" si="19"/>
        <v>0.51162790697674421</v>
      </c>
      <c r="U1260" s="25">
        <v>0</v>
      </c>
      <c r="V1260">
        <v>1</v>
      </c>
      <c r="W1260" t="b">
        <f>FALSE()</f>
        <v>0</v>
      </c>
    </row>
    <row r="1261" spans="1:23" x14ac:dyDescent="0.2">
      <c r="A1261" t="s">
        <v>2660</v>
      </c>
      <c r="B1261" t="s">
        <v>2661</v>
      </c>
      <c r="C1261" t="s">
        <v>74</v>
      </c>
      <c r="D1261" t="s">
        <v>145</v>
      </c>
      <c r="E1261" s="22">
        <v>19625592.5</v>
      </c>
      <c r="F1261" s="22">
        <v>21581595.219999999</v>
      </c>
      <c r="G1261" s="22">
        <v>14814709.5</v>
      </c>
      <c r="H1261" s="22">
        <v>17556743</v>
      </c>
      <c r="I1261" s="22">
        <v>18867385.140000001</v>
      </c>
      <c r="J1261" s="23">
        <v>4175</v>
      </c>
      <c r="K1261" s="22">
        <v>16930937.719999999</v>
      </c>
      <c r="L1261" s="23">
        <v>3803</v>
      </c>
      <c r="M1261" s="22">
        <v>16404760.390000001</v>
      </c>
      <c r="N1261" s="23">
        <v>3546</v>
      </c>
      <c r="O1261" s="23">
        <v>4374</v>
      </c>
      <c r="P1261" s="23">
        <v>3839</v>
      </c>
      <c r="Q1261" s="24">
        <v>0.86269689539309502</v>
      </c>
      <c r="R1261" s="24">
        <v>0.62185921926537402</v>
      </c>
      <c r="S1261" s="24">
        <v>0.87768632830361204</v>
      </c>
      <c r="T1261" s="24">
        <f t="shared" si="19"/>
        <v>1.0875227923938526</v>
      </c>
      <c r="U1261" s="25">
        <v>0.135766890810118</v>
      </c>
      <c r="V1261">
        <v>3</v>
      </c>
      <c r="W1261" t="b">
        <f>FALSE()</f>
        <v>0</v>
      </c>
    </row>
    <row r="1262" spans="1:23" x14ac:dyDescent="0.2">
      <c r="A1262" t="s">
        <v>2662</v>
      </c>
      <c r="B1262" t="s">
        <v>2663</v>
      </c>
      <c r="C1262" t="s">
        <v>74</v>
      </c>
      <c r="D1262" t="s">
        <v>145</v>
      </c>
      <c r="E1262" s="22">
        <v>4610143</v>
      </c>
      <c r="F1262" s="22">
        <v>4357599.03</v>
      </c>
      <c r="G1262" s="22">
        <v>4118353.36</v>
      </c>
      <c r="H1262" s="22">
        <v>4071807.72</v>
      </c>
      <c r="I1262" s="22">
        <v>4727875.03</v>
      </c>
      <c r="J1262" s="23">
        <v>852</v>
      </c>
      <c r="K1262" s="22">
        <v>5907590.1100000003</v>
      </c>
      <c r="L1262" s="23">
        <v>1014</v>
      </c>
      <c r="M1262" s="22">
        <v>4664739.16</v>
      </c>
      <c r="N1262" s="23">
        <v>822</v>
      </c>
      <c r="O1262" s="23">
        <v>3027</v>
      </c>
      <c r="P1262" s="23">
        <v>2926</v>
      </c>
      <c r="Q1262" s="24">
        <v>1.2814331594486299</v>
      </c>
      <c r="R1262" s="24">
        <v>0.92369756786059698</v>
      </c>
      <c r="S1262" s="24">
        <v>0.96663363065741703</v>
      </c>
      <c r="T1262" s="24">
        <f t="shared" si="19"/>
        <v>0.29118250170881749</v>
      </c>
      <c r="U1262" s="25">
        <v>7.1199715201139E-3</v>
      </c>
      <c r="V1262">
        <v>1</v>
      </c>
      <c r="W1262" t="b">
        <f>FALSE()</f>
        <v>0</v>
      </c>
    </row>
    <row r="1263" spans="1:23" x14ac:dyDescent="0.2">
      <c r="A1263" t="s">
        <v>2664</v>
      </c>
      <c r="B1263" t="s">
        <v>2665</v>
      </c>
      <c r="C1263" t="s">
        <v>74</v>
      </c>
      <c r="D1263" t="s">
        <v>145</v>
      </c>
      <c r="E1263" s="22">
        <v>1269032</v>
      </c>
      <c r="F1263" s="22">
        <v>1324229</v>
      </c>
      <c r="G1263" s="22">
        <v>1296430</v>
      </c>
      <c r="H1263" s="22">
        <v>1320911</v>
      </c>
      <c r="I1263" s="22">
        <v>1514541</v>
      </c>
      <c r="J1263" s="23">
        <v>288</v>
      </c>
      <c r="K1263" s="22">
        <v>1643021</v>
      </c>
      <c r="L1263" s="23">
        <v>293</v>
      </c>
      <c r="M1263" s="22">
        <v>1312807</v>
      </c>
      <c r="N1263" s="23">
        <v>251</v>
      </c>
      <c r="O1263" s="23">
        <v>718</v>
      </c>
      <c r="P1263" s="23">
        <v>635</v>
      </c>
      <c r="Q1263" s="24">
        <v>1.2947041524563601</v>
      </c>
      <c r="R1263" s="24">
        <v>0.93326371953534104</v>
      </c>
      <c r="S1263" s="24">
        <v>0.88440111420612799</v>
      </c>
      <c r="T1263" s="24">
        <f t="shared" si="19"/>
        <v>0.45354330708661417</v>
      </c>
      <c r="U1263" s="25">
        <v>9.9667774086378003E-3</v>
      </c>
      <c r="V1263">
        <v>1</v>
      </c>
      <c r="W1263" t="b">
        <f>FALSE()</f>
        <v>0</v>
      </c>
    </row>
    <row r="1264" spans="1:23" x14ac:dyDescent="0.2">
      <c r="A1264" t="s">
        <v>2666</v>
      </c>
      <c r="B1264" t="s">
        <v>2667</v>
      </c>
      <c r="C1264" t="s">
        <v>74</v>
      </c>
      <c r="D1264" t="s">
        <v>142</v>
      </c>
      <c r="E1264" s="22">
        <v>20360847</v>
      </c>
      <c r="F1264" s="22">
        <v>19080314</v>
      </c>
      <c r="G1264" s="22">
        <v>18599375</v>
      </c>
      <c r="H1264" s="22">
        <v>18839916</v>
      </c>
      <c r="I1264" s="22">
        <v>21340122</v>
      </c>
      <c r="J1264" s="23">
        <v>4088</v>
      </c>
      <c r="K1264" s="22">
        <v>28617821</v>
      </c>
      <c r="L1264" s="23">
        <v>5124</v>
      </c>
      <c r="M1264" s="22">
        <v>28568325</v>
      </c>
      <c r="N1264" s="23">
        <v>5166</v>
      </c>
      <c r="O1264" s="23">
        <v>19512</v>
      </c>
      <c r="P1264" s="23">
        <v>18299</v>
      </c>
      <c r="Q1264" s="24">
        <v>1.4055319506109001</v>
      </c>
      <c r="R1264" s="24">
        <v>1.0721255283456801</v>
      </c>
      <c r="S1264" s="24">
        <v>0.93783312833128296</v>
      </c>
      <c r="T1264" s="24">
        <f t="shared" si="19"/>
        <v>0.22340018580250287</v>
      </c>
      <c r="U1264" s="25">
        <v>0.107075649228453</v>
      </c>
      <c r="V1264">
        <v>1</v>
      </c>
      <c r="W1264" t="b">
        <f>FALSE()</f>
        <v>0</v>
      </c>
    </row>
    <row r="1265" spans="1:23" x14ac:dyDescent="0.2">
      <c r="A1265" t="s">
        <v>2668</v>
      </c>
      <c r="B1265" t="s">
        <v>2669</v>
      </c>
      <c r="C1265" t="s">
        <v>74</v>
      </c>
      <c r="D1265" t="s">
        <v>145</v>
      </c>
      <c r="E1265" s="22">
        <v>3399248.88</v>
      </c>
      <c r="F1265" s="22">
        <v>3099385.74</v>
      </c>
      <c r="G1265" s="22">
        <v>2847675.29</v>
      </c>
      <c r="H1265" s="22">
        <v>3163163.21</v>
      </c>
      <c r="I1265" s="22">
        <v>3484319.72</v>
      </c>
      <c r="J1265" s="23">
        <v>623</v>
      </c>
      <c r="K1265" s="22">
        <v>4204594.24</v>
      </c>
      <c r="L1265" s="23">
        <v>724</v>
      </c>
      <c r="M1265" s="22">
        <v>4061477.88</v>
      </c>
      <c r="N1265" s="23">
        <v>707</v>
      </c>
      <c r="O1265" s="23">
        <v>3290</v>
      </c>
      <c r="P1265" s="23">
        <v>2531</v>
      </c>
      <c r="Q1265" s="24">
        <v>1.23691862185743</v>
      </c>
      <c r="R1265" s="24">
        <v>0.89161008065593494</v>
      </c>
      <c r="S1265" s="24">
        <v>0.76930091185410299</v>
      </c>
      <c r="T1265" s="24">
        <f t="shared" si="19"/>
        <v>0.24614776768075861</v>
      </c>
      <c r="U1265" s="25">
        <v>1.8889524899828199E-2</v>
      </c>
      <c r="V1265">
        <v>1</v>
      </c>
      <c r="W1265" t="b">
        <f>FALSE()</f>
        <v>0</v>
      </c>
    </row>
    <row r="1266" spans="1:23" x14ac:dyDescent="0.2">
      <c r="A1266" t="s">
        <v>2670</v>
      </c>
      <c r="B1266" t="s">
        <v>2671</v>
      </c>
      <c r="C1266" t="s">
        <v>74</v>
      </c>
      <c r="D1266" t="s">
        <v>145</v>
      </c>
      <c r="E1266" s="22">
        <v>3550436</v>
      </c>
      <c r="F1266" s="22">
        <v>4208073</v>
      </c>
      <c r="G1266" s="22">
        <v>4716830</v>
      </c>
      <c r="H1266" s="22">
        <v>5450930</v>
      </c>
      <c r="I1266" s="22">
        <v>6059766</v>
      </c>
      <c r="J1266" s="23">
        <v>1084</v>
      </c>
      <c r="K1266" s="22">
        <v>7786996</v>
      </c>
      <c r="L1266" s="23">
        <v>1252</v>
      </c>
      <c r="M1266" s="22">
        <v>7479007</v>
      </c>
      <c r="N1266" s="23">
        <v>1264</v>
      </c>
      <c r="O1266" s="23">
        <v>5584</v>
      </c>
      <c r="P1266" s="23">
        <v>6354</v>
      </c>
      <c r="Q1266" s="24">
        <v>2.1932506317534002</v>
      </c>
      <c r="R1266" s="24">
        <v>1.58096445321504</v>
      </c>
      <c r="S1266" s="24">
        <v>1.1378939828080199</v>
      </c>
      <c r="T1266" s="24">
        <f t="shared" si="19"/>
        <v>0.17060119609694679</v>
      </c>
      <c r="U1266" s="25">
        <v>0</v>
      </c>
      <c r="V1266">
        <v>1</v>
      </c>
      <c r="W1266" t="b">
        <f>FALSE()</f>
        <v>0</v>
      </c>
    </row>
    <row r="1267" spans="1:23" x14ac:dyDescent="0.2">
      <c r="A1267" t="s">
        <v>2672</v>
      </c>
      <c r="B1267" t="s">
        <v>2673</v>
      </c>
      <c r="C1267" t="s">
        <v>74</v>
      </c>
      <c r="D1267" t="s">
        <v>145</v>
      </c>
      <c r="E1267" s="22">
        <v>3168395.78</v>
      </c>
      <c r="F1267" s="22">
        <v>3167508.07</v>
      </c>
      <c r="G1267" s="22">
        <v>3252034.76</v>
      </c>
      <c r="H1267" s="22">
        <v>3394508.02</v>
      </c>
      <c r="I1267" s="22">
        <v>3889909.11</v>
      </c>
      <c r="J1267" s="23">
        <v>760</v>
      </c>
      <c r="K1267" s="22">
        <v>6641413.75</v>
      </c>
      <c r="L1267" s="23">
        <v>1153</v>
      </c>
      <c r="M1267" s="22">
        <v>6144540.9199999999</v>
      </c>
      <c r="N1267" s="23">
        <v>1205</v>
      </c>
      <c r="O1267" s="23">
        <v>4475</v>
      </c>
      <c r="P1267" s="23">
        <v>5226</v>
      </c>
      <c r="Q1267" s="24">
        <v>2.0961439829969701</v>
      </c>
      <c r="R1267" s="24">
        <v>1.5109669081866299</v>
      </c>
      <c r="S1267" s="24">
        <v>1.1678212290502801</v>
      </c>
      <c r="T1267" s="24">
        <f t="shared" si="19"/>
        <v>0.14542671259089168</v>
      </c>
      <c r="U1267" s="25">
        <v>0.21704637917005701</v>
      </c>
      <c r="V1267">
        <v>1</v>
      </c>
      <c r="W1267" t="b">
        <f>FALSE()</f>
        <v>0</v>
      </c>
    </row>
    <row r="1268" spans="1:23" x14ac:dyDescent="0.2">
      <c r="A1268" t="s">
        <v>2674</v>
      </c>
      <c r="B1268" t="s">
        <v>2675</v>
      </c>
      <c r="C1268" t="s">
        <v>74</v>
      </c>
      <c r="D1268" t="s">
        <v>142</v>
      </c>
      <c r="E1268" s="22">
        <v>8768653.6899999995</v>
      </c>
      <c r="F1268" s="22">
        <v>10120925.43</v>
      </c>
      <c r="G1268" s="22">
        <v>11615159.35</v>
      </c>
      <c r="H1268" s="22">
        <v>10917713.529999999</v>
      </c>
      <c r="I1268" s="22">
        <v>10552750.460000001</v>
      </c>
      <c r="J1268" s="23">
        <v>2047</v>
      </c>
      <c r="K1268" s="22">
        <v>9489341.5299999993</v>
      </c>
      <c r="L1268" s="23">
        <v>1644</v>
      </c>
      <c r="M1268" s="22">
        <v>7923571.3499999996</v>
      </c>
      <c r="N1268" s="23">
        <v>1449</v>
      </c>
      <c r="O1268" s="23">
        <v>6587</v>
      </c>
      <c r="P1268" s="23">
        <v>4205</v>
      </c>
      <c r="Q1268" s="24">
        <v>1.08218910969444</v>
      </c>
      <c r="R1268" s="24">
        <v>0.82548288603244702</v>
      </c>
      <c r="S1268" s="24">
        <v>0.638378624563534</v>
      </c>
      <c r="T1268" s="24">
        <f t="shared" si="19"/>
        <v>0.4868014268727705</v>
      </c>
      <c r="U1268" s="25">
        <v>0.54184893554972302</v>
      </c>
      <c r="V1268">
        <v>2</v>
      </c>
      <c r="W1268" t="b">
        <f>FALSE()</f>
        <v>0</v>
      </c>
    </row>
    <row r="1269" spans="1:23" x14ac:dyDescent="0.2">
      <c r="A1269" t="s">
        <v>2676</v>
      </c>
      <c r="B1269" t="s">
        <v>2677</v>
      </c>
      <c r="C1269" t="s">
        <v>74</v>
      </c>
      <c r="D1269" t="s">
        <v>145</v>
      </c>
      <c r="E1269" s="22">
        <v>603217</v>
      </c>
      <c r="F1269" s="22"/>
      <c r="G1269" s="22"/>
      <c r="H1269" s="22"/>
      <c r="I1269" s="22"/>
      <c r="J1269" s="23"/>
      <c r="K1269" s="22"/>
      <c r="L1269" s="23"/>
      <c r="M1269" s="22"/>
      <c r="N1269" s="23"/>
      <c r="O1269" s="23"/>
      <c r="P1269" s="23"/>
      <c r="Q1269" s="24"/>
      <c r="R1269" s="24"/>
      <c r="S1269" s="24"/>
      <c r="T1269" s="24" t="str">
        <f t="shared" si="19"/>
        <v/>
      </c>
      <c r="U1269" s="25"/>
      <c r="V1269">
        <v>0</v>
      </c>
      <c r="W1269" t="b">
        <f>FALSE()</f>
        <v>0</v>
      </c>
    </row>
    <row r="1270" spans="1:23" x14ac:dyDescent="0.2">
      <c r="A1270" t="s">
        <v>2678</v>
      </c>
      <c r="B1270" t="s">
        <v>2679</v>
      </c>
      <c r="C1270" t="s">
        <v>74</v>
      </c>
      <c r="D1270" t="s">
        <v>145</v>
      </c>
      <c r="E1270" s="22">
        <v>5100594</v>
      </c>
      <c r="F1270" s="22">
        <v>3455200</v>
      </c>
      <c r="G1270" s="22">
        <v>2985979</v>
      </c>
      <c r="H1270" s="22">
        <v>2305907</v>
      </c>
      <c r="I1270" s="22">
        <v>2308884</v>
      </c>
      <c r="J1270" s="23">
        <v>537</v>
      </c>
      <c r="K1270" s="22">
        <v>2825767</v>
      </c>
      <c r="L1270" s="23">
        <v>609</v>
      </c>
      <c r="M1270" s="22">
        <v>2414701.34</v>
      </c>
      <c r="N1270" s="23">
        <v>506</v>
      </c>
      <c r="O1270" s="23">
        <v>2243</v>
      </c>
      <c r="P1270" s="23">
        <v>1505</v>
      </c>
      <c r="Q1270" s="24">
        <v>0.554007435212448</v>
      </c>
      <c r="R1270" s="24">
        <v>0.39934608895450402</v>
      </c>
      <c r="S1270" s="24">
        <v>0.67097637093178797</v>
      </c>
      <c r="T1270" s="24">
        <f t="shared" si="19"/>
        <v>0.3568106312292359</v>
      </c>
      <c r="U1270" s="25">
        <v>0.56567164179104501</v>
      </c>
      <c r="V1270">
        <v>2</v>
      </c>
      <c r="W1270" t="b">
        <f>FALSE()</f>
        <v>0</v>
      </c>
    </row>
    <row r="1271" spans="1:23" x14ac:dyDescent="0.2">
      <c r="A1271" t="s">
        <v>2680</v>
      </c>
      <c r="B1271" t="s">
        <v>2681</v>
      </c>
      <c r="C1271" t="s">
        <v>74</v>
      </c>
      <c r="D1271" t="s">
        <v>145</v>
      </c>
      <c r="E1271" s="22">
        <v>157047</v>
      </c>
      <c r="F1271" s="22">
        <v>166940</v>
      </c>
      <c r="G1271" s="22">
        <v>182346.83</v>
      </c>
      <c r="H1271" s="22">
        <v>157365</v>
      </c>
      <c r="I1271" s="22">
        <v>127209.5</v>
      </c>
      <c r="J1271" s="23">
        <v>26</v>
      </c>
      <c r="K1271" s="22">
        <v>178992.5</v>
      </c>
      <c r="L1271" s="23">
        <v>32</v>
      </c>
      <c r="M1271" s="22">
        <v>170062.5</v>
      </c>
      <c r="N1271" s="23">
        <v>28</v>
      </c>
      <c r="O1271" s="23">
        <v>239</v>
      </c>
      <c r="P1271" s="23">
        <v>197</v>
      </c>
      <c r="Q1271" s="24">
        <v>1.1397384222557601</v>
      </c>
      <c r="R1271" s="24">
        <v>0.821559517851011</v>
      </c>
      <c r="S1271" s="24">
        <v>0.82426778242677801</v>
      </c>
      <c r="T1271" s="24">
        <f t="shared" si="19"/>
        <v>0.13197969543147209</v>
      </c>
      <c r="U1271" s="25">
        <v>0</v>
      </c>
      <c r="V1271">
        <v>1</v>
      </c>
      <c r="W1271" t="b">
        <f>FALSE()</f>
        <v>0</v>
      </c>
    </row>
    <row r="1272" spans="1:23" x14ac:dyDescent="0.2">
      <c r="A1272" t="s">
        <v>2682</v>
      </c>
      <c r="B1272" t="s">
        <v>2683</v>
      </c>
      <c r="C1272" t="s">
        <v>74</v>
      </c>
      <c r="D1272" t="s">
        <v>142</v>
      </c>
      <c r="E1272" s="22">
        <v>21768040</v>
      </c>
      <c r="F1272" s="22">
        <v>19577126</v>
      </c>
      <c r="G1272" s="22">
        <v>19004432</v>
      </c>
      <c r="H1272" s="22">
        <v>20029890</v>
      </c>
      <c r="I1272" s="22">
        <v>21788500</v>
      </c>
      <c r="J1272" s="23">
        <v>4165</v>
      </c>
      <c r="K1272" s="22">
        <v>26395007</v>
      </c>
      <c r="L1272" s="23">
        <v>4632</v>
      </c>
      <c r="M1272" s="22">
        <v>23495822</v>
      </c>
      <c r="N1272" s="23">
        <v>4372</v>
      </c>
      <c r="O1272" s="23">
        <v>12947</v>
      </c>
      <c r="P1272" s="23">
        <v>10981</v>
      </c>
      <c r="Q1272" s="24">
        <v>1.2125578141164799</v>
      </c>
      <c r="R1272" s="24">
        <v>0.92492681261658605</v>
      </c>
      <c r="S1272" s="24">
        <v>0.84815015061404198</v>
      </c>
      <c r="T1272" s="24">
        <f t="shared" si="19"/>
        <v>0.37929150350605589</v>
      </c>
      <c r="U1272" s="25">
        <v>8.9717848462432595E-2</v>
      </c>
      <c r="V1272">
        <v>1</v>
      </c>
      <c r="W1272" t="b">
        <f>FALSE()</f>
        <v>0</v>
      </c>
    </row>
    <row r="1273" spans="1:23" x14ac:dyDescent="0.2">
      <c r="A1273" t="s">
        <v>2684</v>
      </c>
      <c r="B1273" t="s">
        <v>2685</v>
      </c>
      <c r="C1273" t="s">
        <v>74</v>
      </c>
      <c r="D1273" t="s">
        <v>145</v>
      </c>
      <c r="E1273" s="22">
        <v>1869958.5</v>
      </c>
      <c r="F1273" s="22">
        <v>1724145</v>
      </c>
      <c r="G1273" s="22">
        <v>1785094.44</v>
      </c>
      <c r="H1273" s="22">
        <v>1969002</v>
      </c>
      <c r="I1273" s="22">
        <v>2468715</v>
      </c>
      <c r="J1273" s="23">
        <v>469</v>
      </c>
      <c r="K1273" s="22">
        <v>2983124</v>
      </c>
      <c r="L1273" s="23">
        <v>516</v>
      </c>
      <c r="M1273" s="22">
        <v>2912498.89</v>
      </c>
      <c r="N1273" s="23">
        <v>529</v>
      </c>
      <c r="O1273" s="23">
        <v>1614</v>
      </c>
      <c r="P1273" s="23">
        <v>1507</v>
      </c>
      <c r="Q1273" s="24">
        <v>1.5952888794056099</v>
      </c>
      <c r="R1273" s="24">
        <v>1.1499347016867101</v>
      </c>
      <c r="S1273" s="24">
        <v>0.93370508054522905</v>
      </c>
      <c r="T1273" s="24">
        <f t="shared" si="19"/>
        <v>0.3112143331121433</v>
      </c>
      <c r="U1273" s="25">
        <v>6.2240663900413997E-3</v>
      </c>
      <c r="V1273">
        <v>1</v>
      </c>
      <c r="W1273" t="b">
        <f>FALSE()</f>
        <v>0</v>
      </c>
    </row>
    <row r="1274" spans="1:23" x14ac:dyDescent="0.2">
      <c r="A1274" t="s">
        <v>2686</v>
      </c>
      <c r="B1274" t="s">
        <v>2687</v>
      </c>
      <c r="C1274" t="s">
        <v>74</v>
      </c>
      <c r="D1274" t="s">
        <v>145</v>
      </c>
      <c r="E1274" s="22">
        <v>2033365</v>
      </c>
      <c r="F1274" s="22">
        <v>1863228</v>
      </c>
      <c r="G1274" s="22">
        <v>1771530</v>
      </c>
      <c r="H1274" s="22">
        <v>1735629</v>
      </c>
      <c r="I1274" s="22">
        <v>1905638</v>
      </c>
      <c r="J1274" s="23">
        <v>362</v>
      </c>
      <c r="K1274" s="22">
        <v>2239268</v>
      </c>
      <c r="L1274" s="23">
        <v>398</v>
      </c>
      <c r="M1274" s="22">
        <v>1852572</v>
      </c>
      <c r="N1274" s="23">
        <v>354</v>
      </c>
      <c r="O1274" s="23">
        <v>1146</v>
      </c>
      <c r="P1274" s="23">
        <v>1013</v>
      </c>
      <c r="Q1274" s="24">
        <v>1.1012621934576401</v>
      </c>
      <c r="R1274" s="24">
        <v>0.79382463468585396</v>
      </c>
      <c r="S1274" s="24">
        <v>0.88394415357766098</v>
      </c>
      <c r="T1274" s="24">
        <f t="shared" si="19"/>
        <v>0.35735439289239884</v>
      </c>
      <c r="U1274" s="25">
        <v>7.7181208053691205E-2</v>
      </c>
      <c r="V1274">
        <v>1</v>
      </c>
      <c r="W1274" t="b">
        <f>FALSE()</f>
        <v>0</v>
      </c>
    </row>
    <row r="1275" spans="1:23" x14ac:dyDescent="0.2">
      <c r="A1275" t="s">
        <v>2688</v>
      </c>
      <c r="B1275" t="s">
        <v>2689</v>
      </c>
      <c r="C1275" t="s">
        <v>74</v>
      </c>
      <c r="D1275" t="s">
        <v>145</v>
      </c>
      <c r="E1275" s="22">
        <v>2302475</v>
      </c>
      <c r="F1275" s="22">
        <v>2546781</v>
      </c>
      <c r="G1275" s="22">
        <v>2660845</v>
      </c>
      <c r="H1275" s="22">
        <v>2923242.5</v>
      </c>
      <c r="I1275" s="22">
        <v>3665117</v>
      </c>
      <c r="J1275" s="23">
        <v>719</v>
      </c>
      <c r="K1275" s="22">
        <v>4952197</v>
      </c>
      <c r="L1275" s="23">
        <v>916</v>
      </c>
      <c r="M1275" s="22">
        <v>5012780</v>
      </c>
      <c r="N1275" s="23">
        <v>1018</v>
      </c>
      <c r="O1275" s="23">
        <v>2782</v>
      </c>
      <c r="P1275" s="23">
        <v>3486</v>
      </c>
      <c r="Q1275" s="24">
        <v>2.1508146668259198</v>
      </c>
      <c r="R1275" s="24">
        <v>1.5503752669556501</v>
      </c>
      <c r="S1275" s="24">
        <v>1.25305535585909</v>
      </c>
      <c r="T1275" s="24">
        <f t="shared" si="19"/>
        <v>0.20625358577165806</v>
      </c>
      <c r="U1275" s="25">
        <v>0.142377434519812</v>
      </c>
      <c r="V1275">
        <v>1</v>
      </c>
      <c r="W1275" t="b">
        <f>FALSE()</f>
        <v>0</v>
      </c>
    </row>
    <row r="1276" spans="1:23" x14ac:dyDescent="0.2">
      <c r="A1276" t="s">
        <v>2690</v>
      </c>
      <c r="B1276" t="s">
        <v>2691</v>
      </c>
      <c r="C1276" t="s">
        <v>74</v>
      </c>
      <c r="D1276" t="s">
        <v>145</v>
      </c>
      <c r="E1276" s="22">
        <v>1750031.19</v>
      </c>
      <c r="F1276" s="22">
        <v>1906998.34</v>
      </c>
      <c r="G1276" s="22">
        <v>1930556.72</v>
      </c>
      <c r="H1276" s="22">
        <v>2012345.79</v>
      </c>
      <c r="I1276" s="22">
        <v>2182911.84</v>
      </c>
      <c r="J1276" s="23">
        <v>391</v>
      </c>
      <c r="K1276" s="22">
        <v>2652555.88</v>
      </c>
      <c r="L1276" s="23">
        <v>446</v>
      </c>
      <c r="M1276" s="22">
        <v>2210856</v>
      </c>
      <c r="N1276" s="23">
        <v>376</v>
      </c>
      <c r="O1276" s="23">
        <v>1982</v>
      </c>
      <c r="P1276" s="23">
        <v>1912</v>
      </c>
      <c r="Q1276" s="24">
        <v>1.51571920269604</v>
      </c>
      <c r="R1276" s="24">
        <v>1.09257836100663</v>
      </c>
      <c r="S1276" s="24">
        <v>0.96468213925327995</v>
      </c>
      <c r="T1276" s="24">
        <f t="shared" si="19"/>
        <v>0.20449790794979081</v>
      </c>
      <c r="U1276" s="25">
        <v>0</v>
      </c>
      <c r="V1276">
        <v>1</v>
      </c>
      <c r="W1276" t="b">
        <f>FALSE()</f>
        <v>0</v>
      </c>
    </row>
    <row r="1277" spans="1:23" x14ac:dyDescent="0.2">
      <c r="A1277" t="s">
        <v>2692</v>
      </c>
      <c r="B1277" t="s">
        <v>2693</v>
      </c>
      <c r="C1277" t="s">
        <v>74</v>
      </c>
      <c r="D1277" t="s">
        <v>145</v>
      </c>
      <c r="E1277" s="22">
        <v>2002338</v>
      </c>
      <c r="F1277" s="22">
        <v>2045483</v>
      </c>
      <c r="G1277" s="22">
        <v>1949013</v>
      </c>
      <c r="H1277" s="22">
        <v>2000668</v>
      </c>
      <c r="I1277" s="22">
        <v>1984416</v>
      </c>
      <c r="J1277" s="23">
        <v>364</v>
      </c>
      <c r="K1277" s="22">
        <v>2604065</v>
      </c>
      <c r="L1277" s="23">
        <v>440</v>
      </c>
      <c r="M1277" s="22">
        <v>2384555.9</v>
      </c>
      <c r="N1277" s="23">
        <v>415</v>
      </c>
      <c r="O1277" s="23">
        <v>1017</v>
      </c>
      <c r="P1277" s="23">
        <v>915</v>
      </c>
      <c r="Q1277" s="24">
        <v>1.30051220123675</v>
      </c>
      <c r="R1277" s="24">
        <v>0.93745034487190904</v>
      </c>
      <c r="S1277" s="24">
        <v>0.89970501474926301</v>
      </c>
      <c r="T1277" s="24">
        <f t="shared" si="19"/>
        <v>0.3978142076502732</v>
      </c>
      <c r="U1277" s="25">
        <v>3.3594624860022E-3</v>
      </c>
      <c r="V1277">
        <v>1</v>
      </c>
      <c r="W1277" t="b">
        <f>FALSE()</f>
        <v>0</v>
      </c>
    </row>
    <row r="1278" spans="1:23" x14ac:dyDescent="0.2">
      <c r="A1278" t="s">
        <v>2694</v>
      </c>
      <c r="B1278" t="s">
        <v>2695</v>
      </c>
      <c r="C1278" t="s">
        <v>74</v>
      </c>
      <c r="D1278" t="s">
        <v>142</v>
      </c>
      <c r="E1278" s="22">
        <v>27756994.629999999</v>
      </c>
      <c r="F1278" s="22">
        <v>21806551.789999999</v>
      </c>
      <c r="G1278" s="22">
        <v>20901680.050000001</v>
      </c>
      <c r="H1278" s="22">
        <v>21645927.41</v>
      </c>
      <c r="I1278" s="22">
        <v>25592120.16</v>
      </c>
      <c r="J1278" s="23">
        <v>7273</v>
      </c>
      <c r="K1278" s="22">
        <v>33573064.979999997</v>
      </c>
      <c r="L1278" s="23">
        <v>8276</v>
      </c>
      <c r="M1278" s="22">
        <v>27842399.390000001</v>
      </c>
      <c r="N1278" s="23">
        <v>7698</v>
      </c>
      <c r="O1278" s="23">
        <v>29261</v>
      </c>
      <c r="P1278" s="23">
        <v>28865</v>
      </c>
      <c r="Q1278" s="24">
        <v>1.2095353055158899</v>
      </c>
      <c r="R1278" s="24">
        <v>0.951298303519023</v>
      </c>
      <c r="S1278" s="24">
        <v>0.986466627934794</v>
      </c>
      <c r="T1278" s="24">
        <f t="shared" si="19"/>
        <v>0.25196604884808593</v>
      </c>
      <c r="U1278" s="25">
        <v>0.33900155110013203</v>
      </c>
      <c r="V1278">
        <v>1</v>
      </c>
      <c r="W1278" t="b">
        <f>FALSE()</f>
        <v>0</v>
      </c>
    </row>
    <row r="1279" spans="1:23" x14ac:dyDescent="0.2">
      <c r="A1279" t="s">
        <v>2696</v>
      </c>
      <c r="B1279" t="s">
        <v>2697</v>
      </c>
      <c r="C1279" t="s">
        <v>74</v>
      </c>
      <c r="D1279" t="s">
        <v>145</v>
      </c>
      <c r="E1279" s="22">
        <v>1116479</v>
      </c>
      <c r="F1279" s="22">
        <v>1372117</v>
      </c>
      <c r="G1279" s="22">
        <v>1360232</v>
      </c>
      <c r="H1279" s="22">
        <v>1276268</v>
      </c>
      <c r="I1279" s="22">
        <v>1352838</v>
      </c>
      <c r="J1279" s="23">
        <v>261</v>
      </c>
      <c r="K1279" s="22">
        <v>1747805</v>
      </c>
      <c r="L1279" s="23">
        <v>331</v>
      </c>
      <c r="M1279" s="22">
        <v>1871511</v>
      </c>
      <c r="N1279" s="23">
        <v>340</v>
      </c>
      <c r="O1279" s="23">
        <v>627</v>
      </c>
      <c r="P1279" s="23">
        <v>523</v>
      </c>
      <c r="Q1279" s="24">
        <v>1.56546159847162</v>
      </c>
      <c r="R1279" s="24">
        <v>1.12843425380812</v>
      </c>
      <c r="S1279" s="24">
        <v>0.83413078149920294</v>
      </c>
      <c r="T1279" s="24">
        <f t="shared" si="19"/>
        <v>0.49904397705544934</v>
      </c>
      <c r="U1279" s="25">
        <v>8.6206896551723998E-3</v>
      </c>
      <c r="V1279">
        <v>1</v>
      </c>
      <c r="W1279" t="b">
        <f>FALSE()</f>
        <v>0</v>
      </c>
    </row>
    <row r="1280" spans="1:23" x14ac:dyDescent="0.2">
      <c r="A1280" t="s">
        <v>2698</v>
      </c>
      <c r="B1280" t="s">
        <v>2699</v>
      </c>
      <c r="C1280" t="s">
        <v>74</v>
      </c>
      <c r="D1280" t="s">
        <v>145</v>
      </c>
      <c r="E1280" s="22">
        <v>2027769.82</v>
      </c>
      <c r="F1280" s="22">
        <v>1884228</v>
      </c>
      <c r="G1280" s="22">
        <v>1734191</v>
      </c>
      <c r="H1280" s="22">
        <v>1689588</v>
      </c>
      <c r="I1280" s="22">
        <v>1776466</v>
      </c>
      <c r="J1280" s="23">
        <v>305</v>
      </c>
      <c r="K1280" s="22">
        <v>2229134</v>
      </c>
      <c r="L1280" s="23">
        <v>368</v>
      </c>
      <c r="M1280" s="22">
        <v>2188722</v>
      </c>
      <c r="N1280" s="23">
        <v>362</v>
      </c>
      <c r="O1280" s="23">
        <v>2287</v>
      </c>
      <c r="P1280" s="23">
        <v>2518</v>
      </c>
      <c r="Q1280" s="24">
        <v>1.0993032729918</v>
      </c>
      <c r="R1280" s="24">
        <v>0.79241258283079896</v>
      </c>
      <c r="S1280" s="24">
        <v>1.1010056843025799</v>
      </c>
      <c r="T1280" s="24">
        <f t="shared" si="19"/>
        <v>0.12112787926926132</v>
      </c>
      <c r="U1280" s="25">
        <v>0</v>
      </c>
      <c r="V1280">
        <v>1</v>
      </c>
      <c r="W1280" t="b">
        <f>FALSE()</f>
        <v>0</v>
      </c>
    </row>
    <row r="1281" spans="1:23" x14ac:dyDescent="0.2">
      <c r="A1281" t="s">
        <v>2700</v>
      </c>
      <c r="B1281" t="s">
        <v>2701</v>
      </c>
      <c r="C1281" t="s">
        <v>74</v>
      </c>
      <c r="D1281" t="s">
        <v>145</v>
      </c>
      <c r="E1281" s="22">
        <v>2480488.5099999998</v>
      </c>
      <c r="F1281" s="22">
        <v>2768228.41</v>
      </c>
      <c r="G1281" s="22">
        <v>2518490.37</v>
      </c>
      <c r="H1281" s="22">
        <v>2634798</v>
      </c>
      <c r="I1281" s="22">
        <v>3031696</v>
      </c>
      <c r="J1281" s="23">
        <v>584</v>
      </c>
      <c r="K1281" s="22">
        <v>3744724</v>
      </c>
      <c r="L1281" s="23">
        <v>680</v>
      </c>
      <c r="M1281" s="22">
        <v>3361040</v>
      </c>
      <c r="N1281" s="23">
        <v>663</v>
      </c>
      <c r="O1281" s="23">
        <v>3775</v>
      </c>
      <c r="P1281" s="23">
        <v>4630</v>
      </c>
      <c r="Q1281" s="24">
        <v>1.50967197989561</v>
      </c>
      <c r="R1281" s="24">
        <v>1.08821933146858</v>
      </c>
      <c r="S1281" s="24">
        <v>1.2264900662251701</v>
      </c>
      <c r="T1281" s="24">
        <f t="shared" si="19"/>
        <v>0.12613390928725701</v>
      </c>
      <c r="U1281" s="25">
        <v>4.7040971168437001E-2</v>
      </c>
      <c r="V1281">
        <v>1</v>
      </c>
      <c r="W1281" t="b">
        <f>FALSE()</f>
        <v>0</v>
      </c>
    </row>
    <row r="1282" spans="1:23" x14ac:dyDescent="0.2">
      <c r="A1282" t="s">
        <v>2702</v>
      </c>
      <c r="B1282" t="s">
        <v>2703</v>
      </c>
      <c r="C1282" t="s">
        <v>74</v>
      </c>
      <c r="D1282" t="s">
        <v>145</v>
      </c>
      <c r="E1282" s="22">
        <v>6363231</v>
      </c>
      <c r="F1282" s="22">
        <v>6201559</v>
      </c>
      <c r="G1282" s="22">
        <v>7902460</v>
      </c>
      <c r="H1282" s="22">
        <v>9736210</v>
      </c>
      <c r="I1282" s="22">
        <v>12434880</v>
      </c>
      <c r="J1282" s="23">
        <v>3218</v>
      </c>
      <c r="K1282" s="22">
        <v>17737553</v>
      </c>
      <c r="L1282" s="23">
        <v>3980</v>
      </c>
      <c r="M1282" s="22">
        <v>19225172</v>
      </c>
      <c r="N1282" s="23">
        <v>4111</v>
      </c>
      <c r="O1282" s="23">
        <v>6192</v>
      </c>
      <c r="P1282" s="23">
        <v>9316</v>
      </c>
      <c r="Q1282" s="24">
        <v>2.7875073213592301</v>
      </c>
      <c r="R1282" s="24">
        <v>2.00932347828505</v>
      </c>
      <c r="S1282" s="24">
        <v>1.5045219638242899</v>
      </c>
      <c r="T1282" s="24">
        <f t="shared" si="19"/>
        <v>0.34542722198368397</v>
      </c>
      <c r="U1282" s="25">
        <v>0.92330180567497799</v>
      </c>
      <c r="V1282">
        <v>2</v>
      </c>
      <c r="W1282" t="b">
        <f>FALSE()</f>
        <v>0</v>
      </c>
    </row>
    <row r="1283" spans="1:23" x14ac:dyDescent="0.2">
      <c r="A1283" t="s">
        <v>2704</v>
      </c>
      <c r="B1283" t="s">
        <v>2705</v>
      </c>
      <c r="C1283" t="s">
        <v>74</v>
      </c>
      <c r="D1283" t="s">
        <v>145</v>
      </c>
      <c r="E1283" s="22">
        <v>1721626</v>
      </c>
      <c r="F1283" s="22">
        <v>1653528</v>
      </c>
      <c r="G1283" s="22">
        <v>1535126</v>
      </c>
      <c r="H1283" s="22">
        <v>1442913</v>
      </c>
      <c r="I1283" s="22">
        <v>1775172</v>
      </c>
      <c r="J1283" s="23">
        <v>343</v>
      </c>
      <c r="K1283" s="22">
        <v>2364671</v>
      </c>
      <c r="L1283" s="23">
        <v>418</v>
      </c>
      <c r="M1283" s="22">
        <v>2247608</v>
      </c>
      <c r="N1283" s="23">
        <v>398</v>
      </c>
      <c r="O1283" s="23">
        <v>1121</v>
      </c>
      <c r="P1283" s="23">
        <v>962</v>
      </c>
      <c r="Q1283" s="24">
        <v>1.37351027458926</v>
      </c>
      <c r="R1283" s="24">
        <v>0.99006966591650103</v>
      </c>
      <c r="S1283" s="24">
        <v>0.85816235504014304</v>
      </c>
      <c r="T1283" s="24">
        <f t="shared" si="19"/>
        <v>0.35654885654885654</v>
      </c>
      <c r="U1283" s="25">
        <v>1.54696132596685E-2</v>
      </c>
      <c r="V1283">
        <v>3</v>
      </c>
      <c r="W1283" t="b">
        <f>FALSE()</f>
        <v>0</v>
      </c>
    </row>
    <row r="1284" spans="1:23" x14ac:dyDescent="0.2">
      <c r="A1284" t="s">
        <v>2706</v>
      </c>
      <c r="B1284" t="s">
        <v>2707</v>
      </c>
      <c r="C1284" t="s">
        <v>74</v>
      </c>
      <c r="D1284" t="s">
        <v>145</v>
      </c>
      <c r="E1284" s="22">
        <v>2250724.5</v>
      </c>
      <c r="F1284" s="22">
        <v>2187878.5699999998</v>
      </c>
      <c r="G1284" s="22">
        <v>1919957.24</v>
      </c>
      <c r="H1284" s="22">
        <v>1636170.08</v>
      </c>
      <c r="I1284" s="22">
        <v>1730543.95</v>
      </c>
      <c r="J1284" s="23">
        <v>323</v>
      </c>
      <c r="K1284" s="22">
        <v>2179799.27</v>
      </c>
      <c r="L1284" s="23">
        <v>374</v>
      </c>
      <c r="M1284" s="22">
        <v>1617031.16</v>
      </c>
      <c r="N1284" s="23">
        <v>308</v>
      </c>
      <c r="O1284" s="23">
        <v>1366</v>
      </c>
      <c r="P1284" s="23">
        <v>1017</v>
      </c>
      <c r="Q1284" s="24">
        <v>0.96848782247671805</v>
      </c>
      <c r="R1284" s="24">
        <v>0.69811666689604701</v>
      </c>
      <c r="S1284" s="24">
        <v>0.74450951683748201</v>
      </c>
      <c r="T1284" s="24">
        <f t="shared" si="19"/>
        <v>0.31760078662733532</v>
      </c>
      <c r="U1284" s="25">
        <v>4.3743641912512697E-2</v>
      </c>
      <c r="V1284">
        <v>1</v>
      </c>
      <c r="W1284" t="b">
        <f>FALSE()</f>
        <v>0</v>
      </c>
    </row>
    <row r="1285" spans="1:23" x14ac:dyDescent="0.2">
      <c r="A1285" t="s">
        <v>2708</v>
      </c>
      <c r="B1285" t="s">
        <v>2709</v>
      </c>
      <c r="C1285" t="s">
        <v>74</v>
      </c>
      <c r="D1285" t="s">
        <v>145</v>
      </c>
      <c r="E1285" s="22">
        <v>2664925</v>
      </c>
      <c r="F1285" s="22">
        <v>2417103</v>
      </c>
      <c r="G1285" s="22">
        <v>2474810.5</v>
      </c>
      <c r="H1285" s="22">
        <v>2319368.5</v>
      </c>
      <c r="I1285" s="22">
        <v>2551732</v>
      </c>
      <c r="J1285" s="23">
        <v>475</v>
      </c>
      <c r="K1285" s="22">
        <v>3418911</v>
      </c>
      <c r="L1285" s="23">
        <v>613</v>
      </c>
      <c r="M1285" s="22">
        <v>3184315</v>
      </c>
      <c r="N1285" s="23">
        <v>592</v>
      </c>
      <c r="O1285" s="23">
        <v>2917</v>
      </c>
      <c r="P1285" s="23">
        <v>2437</v>
      </c>
      <c r="Q1285" s="24">
        <v>1.2829295383547401</v>
      </c>
      <c r="R1285" s="24">
        <v>0.92477620512386305</v>
      </c>
      <c r="S1285" s="24">
        <v>0.83544737744257802</v>
      </c>
      <c r="T1285" s="24">
        <f t="shared" si="19"/>
        <v>0.19491177677472302</v>
      </c>
      <c r="U1285" s="25">
        <v>4.3725404459989998E-4</v>
      </c>
      <c r="V1285">
        <v>1</v>
      </c>
      <c r="W1285" t="b">
        <f>FALSE()</f>
        <v>0</v>
      </c>
    </row>
    <row r="1286" spans="1:23" x14ac:dyDescent="0.2">
      <c r="A1286" t="s">
        <v>2710</v>
      </c>
      <c r="B1286" t="s">
        <v>2711</v>
      </c>
      <c r="C1286" t="s">
        <v>74</v>
      </c>
      <c r="D1286" t="s">
        <v>142</v>
      </c>
      <c r="E1286" s="22">
        <v>45953945</v>
      </c>
      <c r="F1286" s="22">
        <v>41690586</v>
      </c>
      <c r="G1286" s="22">
        <v>39096661.479999997</v>
      </c>
      <c r="H1286" s="22">
        <v>38901020</v>
      </c>
      <c r="I1286" s="22">
        <v>44216291</v>
      </c>
      <c r="J1286" s="23">
        <v>8931</v>
      </c>
      <c r="K1286" s="22">
        <v>57270155</v>
      </c>
      <c r="L1286" s="23">
        <v>10687</v>
      </c>
      <c r="M1286" s="22">
        <v>54937801.780000001</v>
      </c>
      <c r="N1286" s="23">
        <v>10417</v>
      </c>
      <c r="O1286" s="23">
        <v>53362</v>
      </c>
      <c r="P1286" s="23">
        <v>49005</v>
      </c>
      <c r="Q1286" s="24">
        <v>1.2462511107588301</v>
      </c>
      <c r="R1286" s="24">
        <v>0.95062771784943301</v>
      </c>
      <c r="S1286" s="24">
        <v>0.91835013680146904</v>
      </c>
      <c r="T1286" s="24">
        <f t="shared" si="19"/>
        <v>0.18224670951943681</v>
      </c>
      <c r="U1286" s="25">
        <v>0.29231981784744698</v>
      </c>
      <c r="V1286">
        <v>1</v>
      </c>
      <c r="W1286" t="b">
        <f>FALSE()</f>
        <v>0</v>
      </c>
    </row>
    <row r="1287" spans="1:23" x14ac:dyDescent="0.2">
      <c r="A1287" t="s">
        <v>2712</v>
      </c>
      <c r="B1287" t="s">
        <v>2713</v>
      </c>
      <c r="C1287" t="s">
        <v>74</v>
      </c>
      <c r="D1287" t="s">
        <v>145</v>
      </c>
      <c r="E1287" s="22">
        <v>738917</v>
      </c>
      <c r="F1287" s="22">
        <v>780720</v>
      </c>
      <c r="G1287" s="22">
        <v>962347</v>
      </c>
      <c r="H1287" s="22">
        <v>1030866</v>
      </c>
      <c r="I1287" s="22">
        <v>1156038</v>
      </c>
      <c r="J1287" s="23">
        <v>220</v>
      </c>
      <c r="K1287" s="22">
        <v>1560708</v>
      </c>
      <c r="L1287" s="23">
        <v>274</v>
      </c>
      <c r="M1287" s="22">
        <v>1347704</v>
      </c>
      <c r="N1287" s="23">
        <v>253</v>
      </c>
      <c r="O1287" s="23">
        <v>1763</v>
      </c>
      <c r="P1287" s="23">
        <v>2473</v>
      </c>
      <c r="Q1287" s="24">
        <v>2.1121560337629299</v>
      </c>
      <c r="R1287" s="24">
        <v>1.5225089010248201</v>
      </c>
      <c r="S1287" s="24">
        <v>1.4027226318774799</v>
      </c>
      <c r="T1287" s="24">
        <f t="shared" ref="T1287:T1350" si="20">IFERROR(J1287/P1287,"")</f>
        <v>8.8960776384957543E-2</v>
      </c>
      <c r="U1287" s="25">
        <v>0</v>
      </c>
      <c r="V1287">
        <v>1</v>
      </c>
      <c r="W1287" t="b">
        <f>FALSE()</f>
        <v>0</v>
      </c>
    </row>
    <row r="1288" spans="1:23" x14ac:dyDescent="0.2">
      <c r="A1288" t="s">
        <v>2714</v>
      </c>
      <c r="B1288" t="s">
        <v>2715</v>
      </c>
      <c r="C1288" t="s">
        <v>74</v>
      </c>
      <c r="D1288" t="s">
        <v>145</v>
      </c>
      <c r="E1288" s="22">
        <v>1402165</v>
      </c>
      <c r="F1288" s="22">
        <v>1260971</v>
      </c>
      <c r="G1288" s="22">
        <v>1194718</v>
      </c>
      <c r="H1288" s="22">
        <v>1175625</v>
      </c>
      <c r="I1288" s="22">
        <v>1588685</v>
      </c>
      <c r="J1288" s="23">
        <v>328</v>
      </c>
      <c r="K1288" s="22">
        <v>2854524</v>
      </c>
      <c r="L1288" s="23">
        <v>485</v>
      </c>
      <c r="M1288" s="22">
        <v>2779997</v>
      </c>
      <c r="N1288" s="23">
        <v>490</v>
      </c>
      <c r="O1288" s="23">
        <v>862</v>
      </c>
      <c r="P1288" s="23">
        <v>926</v>
      </c>
      <c r="Q1288" s="24">
        <v>2.03579749886782</v>
      </c>
      <c r="R1288" s="24">
        <v>1.46746725297011</v>
      </c>
      <c r="S1288" s="24">
        <v>1.07424593967517</v>
      </c>
      <c r="T1288" s="24">
        <f t="shared" si="20"/>
        <v>0.35421166306695462</v>
      </c>
      <c r="U1288" s="25">
        <v>6.5860215053763396E-2</v>
      </c>
      <c r="V1288">
        <v>1</v>
      </c>
      <c r="W1288" t="b">
        <f>FALSE()</f>
        <v>0</v>
      </c>
    </row>
    <row r="1289" spans="1:23" x14ac:dyDescent="0.2">
      <c r="A1289" t="s">
        <v>2716</v>
      </c>
      <c r="B1289" t="s">
        <v>2717</v>
      </c>
      <c r="C1289" t="s">
        <v>74</v>
      </c>
      <c r="D1289" t="s">
        <v>142</v>
      </c>
      <c r="E1289" s="22">
        <v>13229640</v>
      </c>
      <c r="F1289" s="22">
        <v>11304145</v>
      </c>
      <c r="G1289" s="22">
        <v>10311797</v>
      </c>
      <c r="H1289" s="22">
        <v>10403831</v>
      </c>
      <c r="I1289" s="22">
        <v>11052524</v>
      </c>
      <c r="J1289" s="23">
        <v>2936</v>
      </c>
      <c r="K1289" s="22">
        <v>13612301</v>
      </c>
      <c r="L1289" s="23">
        <v>3291</v>
      </c>
      <c r="M1289" s="22">
        <v>12856167</v>
      </c>
      <c r="N1289" s="23">
        <v>3215</v>
      </c>
      <c r="O1289" s="23">
        <v>13247</v>
      </c>
      <c r="P1289" s="23">
        <v>12456</v>
      </c>
      <c r="Q1289" s="24">
        <v>1.0289245209998199</v>
      </c>
      <c r="R1289" s="24">
        <v>0.78485319755647598</v>
      </c>
      <c r="S1289" s="24">
        <v>0.94028836717747399</v>
      </c>
      <c r="T1289" s="24">
        <f t="shared" si="20"/>
        <v>0.2357096981374438</v>
      </c>
      <c r="U1289" s="25">
        <v>0.285547290116897</v>
      </c>
      <c r="V1289">
        <v>1</v>
      </c>
      <c r="W1289" t="b">
        <f>FALSE()</f>
        <v>0</v>
      </c>
    </row>
    <row r="1290" spans="1:23" x14ac:dyDescent="0.2">
      <c r="A1290" t="s">
        <v>2718</v>
      </c>
      <c r="B1290" t="s">
        <v>2719</v>
      </c>
      <c r="C1290" t="s">
        <v>74</v>
      </c>
      <c r="D1290" t="s">
        <v>145</v>
      </c>
      <c r="E1290" s="22">
        <v>1950262.26</v>
      </c>
      <c r="F1290" s="22">
        <v>1702182.76</v>
      </c>
      <c r="G1290" s="22">
        <v>1380398</v>
      </c>
      <c r="H1290" s="22">
        <v>1351862</v>
      </c>
      <c r="I1290" s="22">
        <v>1297788</v>
      </c>
      <c r="J1290" s="23">
        <v>253</v>
      </c>
      <c r="K1290" s="22">
        <v>1482651</v>
      </c>
      <c r="L1290" s="23">
        <v>247</v>
      </c>
      <c r="M1290" s="22">
        <v>1106907.5</v>
      </c>
      <c r="N1290" s="23">
        <v>206</v>
      </c>
      <c r="O1290" s="23">
        <v>1154</v>
      </c>
      <c r="P1290" s="23">
        <v>1066</v>
      </c>
      <c r="Q1290" s="24">
        <v>0.76023160085146702</v>
      </c>
      <c r="R1290" s="24">
        <v>0.547998992799138</v>
      </c>
      <c r="S1290" s="24">
        <v>0.92374350086655099</v>
      </c>
      <c r="T1290" s="24">
        <f t="shared" si="20"/>
        <v>0.23733583489681051</v>
      </c>
      <c r="U1290" s="25">
        <v>4.47400241837968E-2</v>
      </c>
      <c r="V1290">
        <v>1</v>
      </c>
      <c r="W1290" t="b">
        <f>FALSE()</f>
        <v>0</v>
      </c>
    </row>
    <row r="1291" spans="1:23" x14ac:dyDescent="0.2">
      <c r="A1291" t="s">
        <v>2720</v>
      </c>
      <c r="B1291" t="s">
        <v>2721</v>
      </c>
      <c r="C1291" t="s">
        <v>74</v>
      </c>
      <c r="D1291" t="s">
        <v>145</v>
      </c>
      <c r="E1291" s="22">
        <v>1814955</v>
      </c>
      <c r="F1291" s="22">
        <v>1769680</v>
      </c>
      <c r="G1291" s="22">
        <v>1659883</v>
      </c>
      <c r="H1291" s="22">
        <v>1401424</v>
      </c>
      <c r="I1291" s="22">
        <v>1653666</v>
      </c>
      <c r="J1291" s="23">
        <v>319</v>
      </c>
      <c r="K1291" s="22">
        <v>1927202</v>
      </c>
      <c r="L1291" s="23">
        <v>357</v>
      </c>
      <c r="M1291" s="22">
        <v>1686607</v>
      </c>
      <c r="N1291" s="23">
        <v>320</v>
      </c>
      <c r="O1291" s="23">
        <v>1244</v>
      </c>
      <c r="P1291" s="23">
        <v>1098</v>
      </c>
      <c r="Q1291" s="24">
        <v>1.06184561049723</v>
      </c>
      <c r="R1291" s="24">
        <v>0.76541191448625001</v>
      </c>
      <c r="S1291" s="24">
        <v>0.88263665594855301</v>
      </c>
      <c r="T1291" s="24">
        <f t="shared" si="20"/>
        <v>0.29052823315118398</v>
      </c>
      <c r="U1291" s="25">
        <v>6.5856129685916906E-2</v>
      </c>
      <c r="V1291">
        <v>1</v>
      </c>
      <c r="W1291" t="b">
        <f>FALSE()</f>
        <v>0</v>
      </c>
    </row>
    <row r="1292" spans="1:23" x14ac:dyDescent="0.2">
      <c r="A1292" t="s">
        <v>2722</v>
      </c>
      <c r="B1292" t="s">
        <v>2723</v>
      </c>
      <c r="C1292" t="s">
        <v>74</v>
      </c>
      <c r="D1292" t="s">
        <v>145</v>
      </c>
      <c r="E1292" s="22">
        <v>1343881.79</v>
      </c>
      <c r="F1292" s="22">
        <v>1443785.02</v>
      </c>
      <c r="G1292" s="22">
        <v>1497186.79</v>
      </c>
      <c r="H1292" s="22">
        <v>1648421.95</v>
      </c>
      <c r="I1292" s="22">
        <v>1854212</v>
      </c>
      <c r="J1292" s="23">
        <v>367</v>
      </c>
      <c r="K1292" s="22">
        <v>2092083</v>
      </c>
      <c r="L1292" s="23">
        <v>375</v>
      </c>
      <c r="M1292" s="22">
        <v>1574474</v>
      </c>
      <c r="N1292" s="23">
        <v>324</v>
      </c>
      <c r="O1292" s="23">
        <v>1443</v>
      </c>
      <c r="P1292" s="23">
        <v>1170</v>
      </c>
      <c r="Q1292" s="24">
        <v>1.5567462968599299</v>
      </c>
      <c r="R1292" s="24">
        <v>1.12215198864077</v>
      </c>
      <c r="S1292" s="24">
        <v>0.81081081081081097</v>
      </c>
      <c r="T1292" s="24">
        <f t="shared" si="20"/>
        <v>0.31367521367521367</v>
      </c>
      <c r="U1292" s="25">
        <v>1.3824884792626699E-2</v>
      </c>
      <c r="V1292">
        <v>1</v>
      </c>
      <c r="W1292" t="b">
        <f>FALSE()</f>
        <v>0</v>
      </c>
    </row>
    <row r="1293" spans="1:23" x14ac:dyDescent="0.2">
      <c r="A1293" t="s">
        <v>2724</v>
      </c>
      <c r="B1293" t="s">
        <v>2725</v>
      </c>
      <c r="C1293" t="s">
        <v>74</v>
      </c>
      <c r="D1293" t="s">
        <v>142</v>
      </c>
      <c r="E1293" s="22">
        <v>15161765</v>
      </c>
      <c r="F1293" s="22">
        <v>14499671</v>
      </c>
      <c r="G1293" s="22">
        <v>14485570</v>
      </c>
      <c r="H1293" s="22">
        <v>14828518</v>
      </c>
      <c r="I1293" s="22">
        <v>16757667</v>
      </c>
      <c r="J1293" s="23">
        <v>3271</v>
      </c>
      <c r="K1293" s="22">
        <v>22291246</v>
      </c>
      <c r="L1293" s="23">
        <v>3906</v>
      </c>
      <c r="M1293" s="22">
        <v>19501748.539999999</v>
      </c>
      <c r="N1293" s="23">
        <v>3677</v>
      </c>
      <c r="O1293" s="23">
        <v>22202</v>
      </c>
      <c r="P1293" s="23">
        <v>21448</v>
      </c>
      <c r="Q1293" s="24">
        <v>1.4702276417026601</v>
      </c>
      <c r="R1293" s="24">
        <v>1.1214747458880501</v>
      </c>
      <c r="S1293" s="24">
        <v>0.96603909557697498</v>
      </c>
      <c r="T1293" s="24">
        <f t="shared" si="20"/>
        <v>0.15250839239089892</v>
      </c>
      <c r="U1293" s="25">
        <v>5.9642643242164103E-2</v>
      </c>
      <c r="V1293">
        <v>1</v>
      </c>
      <c r="W1293" t="b">
        <f>FALSE()</f>
        <v>0</v>
      </c>
    </row>
    <row r="1294" spans="1:23" x14ac:dyDescent="0.2">
      <c r="A1294" t="s">
        <v>2726</v>
      </c>
      <c r="B1294" t="s">
        <v>2727</v>
      </c>
      <c r="C1294" t="s">
        <v>74</v>
      </c>
      <c r="D1294" t="s">
        <v>142</v>
      </c>
      <c r="E1294" s="22">
        <v>15935878</v>
      </c>
      <c r="F1294" s="22">
        <v>13235798</v>
      </c>
      <c r="G1294" s="22">
        <v>12558859</v>
      </c>
      <c r="H1294" s="22">
        <v>12935856</v>
      </c>
      <c r="I1294" s="22">
        <v>14695972</v>
      </c>
      <c r="J1294" s="23">
        <v>2850</v>
      </c>
      <c r="K1294" s="22">
        <v>18845529</v>
      </c>
      <c r="L1294" s="23">
        <v>3378</v>
      </c>
      <c r="M1294" s="22">
        <v>19381297</v>
      </c>
      <c r="N1294" s="23">
        <v>3444</v>
      </c>
      <c r="O1294" s="23">
        <v>11977</v>
      </c>
      <c r="P1294" s="23">
        <v>9774</v>
      </c>
      <c r="Q1294" s="24">
        <v>1.1825849193875599</v>
      </c>
      <c r="R1294" s="24">
        <v>0.902063792260969</v>
      </c>
      <c r="S1294" s="24">
        <v>0.81606412290222896</v>
      </c>
      <c r="T1294" s="24">
        <f t="shared" si="20"/>
        <v>0.29158993247391035</v>
      </c>
      <c r="U1294" s="25">
        <v>0.117003567181926</v>
      </c>
      <c r="V1294">
        <v>1</v>
      </c>
      <c r="W1294" t="b">
        <f>FALSE()</f>
        <v>0</v>
      </c>
    </row>
    <row r="1295" spans="1:23" x14ac:dyDescent="0.2">
      <c r="A1295" t="s">
        <v>2728</v>
      </c>
      <c r="B1295" t="s">
        <v>2729</v>
      </c>
      <c r="C1295" t="s">
        <v>74</v>
      </c>
      <c r="D1295" t="s">
        <v>145</v>
      </c>
      <c r="E1295" s="22">
        <v>2889916</v>
      </c>
      <c r="F1295" s="22">
        <v>2863190</v>
      </c>
      <c r="G1295" s="22">
        <v>2676969.75</v>
      </c>
      <c r="H1295" s="22">
        <v>2788589</v>
      </c>
      <c r="I1295" s="22">
        <v>3021326.6</v>
      </c>
      <c r="J1295" s="23">
        <v>560</v>
      </c>
      <c r="K1295" s="22">
        <v>4572355</v>
      </c>
      <c r="L1295" s="23">
        <v>791</v>
      </c>
      <c r="M1295" s="22">
        <v>4214706</v>
      </c>
      <c r="N1295" s="23">
        <v>776</v>
      </c>
      <c r="O1295" s="23">
        <v>2063</v>
      </c>
      <c r="P1295" s="23">
        <v>2146</v>
      </c>
      <c r="Q1295" s="24">
        <v>1.58217574490054</v>
      </c>
      <c r="R1295" s="24">
        <v>1.1404823394155701</v>
      </c>
      <c r="S1295" s="24">
        <v>1.0402326708676699</v>
      </c>
      <c r="T1295" s="24">
        <f t="shared" si="20"/>
        <v>0.26095060577819196</v>
      </c>
      <c r="U1295" s="25">
        <v>1.556824078879E-3</v>
      </c>
      <c r="V1295">
        <v>1</v>
      </c>
      <c r="W1295" t="b">
        <f>FALSE()</f>
        <v>0</v>
      </c>
    </row>
    <row r="1296" spans="1:23" x14ac:dyDescent="0.2">
      <c r="A1296" t="s">
        <v>2730</v>
      </c>
      <c r="B1296" t="s">
        <v>2731</v>
      </c>
      <c r="C1296" t="s">
        <v>74</v>
      </c>
      <c r="D1296" t="s">
        <v>145</v>
      </c>
      <c r="E1296" s="22">
        <v>2993241.77</v>
      </c>
      <c r="F1296" s="22">
        <v>2772771.36</v>
      </c>
      <c r="G1296" s="22">
        <v>2955944.47</v>
      </c>
      <c r="H1296" s="22">
        <v>3051526.22</v>
      </c>
      <c r="I1296" s="22">
        <v>3321937.57</v>
      </c>
      <c r="J1296" s="23">
        <v>631</v>
      </c>
      <c r="K1296" s="22">
        <v>4046387.77</v>
      </c>
      <c r="L1296" s="23">
        <v>717</v>
      </c>
      <c r="M1296" s="22">
        <v>3472926.06</v>
      </c>
      <c r="N1296" s="23">
        <v>651</v>
      </c>
      <c r="O1296" s="23">
        <v>1667</v>
      </c>
      <c r="P1296" s="23">
        <v>1647</v>
      </c>
      <c r="Q1296" s="24">
        <v>1.3518412747527599</v>
      </c>
      <c r="R1296" s="24">
        <v>0.97444996519363503</v>
      </c>
      <c r="S1296" s="24">
        <v>0.98800239952009605</v>
      </c>
      <c r="T1296" s="24">
        <f t="shared" si="20"/>
        <v>0.38312082574377654</v>
      </c>
      <c r="U1296" s="25">
        <v>9.0551181102362197E-2</v>
      </c>
      <c r="V1296">
        <v>1</v>
      </c>
      <c r="W1296" t="b">
        <f>FALSE()</f>
        <v>0</v>
      </c>
    </row>
    <row r="1297" spans="1:23" x14ac:dyDescent="0.2">
      <c r="A1297" t="s">
        <v>2732</v>
      </c>
      <c r="B1297" t="s">
        <v>2733</v>
      </c>
      <c r="C1297" t="s">
        <v>74</v>
      </c>
      <c r="D1297" t="s">
        <v>145</v>
      </c>
      <c r="E1297" s="22">
        <v>2999313</v>
      </c>
      <c r="F1297" s="22">
        <v>2953207.16</v>
      </c>
      <c r="G1297" s="22">
        <v>2645654.7999999998</v>
      </c>
      <c r="H1297" s="22">
        <v>2669911</v>
      </c>
      <c r="I1297" s="22">
        <v>2899871.75</v>
      </c>
      <c r="J1297" s="23">
        <v>544</v>
      </c>
      <c r="K1297" s="22"/>
      <c r="L1297" s="23"/>
      <c r="M1297" s="22"/>
      <c r="N1297" s="23"/>
      <c r="O1297" s="23">
        <v>1710</v>
      </c>
      <c r="P1297" s="23"/>
      <c r="Q1297" s="24"/>
      <c r="R1297" s="24"/>
      <c r="S1297" s="24"/>
      <c r="T1297" s="24" t="str">
        <f t="shared" si="20"/>
        <v/>
      </c>
      <c r="U1297" s="25">
        <v>0.120508982035928</v>
      </c>
      <c r="V1297">
        <v>0</v>
      </c>
      <c r="W1297" t="b">
        <f>FALSE()</f>
        <v>0</v>
      </c>
    </row>
    <row r="1298" spans="1:23" x14ac:dyDescent="0.2">
      <c r="A1298" t="s">
        <v>2734</v>
      </c>
      <c r="B1298" t="s">
        <v>2735</v>
      </c>
      <c r="C1298" t="s">
        <v>74</v>
      </c>
      <c r="D1298" t="s">
        <v>145</v>
      </c>
      <c r="E1298" s="22">
        <v>1241786</v>
      </c>
      <c r="F1298" s="22">
        <v>1254300</v>
      </c>
      <c r="G1298" s="22">
        <v>1347578</v>
      </c>
      <c r="H1298" s="22">
        <v>1447673</v>
      </c>
      <c r="I1298" s="22">
        <v>1645673</v>
      </c>
      <c r="J1298" s="23">
        <v>295</v>
      </c>
      <c r="K1298" s="22">
        <v>2278941</v>
      </c>
      <c r="L1298" s="23">
        <v>409</v>
      </c>
      <c r="M1298" s="22">
        <v>2341647</v>
      </c>
      <c r="N1298" s="23">
        <v>414</v>
      </c>
      <c r="O1298" s="23">
        <v>2845</v>
      </c>
      <c r="P1298" s="23">
        <v>4150</v>
      </c>
      <c r="Q1298" s="24">
        <v>1.8352123473770801</v>
      </c>
      <c r="R1298" s="24">
        <v>1.3228791289507</v>
      </c>
      <c r="S1298" s="24">
        <v>1.45869947275923</v>
      </c>
      <c r="T1298" s="24">
        <f t="shared" si="20"/>
        <v>7.1084337349397592E-2</v>
      </c>
      <c r="U1298" s="25">
        <v>0</v>
      </c>
      <c r="V1298">
        <v>1</v>
      </c>
      <c r="W1298" t="b">
        <f>FALSE()</f>
        <v>0</v>
      </c>
    </row>
    <row r="1299" spans="1:23" x14ac:dyDescent="0.2">
      <c r="A1299" t="s">
        <v>2736</v>
      </c>
      <c r="B1299" t="s">
        <v>2737</v>
      </c>
      <c r="C1299" t="s">
        <v>74</v>
      </c>
      <c r="D1299" t="s">
        <v>145</v>
      </c>
      <c r="E1299" s="22">
        <v>2490873</v>
      </c>
      <c r="F1299" s="22">
        <v>2384278.5</v>
      </c>
      <c r="G1299" s="22">
        <v>2325891.5</v>
      </c>
      <c r="H1299" s="22">
        <v>2342217</v>
      </c>
      <c r="I1299" s="22">
        <v>2715768</v>
      </c>
      <c r="J1299" s="23">
        <v>549</v>
      </c>
      <c r="K1299" s="22">
        <v>3816962</v>
      </c>
      <c r="L1299" s="23">
        <v>680</v>
      </c>
      <c r="M1299" s="22">
        <v>3565935</v>
      </c>
      <c r="N1299" s="23">
        <v>670</v>
      </c>
      <c r="O1299" s="23">
        <v>2174</v>
      </c>
      <c r="P1299" s="23">
        <v>2631</v>
      </c>
      <c r="Q1299" s="24">
        <v>1.53237921001994</v>
      </c>
      <c r="R1299" s="24">
        <v>1.10458742143413</v>
      </c>
      <c r="S1299" s="24">
        <v>1.2102115915363401</v>
      </c>
      <c r="T1299" s="24">
        <f t="shared" si="20"/>
        <v>0.20866590649942987</v>
      </c>
      <c r="U1299" s="25">
        <v>3.8580246913580001E-4</v>
      </c>
      <c r="V1299">
        <v>1</v>
      </c>
      <c r="W1299" t="b">
        <f>FALSE()</f>
        <v>0</v>
      </c>
    </row>
    <row r="1300" spans="1:23" x14ac:dyDescent="0.2">
      <c r="A1300" t="s">
        <v>2738</v>
      </c>
      <c r="B1300" t="s">
        <v>2739</v>
      </c>
      <c r="C1300" t="s">
        <v>74</v>
      </c>
      <c r="D1300" t="s">
        <v>142</v>
      </c>
      <c r="E1300" s="22">
        <v>58684665</v>
      </c>
      <c r="F1300" s="22">
        <v>58423388</v>
      </c>
      <c r="G1300" s="22">
        <v>58043526</v>
      </c>
      <c r="H1300" s="22">
        <v>57450062</v>
      </c>
      <c r="I1300" s="22">
        <v>64896694</v>
      </c>
      <c r="J1300" s="23">
        <v>11787</v>
      </c>
      <c r="K1300" s="22">
        <v>82149991</v>
      </c>
      <c r="L1300" s="23">
        <v>13778</v>
      </c>
      <c r="M1300" s="22">
        <v>81926250</v>
      </c>
      <c r="N1300" s="23">
        <v>14029</v>
      </c>
      <c r="O1300" s="23">
        <v>58621</v>
      </c>
      <c r="P1300" s="23">
        <v>55402</v>
      </c>
      <c r="Q1300" s="24">
        <v>1.3998544764633101</v>
      </c>
      <c r="R1300" s="24">
        <v>1.0677948086011</v>
      </c>
      <c r="S1300" s="24">
        <v>0.94508793776974098</v>
      </c>
      <c r="T1300" s="24">
        <f t="shared" si="20"/>
        <v>0.21275405220028157</v>
      </c>
      <c r="U1300" s="25">
        <v>3.6258271662946803E-2</v>
      </c>
      <c r="V1300">
        <v>1</v>
      </c>
      <c r="W1300" t="b">
        <f>FALSE()</f>
        <v>0</v>
      </c>
    </row>
    <row r="1301" spans="1:23" x14ac:dyDescent="0.2">
      <c r="A1301" t="s">
        <v>2740</v>
      </c>
      <c r="B1301" t="s">
        <v>2741</v>
      </c>
      <c r="C1301" t="s">
        <v>74</v>
      </c>
      <c r="D1301" t="s">
        <v>142</v>
      </c>
      <c r="E1301" s="22">
        <v>32180738</v>
      </c>
      <c r="F1301" s="22">
        <v>28229722</v>
      </c>
      <c r="G1301" s="22">
        <v>25155070</v>
      </c>
      <c r="H1301" s="22">
        <v>24451153</v>
      </c>
      <c r="I1301" s="22">
        <v>29021579.68</v>
      </c>
      <c r="J1301" s="23">
        <v>5808</v>
      </c>
      <c r="K1301" s="22">
        <v>39853852</v>
      </c>
      <c r="L1301" s="23">
        <v>7378</v>
      </c>
      <c r="M1301" s="22">
        <v>38567076.649999999</v>
      </c>
      <c r="N1301" s="23">
        <v>7232</v>
      </c>
      <c r="O1301" s="23">
        <v>41846</v>
      </c>
      <c r="P1301" s="23">
        <v>38040</v>
      </c>
      <c r="Q1301" s="24">
        <v>1.23843809921326</v>
      </c>
      <c r="R1301" s="24">
        <v>0.94466803181908798</v>
      </c>
      <c r="S1301" s="24">
        <v>0.90904745973330803</v>
      </c>
      <c r="T1301" s="24">
        <f t="shared" si="20"/>
        <v>0.1526813880126183</v>
      </c>
      <c r="U1301" s="25">
        <v>0.21173700416591201</v>
      </c>
      <c r="V1301">
        <v>1</v>
      </c>
      <c r="W1301" t="b">
        <f>FALSE()</f>
        <v>0</v>
      </c>
    </row>
    <row r="1302" spans="1:23" x14ac:dyDescent="0.2">
      <c r="A1302" t="s">
        <v>2742</v>
      </c>
      <c r="B1302" t="s">
        <v>2743</v>
      </c>
      <c r="C1302" t="s">
        <v>74</v>
      </c>
      <c r="D1302" t="s">
        <v>145</v>
      </c>
      <c r="E1302" s="22">
        <v>2057606</v>
      </c>
      <c r="F1302" s="22">
        <v>1814224</v>
      </c>
      <c r="G1302" s="22">
        <v>1626656</v>
      </c>
      <c r="H1302" s="22">
        <v>1743556</v>
      </c>
      <c r="I1302" s="22">
        <v>2179302</v>
      </c>
      <c r="J1302" s="23">
        <v>417</v>
      </c>
      <c r="K1302" s="22">
        <v>3318567</v>
      </c>
      <c r="L1302" s="23">
        <v>570</v>
      </c>
      <c r="M1302" s="22">
        <v>3506915</v>
      </c>
      <c r="N1302" s="23">
        <v>634</v>
      </c>
      <c r="O1302" s="23">
        <v>1497</v>
      </c>
      <c r="P1302" s="23">
        <v>1482</v>
      </c>
      <c r="Q1302" s="24">
        <v>1.61282918109687</v>
      </c>
      <c r="R1302" s="24">
        <v>1.1625783061480801</v>
      </c>
      <c r="S1302" s="24">
        <v>0.98997995991984</v>
      </c>
      <c r="T1302" s="24">
        <f t="shared" si="20"/>
        <v>0.28137651821862347</v>
      </c>
      <c r="U1302" s="25">
        <v>0</v>
      </c>
      <c r="V1302">
        <v>1</v>
      </c>
      <c r="W1302" t="b">
        <f>FALSE()</f>
        <v>0</v>
      </c>
    </row>
    <row r="1303" spans="1:23" x14ac:dyDescent="0.2">
      <c r="A1303" t="s">
        <v>2744</v>
      </c>
      <c r="B1303" t="s">
        <v>2745</v>
      </c>
      <c r="C1303" t="s">
        <v>74</v>
      </c>
      <c r="D1303" t="s">
        <v>145</v>
      </c>
      <c r="E1303" s="22">
        <v>3428158.1</v>
      </c>
      <c r="F1303" s="22">
        <v>3570712</v>
      </c>
      <c r="G1303" s="22">
        <v>3543493.77</v>
      </c>
      <c r="H1303" s="22">
        <v>3438001</v>
      </c>
      <c r="I1303" s="22">
        <v>3835707.73</v>
      </c>
      <c r="J1303" s="23">
        <v>685</v>
      </c>
      <c r="K1303" s="22">
        <v>5152692.67</v>
      </c>
      <c r="L1303" s="23">
        <v>859</v>
      </c>
      <c r="M1303" s="22">
        <v>5511805.9100000001</v>
      </c>
      <c r="N1303" s="23">
        <v>936</v>
      </c>
      <c r="O1303" s="23">
        <v>2473</v>
      </c>
      <c r="P1303" s="23">
        <v>2224</v>
      </c>
      <c r="Q1303" s="24">
        <v>1.5030498943441399</v>
      </c>
      <c r="R1303" s="24">
        <v>1.0834459226700399</v>
      </c>
      <c r="S1303" s="24">
        <v>0.89931257581884405</v>
      </c>
      <c r="T1303" s="24">
        <f t="shared" si="20"/>
        <v>0.30800359712230213</v>
      </c>
      <c r="U1303" s="25">
        <v>1.8876828692779E-3</v>
      </c>
      <c r="V1303">
        <v>1</v>
      </c>
      <c r="W1303" t="b">
        <f>FALSE()</f>
        <v>0</v>
      </c>
    </row>
    <row r="1304" spans="1:23" x14ac:dyDescent="0.2">
      <c r="A1304" t="s">
        <v>2746</v>
      </c>
      <c r="B1304" t="s">
        <v>2747</v>
      </c>
      <c r="C1304" t="s">
        <v>74</v>
      </c>
      <c r="D1304" t="s">
        <v>145</v>
      </c>
      <c r="E1304" s="22">
        <v>31922</v>
      </c>
      <c r="F1304" s="22">
        <v>25230</v>
      </c>
      <c r="G1304" s="22">
        <v>20830</v>
      </c>
      <c r="H1304" s="22">
        <v>20685</v>
      </c>
      <c r="I1304" s="22">
        <v>15735</v>
      </c>
      <c r="J1304" s="23">
        <v>3</v>
      </c>
      <c r="K1304" s="22">
        <v>40675</v>
      </c>
      <c r="L1304" s="23">
        <v>7</v>
      </c>
      <c r="M1304" s="22">
        <v>63300</v>
      </c>
      <c r="N1304" s="23">
        <v>10</v>
      </c>
      <c r="O1304" s="23">
        <v>51</v>
      </c>
      <c r="P1304" s="23">
        <v>51</v>
      </c>
      <c r="Q1304" s="24">
        <v>1.27419961155316</v>
      </c>
      <c r="R1304" s="24">
        <v>0.91848339765688003</v>
      </c>
      <c r="S1304" s="24">
        <v>1</v>
      </c>
      <c r="T1304" s="24">
        <f t="shared" si="20"/>
        <v>5.8823529411764705E-2</v>
      </c>
      <c r="U1304" s="25">
        <v>0</v>
      </c>
      <c r="V1304">
        <v>2</v>
      </c>
      <c r="W1304" t="b">
        <f>FALSE()</f>
        <v>0</v>
      </c>
    </row>
    <row r="1305" spans="1:23" x14ac:dyDescent="0.2">
      <c r="A1305" t="s">
        <v>2748</v>
      </c>
      <c r="B1305" t="s">
        <v>2749</v>
      </c>
      <c r="C1305" t="s">
        <v>74</v>
      </c>
      <c r="D1305" t="s">
        <v>145</v>
      </c>
      <c r="E1305" s="22">
        <v>163341</v>
      </c>
      <c r="F1305" s="22">
        <v>98219</v>
      </c>
      <c r="G1305" s="22">
        <v>97848</v>
      </c>
      <c r="H1305" s="22">
        <v>79738</v>
      </c>
      <c r="I1305" s="22">
        <v>166103</v>
      </c>
      <c r="J1305" s="23">
        <v>36</v>
      </c>
      <c r="K1305" s="22">
        <v>170457</v>
      </c>
      <c r="L1305" s="23">
        <v>32</v>
      </c>
      <c r="M1305" s="22">
        <v>152017</v>
      </c>
      <c r="N1305" s="23">
        <v>27</v>
      </c>
      <c r="O1305" s="23">
        <v>82</v>
      </c>
      <c r="P1305" s="23">
        <v>73</v>
      </c>
      <c r="Q1305" s="24">
        <v>1.0435653020368401</v>
      </c>
      <c r="R1305" s="24">
        <v>0.67330047309080199</v>
      </c>
      <c r="S1305" s="24">
        <v>0.89024390243902396</v>
      </c>
      <c r="T1305" s="24">
        <f t="shared" si="20"/>
        <v>0.49315068493150682</v>
      </c>
      <c r="U1305" s="25">
        <v>0</v>
      </c>
      <c r="V1305">
        <v>1</v>
      </c>
      <c r="W1305" t="b">
        <f>FALSE()</f>
        <v>0</v>
      </c>
    </row>
    <row r="1306" spans="1:23" x14ac:dyDescent="0.2">
      <c r="A1306" t="s">
        <v>2750</v>
      </c>
      <c r="B1306" t="s">
        <v>2751</v>
      </c>
      <c r="C1306" t="s">
        <v>74</v>
      </c>
      <c r="D1306" t="s">
        <v>145</v>
      </c>
      <c r="E1306" s="22">
        <v>154189.68</v>
      </c>
      <c r="F1306" s="22">
        <v>206125</v>
      </c>
      <c r="G1306" s="22">
        <v>152435.5</v>
      </c>
      <c r="H1306" s="22">
        <v>191252.5</v>
      </c>
      <c r="I1306" s="22">
        <v>201113.8</v>
      </c>
      <c r="J1306" s="23">
        <v>21</v>
      </c>
      <c r="K1306" s="22">
        <v>194033.5</v>
      </c>
      <c r="L1306" s="23">
        <v>21</v>
      </c>
      <c r="M1306" s="22">
        <v>212019.78</v>
      </c>
      <c r="N1306" s="23">
        <v>21</v>
      </c>
      <c r="O1306" s="23">
        <v>41</v>
      </c>
      <c r="P1306" s="23">
        <v>58</v>
      </c>
      <c r="Q1306" s="24">
        <v>1.25840782599717</v>
      </c>
      <c r="R1306" s="24">
        <v>0.90710017895157002</v>
      </c>
      <c r="S1306" s="24">
        <v>1.41463414634146</v>
      </c>
      <c r="T1306" s="24">
        <f t="shared" si="20"/>
        <v>0.36206896551724138</v>
      </c>
      <c r="U1306" s="25">
        <v>0</v>
      </c>
      <c r="V1306">
        <v>3</v>
      </c>
      <c r="W1306" t="b">
        <f>FALSE()</f>
        <v>0</v>
      </c>
    </row>
    <row r="1307" spans="1:23" x14ac:dyDescent="0.2">
      <c r="A1307" t="s">
        <v>2752</v>
      </c>
      <c r="B1307" t="s">
        <v>2753</v>
      </c>
      <c r="C1307" t="s">
        <v>74</v>
      </c>
      <c r="D1307" t="s">
        <v>145</v>
      </c>
      <c r="E1307" s="22">
        <v>3690968.46</v>
      </c>
      <c r="F1307" s="22">
        <v>3719856.2</v>
      </c>
      <c r="G1307" s="22">
        <v>3651941.77</v>
      </c>
      <c r="H1307" s="22">
        <v>3393112.67</v>
      </c>
      <c r="I1307" s="22">
        <v>3994779.38</v>
      </c>
      <c r="J1307" s="23">
        <v>781</v>
      </c>
      <c r="K1307" s="22">
        <v>4534049.3499999996</v>
      </c>
      <c r="L1307" s="23">
        <v>830</v>
      </c>
      <c r="M1307" s="22">
        <v>4343318.91</v>
      </c>
      <c r="N1307" s="23">
        <v>862</v>
      </c>
      <c r="O1307" s="23">
        <v>2922</v>
      </c>
      <c r="P1307" s="23">
        <v>2469</v>
      </c>
      <c r="Q1307" s="24">
        <v>1.2284172566459699</v>
      </c>
      <c r="R1307" s="24">
        <v>0.88548202761515404</v>
      </c>
      <c r="S1307" s="24">
        <v>0.84496919917864499</v>
      </c>
      <c r="T1307" s="24">
        <f t="shared" si="20"/>
        <v>0.31632239773187526</v>
      </c>
      <c r="U1307" s="25">
        <v>8.17733990147783E-2</v>
      </c>
      <c r="V1307">
        <v>1</v>
      </c>
      <c r="W1307" t="b">
        <f>FALSE()</f>
        <v>0</v>
      </c>
    </row>
    <row r="1308" spans="1:23" x14ac:dyDescent="0.2">
      <c r="A1308" t="s">
        <v>2754</v>
      </c>
      <c r="B1308" t="s">
        <v>2755</v>
      </c>
      <c r="C1308" t="s">
        <v>74</v>
      </c>
      <c r="D1308" t="s">
        <v>142</v>
      </c>
      <c r="E1308" s="22">
        <v>21367122.190000001</v>
      </c>
      <c r="F1308" s="22">
        <v>18381314.719999999</v>
      </c>
      <c r="G1308" s="22">
        <v>17438374.559999999</v>
      </c>
      <c r="H1308" s="22">
        <v>21095641.699999999</v>
      </c>
      <c r="I1308" s="22">
        <v>24625325.140000001</v>
      </c>
      <c r="J1308" s="23">
        <v>7348</v>
      </c>
      <c r="K1308" s="22">
        <v>30921418.289999999</v>
      </c>
      <c r="L1308" s="23">
        <v>8191</v>
      </c>
      <c r="M1308" s="22">
        <v>23700229.809999999</v>
      </c>
      <c r="N1308" s="23">
        <v>7119</v>
      </c>
      <c r="O1308" s="23">
        <v>34040</v>
      </c>
      <c r="P1308" s="23">
        <v>33002</v>
      </c>
      <c r="Q1308" s="24">
        <v>1.4471494109053</v>
      </c>
      <c r="R1308" s="24">
        <v>1.1038709053092901</v>
      </c>
      <c r="S1308" s="24">
        <v>0.96950646298472398</v>
      </c>
      <c r="T1308" s="24">
        <f t="shared" si="20"/>
        <v>0.22265317253499789</v>
      </c>
      <c r="U1308" s="25">
        <v>0.37278412024553997</v>
      </c>
      <c r="V1308">
        <v>1</v>
      </c>
      <c r="W1308" t="b">
        <f>FALSE()</f>
        <v>0</v>
      </c>
    </row>
    <row r="1309" spans="1:23" x14ac:dyDescent="0.2">
      <c r="A1309" t="s">
        <v>2756</v>
      </c>
      <c r="B1309" t="s">
        <v>2757</v>
      </c>
      <c r="C1309" t="s">
        <v>74</v>
      </c>
      <c r="D1309" t="s">
        <v>145</v>
      </c>
      <c r="E1309" s="22">
        <v>4106117</v>
      </c>
      <c r="F1309" s="22">
        <v>4067541</v>
      </c>
      <c r="G1309" s="22">
        <v>3938174</v>
      </c>
      <c r="H1309" s="22">
        <v>4626534</v>
      </c>
      <c r="I1309" s="22">
        <v>5202748</v>
      </c>
      <c r="J1309" s="23">
        <v>974</v>
      </c>
      <c r="K1309" s="22">
        <v>6655046</v>
      </c>
      <c r="L1309" s="23">
        <v>1178</v>
      </c>
      <c r="M1309" s="22">
        <v>6703503</v>
      </c>
      <c r="N1309" s="23">
        <v>1178</v>
      </c>
      <c r="O1309" s="23">
        <v>2640</v>
      </c>
      <c r="P1309" s="23">
        <v>3507</v>
      </c>
      <c r="Q1309" s="24">
        <v>1.62076385061604</v>
      </c>
      <c r="R1309" s="24">
        <v>1.16829786700274</v>
      </c>
      <c r="S1309" s="24">
        <v>1.32840909090909</v>
      </c>
      <c r="T1309" s="24">
        <f t="shared" si="20"/>
        <v>0.27773025377815796</v>
      </c>
      <c r="U1309" s="25">
        <v>0.391157736980142</v>
      </c>
      <c r="V1309">
        <v>1</v>
      </c>
      <c r="W1309" t="b">
        <f>FALSE()</f>
        <v>0</v>
      </c>
    </row>
    <row r="1310" spans="1:23" x14ac:dyDescent="0.2">
      <c r="A1310" t="s">
        <v>2758</v>
      </c>
      <c r="B1310" t="s">
        <v>2759</v>
      </c>
      <c r="C1310" t="s">
        <v>74</v>
      </c>
      <c r="D1310" t="s">
        <v>142</v>
      </c>
      <c r="E1310" s="22">
        <v>21569961.309999999</v>
      </c>
      <c r="F1310" s="22">
        <v>20160569.059999999</v>
      </c>
      <c r="G1310" s="22">
        <v>18473832.420000002</v>
      </c>
      <c r="H1310" s="22">
        <v>18406502.949999999</v>
      </c>
      <c r="I1310" s="22">
        <v>19299117.989999998</v>
      </c>
      <c r="J1310" s="23">
        <v>3755</v>
      </c>
      <c r="K1310" s="22">
        <v>23767316.98</v>
      </c>
      <c r="L1310" s="23">
        <v>4331</v>
      </c>
      <c r="M1310" s="22">
        <v>22680533.739999998</v>
      </c>
      <c r="N1310" s="23">
        <v>4379</v>
      </c>
      <c r="O1310" s="23">
        <v>16960</v>
      </c>
      <c r="P1310" s="23">
        <v>14176</v>
      </c>
      <c r="Q1310" s="24">
        <v>1.10187109927644</v>
      </c>
      <c r="R1310" s="24">
        <v>0.84049610822943899</v>
      </c>
      <c r="S1310" s="24">
        <v>0.83584905660377395</v>
      </c>
      <c r="T1310" s="24">
        <f t="shared" si="20"/>
        <v>0.26488431151241537</v>
      </c>
      <c r="U1310" s="25">
        <v>0.11105908062124401</v>
      </c>
      <c r="V1310">
        <v>1</v>
      </c>
      <c r="W1310" t="b">
        <f>FALSE()</f>
        <v>0</v>
      </c>
    </row>
    <row r="1311" spans="1:23" x14ac:dyDescent="0.2">
      <c r="A1311" t="s">
        <v>2760</v>
      </c>
      <c r="B1311" t="s">
        <v>2761</v>
      </c>
      <c r="C1311" t="s">
        <v>74</v>
      </c>
      <c r="D1311" t="s">
        <v>142</v>
      </c>
      <c r="E1311" s="22">
        <v>39047055.759999998</v>
      </c>
      <c r="F1311" s="22">
        <v>37461823.68</v>
      </c>
      <c r="G1311" s="22">
        <v>37898606.850000001</v>
      </c>
      <c r="H1311" s="22">
        <v>41803731.200000003</v>
      </c>
      <c r="I1311" s="22">
        <v>51566035.189999998</v>
      </c>
      <c r="J1311" s="23">
        <v>10124</v>
      </c>
      <c r="K1311" s="22">
        <v>70552648.129999995</v>
      </c>
      <c r="L1311" s="23">
        <v>12701</v>
      </c>
      <c r="M1311" s="22">
        <v>61175374.82</v>
      </c>
      <c r="N1311" s="23">
        <v>12629</v>
      </c>
      <c r="O1311" s="23">
        <v>59932</v>
      </c>
      <c r="P1311" s="23">
        <v>63628</v>
      </c>
      <c r="Q1311" s="24">
        <v>1.80686217582311</v>
      </c>
      <c r="R1311" s="24">
        <v>1.37825615708004</v>
      </c>
      <c r="S1311" s="24">
        <v>1.06166989254488</v>
      </c>
      <c r="T1311" s="24">
        <f t="shared" si="20"/>
        <v>0.15911234047903439</v>
      </c>
      <c r="U1311" s="25">
        <v>0.299481510048421</v>
      </c>
      <c r="V1311">
        <v>1</v>
      </c>
      <c r="W1311" t="b">
        <f>FALSE()</f>
        <v>0</v>
      </c>
    </row>
    <row r="1312" spans="1:23" x14ac:dyDescent="0.2">
      <c r="A1312" t="s">
        <v>2762</v>
      </c>
      <c r="B1312" t="s">
        <v>2763</v>
      </c>
      <c r="C1312" t="s">
        <v>74</v>
      </c>
      <c r="D1312" t="s">
        <v>145</v>
      </c>
      <c r="E1312" s="22">
        <v>4908298</v>
      </c>
      <c r="F1312" s="22">
        <v>5917757</v>
      </c>
      <c r="G1312" s="22">
        <v>6263999</v>
      </c>
      <c r="H1312" s="22">
        <v>6746795.6799999997</v>
      </c>
      <c r="I1312" s="22">
        <v>7311551</v>
      </c>
      <c r="J1312" s="23">
        <v>1341</v>
      </c>
      <c r="K1312" s="22">
        <v>8991356</v>
      </c>
      <c r="L1312" s="23">
        <v>1536</v>
      </c>
      <c r="M1312" s="22">
        <v>7041004</v>
      </c>
      <c r="N1312" s="23">
        <v>1346</v>
      </c>
      <c r="O1312" s="23">
        <v>8966</v>
      </c>
      <c r="P1312" s="23">
        <v>8454</v>
      </c>
      <c r="Q1312" s="24">
        <v>1.8318683991884801</v>
      </c>
      <c r="R1312" s="24">
        <v>1.3204687052886499</v>
      </c>
      <c r="S1312" s="24">
        <v>0.94289538255632399</v>
      </c>
      <c r="T1312" s="24">
        <f t="shared" si="20"/>
        <v>0.15862313697657912</v>
      </c>
      <c r="U1312" s="25">
        <v>7.3385518590990005E-4</v>
      </c>
      <c r="V1312">
        <v>1</v>
      </c>
      <c r="W1312" t="b">
        <f>FALSE()</f>
        <v>0</v>
      </c>
    </row>
    <row r="1313" spans="1:23" x14ac:dyDescent="0.2">
      <c r="A1313" t="s">
        <v>2764</v>
      </c>
      <c r="B1313" t="s">
        <v>2765</v>
      </c>
      <c r="C1313" t="s">
        <v>74</v>
      </c>
      <c r="D1313" t="s">
        <v>142</v>
      </c>
      <c r="E1313" s="22">
        <v>21801803</v>
      </c>
      <c r="F1313" s="22">
        <v>18686414</v>
      </c>
      <c r="G1313" s="22">
        <v>17235760</v>
      </c>
      <c r="H1313" s="22">
        <v>16329969</v>
      </c>
      <c r="I1313" s="22">
        <v>17897755</v>
      </c>
      <c r="J1313" s="23">
        <v>3493</v>
      </c>
      <c r="K1313" s="22">
        <v>21163310</v>
      </c>
      <c r="L1313" s="23">
        <v>3945</v>
      </c>
      <c r="M1313" s="22">
        <v>20750973</v>
      </c>
      <c r="N1313" s="23">
        <v>3849</v>
      </c>
      <c r="O1313" s="23">
        <v>14662</v>
      </c>
      <c r="P1313" s="23">
        <v>13431</v>
      </c>
      <c r="Q1313" s="24">
        <v>0.97071375243598002</v>
      </c>
      <c r="R1313" s="24">
        <v>0.74045061320057803</v>
      </c>
      <c r="S1313" s="24">
        <v>0.91604146773973505</v>
      </c>
      <c r="T1313" s="24">
        <f t="shared" si="20"/>
        <v>0.26006998734271464</v>
      </c>
      <c r="U1313" s="25">
        <v>0.14754957630820301</v>
      </c>
      <c r="V1313">
        <v>1</v>
      </c>
      <c r="W1313" t="b">
        <f>FALSE()</f>
        <v>0</v>
      </c>
    </row>
    <row r="1314" spans="1:23" x14ac:dyDescent="0.2">
      <c r="A1314" t="s">
        <v>2766</v>
      </c>
      <c r="B1314" t="s">
        <v>2767</v>
      </c>
      <c r="C1314" t="s">
        <v>74</v>
      </c>
      <c r="D1314" t="s">
        <v>145</v>
      </c>
      <c r="E1314" s="22">
        <v>1201787</v>
      </c>
      <c r="F1314" s="22">
        <v>1160325</v>
      </c>
      <c r="G1314" s="22">
        <v>1249178</v>
      </c>
      <c r="H1314" s="22">
        <v>1270715</v>
      </c>
      <c r="I1314" s="22">
        <v>1534124</v>
      </c>
      <c r="J1314" s="23">
        <v>307</v>
      </c>
      <c r="K1314" s="22">
        <v>1867438</v>
      </c>
      <c r="L1314" s="23">
        <v>338</v>
      </c>
      <c r="M1314" s="22">
        <v>1746679</v>
      </c>
      <c r="N1314" s="23">
        <v>326</v>
      </c>
      <c r="O1314" s="23">
        <v>849</v>
      </c>
      <c r="P1314" s="23">
        <v>794</v>
      </c>
      <c r="Q1314" s="24">
        <v>1.5538843405695</v>
      </c>
      <c r="R1314" s="24">
        <v>1.1200889999899</v>
      </c>
      <c r="S1314" s="24">
        <v>0.93521790341578304</v>
      </c>
      <c r="T1314" s="24">
        <f t="shared" si="20"/>
        <v>0.38664987405541562</v>
      </c>
      <c r="U1314" s="25">
        <v>0.105180533751962</v>
      </c>
      <c r="V1314">
        <v>1</v>
      </c>
      <c r="W1314" t="b">
        <f>FALSE()</f>
        <v>0</v>
      </c>
    </row>
    <row r="1315" spans="1:23" x14ac:dyDescent="0.2">
      <c r="A1315" t="s">
        <v>2768</v>
      </c>
      <c r="B1315" t="s">
        <v>2769</v>
      </c>
      <c r="C1315" t="s">
        <v>74</v>
      </c>
      <c r="D1315" t="s">
        <v>145</v>
      </c>
      <c r="E1315" s="22">
        <v>2513340</v>
      </c>
      <c r="F1315" s="22">
        <v>2213687</v>
      </c>
      <c r="G1315" s="22">
        <v>1847514</v>
      </c>
      <c r="H1315" s="22">
        <v>1753278</v>
      </c>
      <c r="I1315" s="22">
        <v>1892501</v>
      </c>
      <c r="J1315" s="23">
        <v>389</v>
      </c>
      <c r="K1315" s="22">
        <v>2759903</v>
      </c>
      <c r="L1315" s="23">
        <v>496</v>
      </c>
      <c r="M1315" s="22">
        <v>2362904.5499999998</v>
      </c>
      <c r="N1315" s="23">
        <v>465</v>
      </c>
      <c r="O1315" s="23">
        <v>1973</v>
      </c>
      <c r="P1315" s="23">
        <v>1561</v>
      </c>
      <c r="Q1315" s="24">
        <v>1.0981017291731301</v>
      </c>
      <c r="R1315" s="24">
        <v>0.79154647202759298</v>
      </c>
      <c r="S1315" s="24">
        <v>0.79118094272681205</v>
      </c>
      <c r="T1315" s="24">
        <f t="shared" si="20"/>
        <v>0.24919923126201154</v>
      </c>
      <c r="U1315" s="25">
        <v>5.4813773717498203E-2</v>
      </c>
      <c r="V1315">
        <v>1</v>
      </c>
      <c r="W1315" t="b">
        <f>FALSE()</f>
        <v>0</v>
      </c>
    </row>
    <row r="1316" spans="1:23" x14ac:dyDescent="0.2">
      <c r="A1316" t="s">
        <v>2770</v>
      </c>
      <c r="B1316" t="s">
        <v>2771</v>
      </c>
      <c r="C1316" t="s">
        <v>74</v>
      </c>
      <c r="D1316" t="s">
        <v>145</v>
      </c>
      <c r="E1316" s="22">
        <v>2479623</v>
      </c>
      <c r="F1316" s="22">
        <v>2071254.43</v>
      </c>
      <c r="G1316" s="22">
        <v>1866743.73</v>
      </c>
      <c r="H1316" s="22">
        <v>1981593.5</v>
      </c>
      <c r="I1316" s="22">
        <v>3452004.76</v>
      </c>
      <c r="J1316" s="23">
        <v>531</v>
      </c>
      <c r="K1316" s="22">
        <v>4036339</v>
      </c>
      <c r="L1316" s="23">
        <v>603</v>
      </c>
      <c r="M1316" s="22">
        <v>4068515</v>
      </c>
      <c r="N1316" s="23">
        <v>666</v>
      </c>
      <c r="O1316" s="23">
        <v>502</v>
      </c>
      <c r="P1316" s="23">
        <v>681</v>
      </c>
      <c r="Q1316" s="24">
        <v>1.6278035007741101</v>
      </c>
      <c r="R1316" s="24">
        <v>1.1733722695821101</v>
      </c>
      <c r="S1316" s="24">
        <v>1.3565737051792801</v>
      </c>
      <c r="T1316" s="24">
        <f t="shared" si="20"/>
        <v>0.77973568281938321</v>
      </c>
      <c r="U1316" s="25">
        <v>3.1561461794019897E-2</v>
      </c>
      <c r="V1316">
        <v>1</v>
      </c>
      <c r="W1316" t="b">
        <f>FALSE()</f>
        <v>0</v>
      </c>
    </row>
    <row r="1317" spans="1:23" x14ac:dyDescent="0.2">
      <c r="A1317" t="s">
        <v>2772</v>
      </c>
      <c r="B1317" t="s">
        <v>2773</v>
      </c>
      <c r="C1317" t="s">
        <v>74</v>
      </c>
      <c r="D1317" t="s">
        <v>145</v>
      </c>
      <c r="E1317" s="22">
        <v>2263713.64</v>
      </c>
      <c r="F1317" s="22">
        <v>2061097.88</v>
      </c>
      <c r="G1317" s="22">
        <v>1798707.34</v>
      </c>
      <c r="H1317" s="22">
        <v>1844931</v>
      </c>
      <c r="I1317" s="22">
        <v>1784762</v>
      </c>
      <c r="J1317" s="23">
        <v>357</v>
      </c>
      <c r="K1317" s="22">
        <v>2539801.13</v>
      </c>
      <c r="L1317" s="23">
        <v>465</v>
      </c>
      <c r="M1317" s="22">
        <v>2608749.59</v>
      </c>
      <c r="N1317" s="23">
        <v>497</v>
      </c>
      <c r="O1317" s="23">
        <v>1267</v>
      </c>
      <c r="P1317" s="23">
        <v>972</v>
      </c>
      <c r="Q1317" s="24">
        <v>1.12196219748007</v>
      </c>
      <c r="R1317" s="24">
        <v>0.80874585256540699</v>
      </c>
      <c r="S1317" s="24">
        <v>0.76716653512233601</v>
      </c>
      <c r="T1317" s="24">
        <f t="shared" si="20"/>
        <v>0.36728395061728397</v>
      </c>
      <c r="U1317" s="25">
        <v>5.1948051948051903E-2</v>
      </c>
      <c r="V1317">
        <v>1</v>
      </c>
      <c r="W1317" t="b">
        <f>FALSE()</f>
        <v>0</v>
      </c>
    </row>
    <row r="1318" spans="1:23" x14ac:dyDescent="0.2">
      <c r="A1318" t="s">
        <v>2774</v>
      </c>
      <c r="B1318" t="s">
        <v>2775</v>
      </c>
      <c r="C1318" t="s">
        <v>74</v>
      </c>
      <c r="D1318" t="s">
        <v>145</v>
      </c>
      <c r="E1318" s="22">
        <v>2197005.7599999998</v>
      </c>
      <c r="F1318" s="22">
        <v>2164028.29</v>
      </c>
      <c r="G1318" s="22">
        <v>1895306.2</v>
      </c>
      <c r="H1318" s="22">
        <v>2116299.13</v>
      </c>
      <c r="I1318" s="22">
        <v>2441762.2400000002</v>
      </c>
      <c r="J1318" s="23">
        <v>459</v>
      </c>
      <c r="K1318" s="22">
        <v>2715335.78</v>
      </c>
      <c r="L1318" s="23">
        <v>465</v>
      </c>
      <c r="M1318" s="22">
        <v>2030068.6</v>
      </c>
      <c r="N1318" s="23">
        <v>375</v>
      </c>
      <c r="O1318" s="23">
        <v>1540</v>
      </c>
      <c r="P1318" s="23">
        <v>1317</v>
      </c>
      <c r="Q1318" s="24">
        <v>1.2359256536496299</v>
      </c>
      <c r="R1318" s="24">
        <v>0.890894317752703</v>
      </c>
      <c r="S1318" s="24">
        <v>0.85519480519480495</v>
      </c>
      <c r="T1318" s="24">
        <f t="shared" si="20"/>
        <v>0.34851936218678814</v>
      </c>
      <c r="U1318" s="25">
        <v>0</v>
      </c>
      <c r="V1318">
        <v>1</v>
      </c>
      <c r="W1318" t="b">
        <f>FALSE()</f>
        <v>0</v>
      </c>
    </row>
    <row r="1319" spans="1:23" x14ac:dyDescent="0.2">
      <c r="A1319" t="s">
        <v>2776</v>
      </c>
      <c r="B1319" t="s">
        <v>2777</v>
      </c>
      <c r="C1319" t="s">
        <v>74</v>
      </c>
      <c r="D1319" t="s">
        <v>145</v>
      </c>
      <c r="E1319" s="22">
        <v>2937849</v>
      </c>
      <c r="F1319" s="22">
        <v>3135815.38</v>
      </c>
      <c r="G1319" s="22">
        <v>3250125</v>
      </c>
      <c r="H1319" s="22">
        <v>3695973</v>
      </c>
      <c r="I1319" s="22">
        <v>4350649</v>
      </c>
      <c r="J1319" s="23">
        <v>802</v>
      </c>
      <c r="K1319" s="22">
        <v>4473925</v>
      </c>
      <c r="L1319" s="23">
        <v>765</v>
      </c>
      <c r="M1319" s="22">
        <v>3660854.89</v>
      </c>
      <c r="N1319" s="23">
        <v>641</v>
      </c>
      <c r="O1319" s="23">
        <v>5681</v>
      </c>
      <c r="P1319" s="23">
        <v>5096</v>
      </c>
      <c r="Q1319" s="24">
        <v>1.5228573694563601</v>
      </c>
      <c r="R1319" s="24">
        <v>1.0977237774701201</v>
      </c>
      <c r="S1319" s="24">
        <v>0.89702517162471396</v>
      </c>
      <c r="T1319" s="24">
        <f t="shared" si="20"/>
        <v>0.15737833594976453</v>
      </c>
      <c r="U1319" s="25">
        <v>1.7059814658803699E-2</v>
      </c>
      <c r="V1319">
        <v>1</v>
      </c>
      <c r="W1319" t="b">
        <f>FALSE()</f>
        <v>0</v>
      </c>
    </row>
    <row r="1320" spans="1:23" x14ac:dyDescent="0.2">
      <c r="A1320" t="s">
        <v>2778</v>
      </c>
      <c r="B1320" t="s">
        <v>2779</v>
      </c>
      <c r="C1320" t="s">
        <v>74</v>
      </c>
      <c r="D1320" t="s">
        <v>142</v>
      </c>
      <c r="E1320" s="22">
        <v>19241109.300000001</v>
      </c>
      <c r="F1320" s="22">
        <v>16996502.27</v>
      </c>
      <c r="G1320" s="22">
        <v>15641841.18</v>
      </c>
      <c r="H1320" s="22">
        <v>14896736.08</v>
      </c>
      <c r="I1320" s="22">
        <v>15588145.42</v>
      </c>
      <c r="J1320" s="23">
        <v>3072</v>
      </c>
      <c r="K1320" s="22">
        <v>19989740.640000001</v>
      </c>
      <c r="L1320" s="23">
        <v>3734</v>
      </c>
      <c r="M1320" s="22">
        <v>19969104.359999999</v>
      </c>
      <c r="N1320" s="23">
        <v>3738</v>
      </c>
      <c r="O1320" s="23">
        <v>11339</v>
      </c>
      <c r="P1320" s="23">
        <v>9692</v>
      </c>
      <c r="Q1320" s="24">
        <v>1.0389079095351299</v>
      </c>
      <c r="R1320" s="24">
        <v>0.79246842516012905</v>
      </c>
      <c r="S1320" s="24">
        <v>0.85474909604021498</v>
      </c>
      <c r="T1320" s="24">
        <f t="shared" si="20"/>
        <v>0.31696244325216671</v>
      </c>
      <c r="U1320" s="25">
        <v>8.0369843527738197E-2</v>
      </c>
      <c r="V1320">
        <v>1</v>
      </c>
      <c r="W1320" t="b">
        <f>FALSE()</f>
        <v>0</v>
      </c>
    </row>
    <row r="1321" spans="1:23" x14ac:dyDescent="0.2">
      <c r="A1321" t="s">
        <v>2780</v>
      </c>
      <c r="B1321" t="s">
        <v>2781</v>
      </c>
      <c r="C1321" t="s">
        <v>2782</v>
      </c>
      <c r="D1321" t="s">
        <v>142</v>
      </c>
      <c r="E1321" s="22">
        <v>2244839</v>
      </c>
      <c r="F1321" s="22">
        <v>2297803</v>
      </c>
      <c r="G1321" s="22">
        <v>2055423</v>
      </c>
      <c r="H1321" s="22">
        <v>1998910</v>
      </c>
      <c r="I1321" s="22">
        <v>2275216.35</v>
      </c>
      <c r="J1321" s="23">
        <v>525</v>
      </c>
      <c r="K1321" s="22">
        <v>2986799.22</v>
      </c>
      <c r="L1321" s="23">
        <v>628</v>
      </c>
      <c r="M1321" s="22">
        <v>2654247.9</v>
      </c>
      <c r="N1321" s="23">
        <v>602</v>
      </c>
      <c r="O1321" s="23">
        <v>1684</v>
      </c>
      <c r="P1321" s="23">
        <v>1468</v>
      </c>
      <c r="Q1321" s="24">
        <v>1.33051823315614</v>
      </c>
      <c r="R1321" s="24">
        <v>1.04645125465165</v>
      </c>
      <c r="S1321" s="24">
        <v>0.87173396674584303</v>
      </c>
      <c r="T1321" s="24">
        <f t="shared" si="20"/>
        <v>0.35762942779291551</v>
      </c>
      <c r="U1321" s="25">
        <v>0.41789748045178099</v>
      </c>
      <c r="V1321">
        <v>2</v>
      </c>
      <c r="W1321" t="b">
        <f>FALSE()</f>
        <v>0</v>
      </c>
    </row>
    <row r="1322" spans="1:23" x14ac:dyDescent="0.2">
      <c r="A1322" t="s">
        <v>2783</v>
      </c>
      <c r="B1322" t="s">
        <v>2784</v>
      </c>
      <c r="C1322" t="s">
        <v>2782</v>
      </c>
      <c r="D1322" t="s">
        <v>145</v>
      </c>
      <c r="E1322" s="22">
        <v>895902.5</v>
      </c>
      <c r="F1322" s="22">
        <v>845189.88</v>
      </c>
      <c r="G1322" s="22">
        <v>777381.26</v>
      </c>
      <c r="H1322" s="22">
        <v>718985.99</v>
      </c>
      <c r="I1322" s="22">
        <v>57413.01</v>
      </c>
      <c r="J1322" s="23">
        <v>19</v>
      </c>
      <c r="K1322" s="22"/>
      <c r="L1322" s="23"/>
      <c r="M1322" s="22"/>
      <c r="N1322" s="23"/>
      <c r="O1322" s="23">
        <v>374</v>
      </c>
      <c r="P1322" s="23"/>
      <c r="Q1322" s="24"/>
      <c r="R1322" s="24"/>
      <c r="S1322" s="24"/>
      <c r="T1322" s="24" t="str">
        <f t="shared" si="20"/>
        <v/>
      </c>
      <c r="U1322" s="25">
        <v>0</v>
      </c>
      <c r="V1322">
        <v>0</v>
      </c>
      <c r="W1322" t="b">
        <f>FALSE()</f>
        <v>0</v>
      </c>
    </row>
    <row r="1323" spans="1:23" x14ac:dyDescent="0.2">
      <c r="A1323" t="s">
        <v>2785</v>
      </c>
      <c r="B1323" t="s">
        <v>2786</v>
      </c>
      <c r="C1323" t="s">
        <v>2782</v>
      </c>
      <c r="D1323" t="s">
        <v>145</v>
      </c>
      <c r="E1323" s="22">
        <v>3205287.16</v>
      </c>
      <c r="F1323" s="22">
        <v>3406367</v>
      </c>
      <c r="G1323" s="22">
        <v>3347539</v>
      </c>
      <c r="H1323" s="22">
        <v>3471408</v>
      </c>
      <c r="I1323" s="22">
        <v>4021959</v>
      </c>
      <c r="J1323" s="23">
        <v>832</v>
      </c>
      <c r="K1323" s="22">
        <v>4883338</v>
      </c>
      <c r="L1323" s="23">
        <v>925</v>
      </c>
      <c r="M1323" s="22">
        <v>4668632</v>
      </c>
      <c r="N1323" s="23">
        <v>860</v>
      </c>
      <c r="O1323" s="23">
        <v>1865</v>
      </c>
      <c r="P1323" s="23">
        <v>1723</v>
      </c>
      <c r="Q1323" s="24">
        <v>1.5235258983784801</v>
      </c>
      <c r="R1323" s="24">
        <v>1.09820567427047</v>
      </c>
      <c r="S1323" s="24">
        <v>0.92386058981233199</v>
      </c>
      <c r="T1323" s="24">
        <f t="shared" si="20"/>
        <v>0.4828786999419617</v>
      </c>
      <c r="U1323" s="25">
        <v>0.20614334470989801</v>
      </c>
      <c r="V1323">
        <v>1</v>
      </c>
      <c r="W1323" t="b">
        <f>FALSE()</f>
        <v>0</v>
      </c>
    </row>
    <row r="1324" spans="1:23" x14ac:dyDescent="0.2">
      <c r="A1324" t="s">
        <v>2787</v>
      </c>
      <c r="B1324" t="s">
        <v>2788</v>
      </c>
      <c r="C1324" t="s">
        <v>2782</v>
      </c>
      <c r="D1324" t="s">
        <v>142</v>
      </c>
      <c r="E1324" s="22">
        <v>8937476.1899999995</v>
      </c>
      <c r="F1324" s="22">
        <v>7815127</v>
      </c>
      <c r="G1324" s="22">
        <v>7042871</v>
      </c>
      <c r="H1324" s="22">
        <v>6741856</v>
      </c>
      <c r="I1324" s="22">
        <v>7323735</v>
      </c>
      <c r="J1324" s="23">
        <v>1449</v>
      </c>
      <c r="K1324" s="22">
        <v>8649530.3699999992</v>
      </c>
      <c r="L1324" s="23">
        <v>1586</v>
      </c>
      <c r="M1324" s="22">
        <v>7691755</v>
      </c>
      <c r="N1324" s="23">
        <v>1511</v>
      </c>
      <c r="O1324" s="23">
        <v>4313</v>
      </c>
      <c r="P1324" s="23">
        <v>3860</v>
      </c>
      <c r="Q1324" s="24">
        <v>0.96778220004410398</v>
      </c>
      <c r="R1324" s="24">
        <v>0.73821445474423997</v>
      </c>
      <c r="S1324" s="24">
        <v>0.89496869928124301</v>
      </c>
      <c r="T1324" s="24">
        <f t="shared" si="20"/>
        <v>0.37538860103626942</v>
      </c>
      <c r="U1324" s="25">
        <v>0.27466091245376101</v>
      </c>
      <c r="V1324">
        <v>1</v>
      </c>
      <c r="W1324" t="b">
        <f>FALSE()</f>
        <v>0</v>
      </c>
    </row>
    <row r="1325" spans="1:23" x14ac:dyDescent="0.2">
      <c r="A1325" t="s">
        <v>2789</v>
      </c>
      <c r="B1325" t="s">
        <v>2790</v>
      </c>
      <c r="C1325" t="s">
        <v>2782</v>
      </c>
      <c r="D1325" t="s">
        <v>145</v>
      </c>
      <c r="E1325" s="22">
        <v>1627303</v>
      </c>
      <c r="F1325" s="22">
        <v>1442983</v>
      </c>
      <c r="G1325" s="22">
        <v>1374210</v>
      </c>
      <c r="H1325" s="22">
        <v>1438724</v>
      </c>
      <c r="I1325" s="22">
        <v>1295801.94</v>
      </c>
      <c r="J1325" s="23">
        <v>268</v>
      </c>
      <c r="K1325" s="22">
        <v>1800870.02</v>
      </c>
      <c r="L1325" s="23">
        <v>347</v>
      </c>
      <c r="M1325" s="22">
        <v>1718217.9</v>
      </c>
      <c r="N1325" s="23">
        <v>337</v>
      </c>
      <c r="O1325" s="23">
        <v>1038</v>
      </c>
      <c r="P1325" s="23">
        <v>929</v>
      </c>
      <c r="Q1325" s="24">
        <v>1.1066593129859701</v>
      </c>
      <c r="R1325" s="24">
        <v>0.79771504921508996</v>
      </c>
      <c r="S1325" s="24">
        <v>0.89499036608863203</v>
      </c>
      <c r="T1325" s="24">
        <f t="shared" si="20"/>
        <v>0.28848223896663078</v>
      </c>
      <c r="U1325" s="25">
        <v>0.13349514563106801</v>
      </c>
      <c r="V1325">
        <v>1</v>
      </c>
      <c r="W1325" t="b">
        <f>FALSE()</f>
        <v>0</v>
      </c>
    </row>
    <row r="1326" spans="1:23" x14ac:dyDescent="0.2">
      <c r="A1326" t="s">
        <v>2791</v>
      </c>
      <c r="B1326" t="s">
        <v>2792</v>
      </c>
      <c r="C1326" t="s">
        <v>2782</v>
      </c>
      <c r="D1326" t="s">
        <v>142</v>
      </c>
      <c r="E1326" s="22">
        <v>21881454</v>
      </c>
      <c r="F1326" s="22">
        <v>19737088</v>
      </c>
      <c r="G1326" s="22">
        <v>20079653</v>
      </c>
      <c r="H1326" s="22">
        <v>19211223</v>
      </c>
      <c r="I1326" s="22">
        <v>20745216</v>
      </c>
      <c r="J1326" s="23">
        <v>4148</v>
      </c>
      <c r="K1326" s="22">
        <v>26175091</v>
      </c>
      <c r="L1326" s="23">
        <v>4685</v>
      </c>
      <c r="M1326" s="22">
        <v>22538283.739999998</v>
      </c>
      <c r="N1326" s="23">
        <v>4240</v>
      </c>
      <c r="O1326" s="23">
        <v>14475</v>
      </c>
      <c r="P1326" s="23">
        <v>12183</v>
      </c>
      <c r="Q1326" s="24">
        <v>1.19622265503929</v>
      </c>
      <c r="R1326" s="24">
        <v>0.91246651881207297</v>
      </c>
      <c r="S1326" s="24">
        <v>0.84165803108808301</v>
      </c>
      <c r="T1326" s="24">
        <f t="shared" si="20"/>
        <v>0.34047443158499546</v>
      </c>
      <c r="U1326" s="25">
        <v>0.13822460302276601</v>
      </c>
      <c r="V1326">
        <v>1</v>
      </c>
      <c r="W1326" t="b">
        <f>FALSE()</f>
        <v>0</v>
      </c>
    </row>
    <row r="1327" spans="1:23" x14ac:dyDescent="0.2">
      <c r="A1327" t="s">
        <v>2793</v>
      </c>
      <c r="B1327" t="s">
        <v>2794</v>
      </c>
      <c r="C1327" t="s">
        <v>2782</v>
      </c>
      <c r="D1327" t="s">
        <v>142</v>
      </c>
      <c r="E1327" s="22">
        <v>5004116</v>
      </c>
      <c r="F1327" s="22">
        <v>4815803</v>
      </c>
      <c r="G1327" s="22">
        <v>3877862</v>
      </c>
      <c r="H1327" s="22">
        <v>4379669</v>
      </c>
      <c r="I1327" s="22">
        <v>5370409</v>
      </c>
      <c r="J1327" s="23">
        <v>1233</v>
      </c>
      <c r="K1327" s="22">
        <v>6175948.9000000004</v>
      </c>
      <c r="L1327" s="23">
        <v>1270</v>
      </c>
      <c r="M1327" s="22">
        <v>4758113.22</v>
      </c>
      <c r="N1327" s="23">
        <v>1072</v>
      </c>
      <c r="O1327" s="23">
        <v>2488</v>
      </c>
      <c r="P1327" s="23">
        <v>2619</v>
      </c>
      <c r="Q1327" s="24">
        <v>1.23417380812116</v>
      </c>
      <c r="R1327" s="24">
        <v>0.97067646108312999</v>
      </c>
      <c r="S1327" s="24">
        <v>1.0526527331189699</v>
      </c>
      <c r="T1327" s="24">
        <f t="shared" si="20"/>
        <v>0.47079037800687284</v>
      </c>
      <c r="U1327" s="25">
        <v>0.39227836034318397</v>
      </c>
      <c r="V1327">
        <v>1</v>
      </c>
      <c r="W1327" t="b">
        <f>FALSE()</f>
        <v>0</v>
      </c>
    </row>
    <row r="1328" spans="1:23" x14ac:dyDescent="0.2">
      <c r="A1328" t="s">
        <v>2795</v>
      </c>
      <c r="B1328" t="s">
        <v>2796</v>
      </c>
      <c r="C1328" t="s">
        <v>2782</v>
      </c>
      <c r="D1328" t="s">
        <v>142</v>
      </c>
      <c r="E1328" s="22">
        <v>6297731.96</v>
      </c>
      <c r="F1328" s="22">
        <v>5811875.75</v>
      </c>
      <c r="G1328" s="22">
        <v>5159937.0199999996</v>
      </c>
      <c r="H1328" s="22">
        <v>5911929.2800000003</v>
      </c>
      <c r="I1328" s="22">
        <v>6959192.9800000004</v>
      </c>
      <c r="J1328" s="23">
        <v>1342</v>
      </c>
      <c r="K1328" s="22">
        <v>9435667.3499999996</v>
      </c>
      <c r="L1328" s="23">
        <v>1675</v>
      </c>
      <c r="M1328" s="22">
        <v>8424981.5500000007</v>
      </c>
      <c r="N1328" s="23">
        <v>1622</v>
      </c>
      <c r="O1328" s="23">
        <v>3407</v>
      </c>
      <c r="P1328" s="23">
        <v>2856</v>
      </c>
      <c r="Q1328" s="24">
        <v>1.49826436087318</v>
      </c>
      <c r="R1328" s="24">
        <v>1.14286087114882</v>
      </c>
      <c r="S1328" s="24">
        <v>0.83827414147343704</v>
      </c>
      <c r="T1328" s="24">
        <f t="shared" si="20"/>
        <v>0.46988795518207283</v>
      </c>
      <c r="U1328" s="25">
        <v>0.246341463414634</v>
      </c>
      <c r="V1328">
        <v>1</v>
      </c>
      <c r="W1328" t="b">
        <f>FALSE()</f>
        <v>0</v>
      </c>
    </row>
    <row r="1329" spans="1:23" x14ac:dyDescent="0.2">
      <c r="A1329" t="s">
        <v>2797</v>
      </c>
      <c r="B1329" t="s">
        <v>2798</v>
      </c>
      <c r="C1329" t="s">
        <v>2782</v>
      </c>
      <c r="D1329" t="s">
        <v>142</v>
      </c>
      <c r="E1329" s="22">
        <v>3070325.92</v>
      </c>
      <c r="F1329" s="22">
        <v>2709122.81</v>
      </c>
      <c r="G1329" s="22">
        <v>2580054.85</v>
      </c>
      <c r="H1329" s="22">
        <v>2668794.75</v>
      </c>
      <c r="I1329" s="22">
        <v>3177343.69</v>
      </c>
      <c r="J1329" s="23">
        <v>678</v>
      </c>
      <c r="K1329" s="22">
        <v>3835453.99</v>
      </c>
      <c r="L1329" s="23">
        <v>722</v>
      </c>
      <c r="M1329" s="22">
        <v>3096772.92</v>
      </c>
      <c r="N1329" s="23">
        <v>606</v>
      </c>
      <c r="O1329" s="23">
        <v>1699</v>
      </c>
      <c r="P1329" s="23">
        <v>1590</v>
      </c>
      <c r="Q1329" s="24">
        <v>1.2492009284799299</v>
      </c>
      <c r="R1329" s="24">
        <v>0.98249527615937404</v>
      </c>
      <c r="S1329" s="24">
        <v>0.93584461447910505</v>
      </c>
      <c r="T1329" s="24">
        <f t="shared" si="20"/>
        <v>0.42641509433962266</v>
      </c>
      <c r="U1329" s="25">
        <v>0.39705882352941202</v>
      </c>
      <c r="V1329">
        <v>1</v>
      </c>
      <c r="W1329" t="b">
        <f>FALSE()</f>
        <v>0</v>
      </c>
    </row>
    <row r="1330" spans="1:23" x14ac:dyDescent="0.2">
      <c r="A1330" t="s">
        <v>2799</v>
      </c>
      <c r="B1330" t="s">
        <v>2800</v>
      </c>
      <c r="C1330" t="s">
        <v>2782</v>
      </c>
      <c r="D1330" t="s">
        <v>142</v>
      </c>
      <c r="E1330" s="22">
        <v>1933957.42</v>
      </c>
      <c r="F1330" s="22">
        <v>1718396.13</v>
      </c>
      <c r="G1330" s="22">
        <v>1670539.02</v>
      </c>
      <c r="H1330" s="22">
        <v>1904641.91</v>
      </c>
      <c r="I1330" s="22">
        <v>2217000.63</v>
      </c>
      <c r="J1330" s="23">
        <v>517</v>
      </c>
      <c r="K1330" s="22">
        <v>2758764.75</v>
      </c>
      <c r="L1330" s="23">
        <v>607</v>
      </c>
      <c r="M1330" s="22">
        <v>2317746.14</v>
      </c>
      <c r="N1330" s="23">
        <v>510</v>
      </c>
      <c r="O1330" s="23">
        <v>2396</v>
      </c>
      <c r="P1330" s="23">
        <v>2387</v>
      </c>
      <c r="Q1330" s="24">
        <v>1.4264868096216901</v>
      </c>
      <c r="R1330" s="24">
        <v>1.1219304436976201</v>
      </c>
      <c r="S1330" s="24">
        <v>0.99624373956594303</v>
      </c>
      <c r="T1330" s="24">
        <f t="shared" si="20"/>
        <v>0.21658986175115208</v>
      </c>
      <c r="U1330" s="25">
        <v>0.60527704485488099</v>
      </c>
      <c r="V1330">
        <v>2</v>
      </c>
      <c r="W1330" t="b">
        <f>FALSE()</f>
        <v>0</v>
      </c>
    </row>
    <row r="1331" spans="1:23" x14ac:dyDescent="0.2">
      <c r="A1331" t="s">
        <v>2801</v>
      </c>
      <c r="B1331" t="s">
        <v>2802</v>
      </c>
      <c r="C1331" t="s">
        <v>2782</v>
      </c>
      <c r="D1331" t="s">
        <v>142</v>
      </c>
      <c r="E1331" s="22">
        <v>6802140.7999999998</v>
      </c>
      <c r="F1331" s="22">
        <v>6048996.71</v>
      </c>
      <c r="G1331" s="22">
        <v>6434463.54</v>
      </c>
      <c r="H1331" s="22">
        <v>6519784.1399999997</v>
      </c>
      <c r="I1331" s="22">
        <v>6960489.6399999997</v>
      </c>
      <c r="J1331" s="23">
        <v>1245</v>
      </c>
      <c r="K1331" s="22">
        <v>8279905.9299999997</v>
      </c>
      <c r="L1331" s="23">
        <v>1344</v>
      </c>
      <c r="M1331" s="22">
        <v>8072459</v>
      </c>
      <c r="N1331" s="23">
        <v>1339</v>
      </c>
      <c r="O1331" s="23">
        <v>1996</v>
      </c>
      <c r="P1331" s="23">
        <v>1873</v>
      </c>
      <c r="Q1331" s="24">
        <v>1.21725000605692</v>
      </c>
      <c r="R1331" s="24">
        <v>0.92850596907835103</v>
      </c>
      <c r="S1331" s="24">
        <v>0.93837675350701399</v>
      </c>
      <c r="T1331" s="24">
        <f t="shared" si="20"/>
        <v>0.66470902295782164</v>
      </c>
      <c r="U1331" s="25">
        <v>2.00803212851405E-2</v>
      </c>
      <c r="V1331">
        <v>1</v>
      </c>
      <c r="W1331" t="b">
        <f>FALSE()</f>
        <v>0</v>
      </c>
    </row>
    <row r="1332" spans="1:23" x14ac:dyDescent="0.2">
      <c r="A1332" t="s">
        <v>2803</v>
      </c>
      <c r="B1332" t="s">
        <v>2804</v>
      </c>
      <c r="C1332" t="s">
        <v>2782</v>
      </c>
      <c r="D1332" t="s">
        <v>142</v>
      </c>
      <c r="E1332" s="22">
        <v>3261027</v>
      </c>
      <c r="F1332" s="22">
        <v>2974136</v>
      </c>
      <c r="G1332" s="22">
        <v>2944336.35</v>
      </c>
      <c r="H1332" s="22">
        <v>3064335.17</v>
      </c>
      <c r="I1332" s="22">
        <v>4015614.65</v>
      </c>
      <c r="J1332" s="23">
        <v>920</v>
      </c>
      <c r="K1332" s="22">
        <v>5387738.8399999999</v>
      </c>
      <c r="L1332" s="23">
        <v>1120</v>
      </c>
      <c r="M1332" s="22">
        <v>4501328.42</v>
      </c>
      <c r="N1332" s="23">
        <v>996</v>
      </c>
      <c r="O1332" s="23">
        <v>2745</v>
      </c>
      <c r="P1332" s="23">
        <v>3385</v>
      </c>
      <c r="Q1332" s="24">
        <v>1.6521601446415499</v>
      </c>
      <c r="R1332" s="24">
        <v>1.2602510154362701</v>
      </c>
      <c r="S1332" s="24">
        <v>1.23315118397086</v>
      </c>
      <c r="T1332" s="24">
        <f t="shared" si="20"/>
        <v>0.27178729689807979</v>
      </c>
      <c r="U1332" s="25">
        <v>0.57818317200297797</v>
      </c>
      <c r="V1332">
        <v>2</v>
      </c>
      <c r="W1332" t="b">
        <f>FALSE()</f>
        <v>0</v>
      </c>
    </row>
    <row r="1333" spans="1:23" x14ac:dyDescent="0.2">
      <c r="A1333" t="s">
        <v>2805</v>
      </c>
      <c r="B1333" t="s">
        <v>2806</v>
      </c>
      <c r="C1333" t="s">
        <v>2782</v>
      </c>
      <c r="D1333" t="s">
        <v>142</v>
      </c>
      <c r="E1333" s="22">
        <v>4248126</v>
      </c>
      <c r="F1333" s="22">
        <v>4129094</v>
      </c>
      <c r="G1333" s="22">
        <v>4211735.58</v>
      </c>
      <c r="H1333" s="22">
        <v>4834569.8600000003</v>
      </c>
      <c r="I1333" s="22">
        <v>6094042.79</v>
      </c>
      <c r="J1333" s="23">
        <v>1241</v>
      </c>
      <c r="K1333" s="22">
        <v>7487945.5599999996</v>
      </c>
      <c r="L1333" s="23">
        <v>1464</v>
      </c>
      <c r="M1333" s="22">
        <v>5742974.8799999999</v>
      </c>
      <c r="N1333" s="23">
        <v>1164</v>
      </c>
      <c r="O1333" s="23">
        <v>2148</v>
      </c>
      <c r="P1333" s="23">
        <v>2129</v>
      </c>
      <c r="Q1333" s="24">
        <v>1.7626467670685899</v>
      </c>
      <c r="R1333" s="24">
        <v>1.38631991275397</v>
      </c>
      <c r="S1333" s="24">
        <v>0.99115456238361299</v>
      </c>
      <c r="T1333" s="24">
        <f t="shared" si="20"/>
        <v>0.58290277125410994</v>
      </c>
      <c r="U1333" s="25">
        <v>0.39188438021122801</v>
      </c>
      <c r="V1333">
        <v>1</v>
      </c>
      <c r="W1333" t="b">
        <f>FALSE()</f>
        <v>0</v>
      </c>
    </row>
    <row r="1334" spans="1:23" x14ac:dyDescent="0.2">
      <c r="A1334" t="s">
        <v>2807</v>
      </c>
      <c r="B1334" t="s">
        <v>2808</v>
      </c>
      <c r="C1334" t="s">
        <v>2782</v>
      </c>
      <c r="D1334" t="s">
        <v>142</v>
      </c>
      <c r="E1334" s="22">
        <v>13576318</v>
      </c>
      <c r="F1334" s="22">
        <v>12547379.41</v>
      </c>
      <c r="G1334" s="22">
        <v>11537296.73</v>
      </c>
      <c r="H1334" s="22">
        <v>11531033</v>
      </c>
      <c r="I1334" s="22">
        <v>12997565.310000001</v>
      </c>
      <c r="J1334" s="23">
        <v>2569</v>
      </c>
      <c r="K1334" s="22">
        <v>15915528</v>
      </c>
      <c r="L1334" s="23">
        <v>2907</v>
      </c>
      <c r="M1334" s="22">
        <v>13551409</v>
      </c>
      <c r="N1334" s="23">
        <v>2674</v>
      </c>
      <c r="O1334" s="23">
        <v>7022</v>
      </c>
      <c r="P1334" s="23">
        <v>6025</v>
      </c>
      <c r="Q1334" s="24">
        <v>1.1723007666732601</v>
      </c>
      <c r="R1334" s="24">
        <v>0.89421914478951703</v>
      </c>
      <c r="S1334" s="24">
        <v>0.85801765878667102</v>
      </c>
      <c r="T1334" s="24">
        <f t="shared" si="20"/>
        <v>0.42639004149377591</v>
      </c>
      <c r="U1334" s="25">
        <v>0.364762285257691</v>
      </c>
      <c r="V1334">
        <v>1</v>
      </c>
      <c r="W1334" t="b">
        <f>FALSE()</f>
        <v>0</v>
      </c>
    </row>
    <row r="1335" spans="1:23" x14ac:dyDescent="0.2">
      <c r="A1335" t="s">
        <v>2809</v>
      </c>
      <c r="B1335" t="s">
        <v>2810</v>
      </c>
      <c r="C1335" t="s">
        <v>2782</v>
      </c>
      <c r="D1335" t="s">
        <v>142</v>
      </c>
      <c r="E1335" s="22">
        <v>5711695.0599999996</v>
      </c>
      <c r="F1335" s="22">
        <v>4800705</v>
      </c>
      <c r="G1335" s="22">
        <v>4508058</v>
      </c>
      <c r="H1335" s="22">
        <v>4940051</v>
      </c>
      <c r="I1335" s="22">
        <v>5344448</v>
      </c>
      <c r="J1335" s="23">
        <v>1174</v>
      </c>
      <c r="K1335" s="22">
        <v>6916204</v>
      </c>
      <c r="L1335" s="23">
        <v>1281</v>
      </c>
      <c r="M1335" s="22">
        <v>5853544</v>
      </c>
      <c r="N1335" s="23">
        <v>1182</v>
      </c>
      <c r="O1335" s="23">
        <v>4559</v>
      </c>
      <c r="P1335" s="23">
        <v>4619</v>
      </c>
      <c r="Q1335" s="24">
        <v>1.2108846721239399</v>
      </c>
      <c r="R1335" s="24">
        <v>0.95235957900160195</v>
      </c>
      <c r="S1335" s="24">
        <v>1.0131607808730001</v>
      </c>
      <c r="T1335" s="24">
        <f t="shared" si="20"/>
        <v>0.25416756873782204</v>
      </c>
      <c r="U1335" s="25">
        <v>0.30132987349983797</v>
      </c>
      <c r="V1335">
        <v>1</v>
      </c>
      <c r="W1335" t="b">
        <f>FALSE()</f>
        <v>0</v>
      </c>
    </row>
    <row r="1336" spans="1:23" x14ac:dyDescent="0.2">
      <c r="A1336" t="s">
        <v>2811</v>
      </c>
      <c r="B1336" t="s">
        <v>2812</v>
      </c>
      <c r="C1336" t="s">
        <v>2782</v>
      </c>
      <c r="D1336" t="s">
        <v>142</v>
      </c>
      <c r="E1336" s="22">
        <v>3610844.8</v>
      </c>
      <c r="F1336" s="22">
        <v>3347416.11</v>
      </c>
      <c r="G1336" s="22">
        <v>3245427.45</v>
      </c>
      <c r="H1336" s="22">
        <v>3685209.28</v>
      </c>
      <c r="I1336" s="22">
        <v>4195138.8099999996</v>
      </c>
      <c r="J1336" s="23">
        <v>786</v>
      </c>
      <c r="K1336" s="22">
        <v>5184737.55</v>
      </c>
      <c r="L1336" s="23">
        <v>908</v>
      </c>
      <c r="M1336" s="22">
        <v>4808865.4800000004</v>
      </c>
      <c r="N1336" s="23">
        <v>880</v>
      </c>
      <c r="O1336" s="23">
        <v>1859</v>
      </c>
      <c r="P1336" s="23">
        <v>2104</v>
      </c>
      <c r="Q1336" s="24">
        <v>1.4358793681744499</v>
      </c>
      <c r="R1336" s="24">
        <v>1.0952742309241701</v>
      </c>
      <c r="S1336" s="24">
        <v>1.1317912856374399</v>
      </c>
      <c r="T1336" s="24">
        <f t="shared" si="20"/>
        <v>0.37357414448669202</v>
      </c>
      <c r="U1336" s="25">
        <v>0.227958236658933</v>
      </c>
      <c r="V1336">
        <v>1</v>
      </c>
      <c r="W1336" t="b">
        <f>FALSE()</f>
        <v>0</v>
      </c>
    </row>
    <row r="1337" spans="1:23" x14ac:dyDescent="0.2">
      <c r="A1337" t="s">
        <v>2813</v>
      </c>
      <c r="B1337" t="s">
        <v>2814</v>
      </c>
      <c r="C1337" t="s">
        <v>2782</v>
      </c>
      <c r="D1337" t="s">
        <v>145</v>
      </c>
      <c r="E1337" s="22">
        <v>2688539</v>
      </c>
      <c r="F1337" s="22">
        <v>2578115</v>
      </c>
      <c r="G1337" s="22">
        <v>2032533</v>
      </c>
      <c r="H1337" s="22">
        <v>2021449</v>
      </c>
      <c r="I1337" s="22">
        <v>2288653</v>
      </c>
      <c r="J1337" s="23">
        <v>428</v>
      </c>
      <c r="K1337" s="22">
        <v>3570366</v>
      </c>
      <c r="L1337" s="23">
        <v>606</v>
      </c>
      <c r="M1337" s="22">
        <v>3982808</v>
      </c>
      <c r="N1337" s="23">
        <v>710</v>
      </c>
      <c r="O1337" s="23">
        <v>1737</v>
      </c>
      <c r="P1337" s="23">
        <v>1515</v>
      </c>
      <c r="Q1337" s="24">
        <v>1.32799487007628</v>
      </c>
      <c r="R1337" s="24">
        <v>0.95726072216564695</v>
      </c>
      <c r="S1337" s="24">
        <v>0.87219343696027596</v>
      </c>
      <c r="T1337" s="24">
        <f t="shared" si="20"/>
        <v>0.28250825082508252</v>
      </c>
      <c r="U1337" s="25">
        <v>2.2001419446415899E-2</v>
      </c>
      <c r="V1337">
        <v>0</v>
      </c>
      <c r="W1337" t="b">
        <f>FALSE()</f>
        <v>0</v>
      </c>
    </row>
    <row r="1338" spans="1:23" x14ac:dyDescent="0.2">
      <c r="A1338" t="s">
        <v>2815</v>
      </c>
      <c r="B1338" t="s">
        <v>2816</v>
      </c>
      <c r="C1338" t="s">
        <v>2782</v>
      </c>
      <c r="D1338" t="s">
        <v>145</v>
      </c>
      <c r="E1338" s="22">
        <v>1942047.2</v>
      </c>
      <c r="F1338" s="22">
        <v>2084212</v>
      </c>
      <c r="G1338" s="22">
        <v>2755888.6</v>
      </c>
      <c r="H1338" s="22">
        <v>3240709.11</v>
      </c>
      <c r="I1338" s="22">
        <v>3926413.92</v>
      </c>
      <c r="J1338" s="23">
        <v>736</v>
      </c>
      <c r="K1338" s="22">
        <v>4451096.53</v>
      </c>
      <c r="L1338" s="23">
        <v>783</v>
      </c>
      <c r="M1338" s="22">
        <v>4128640.23</v>
      </c>
      <c r="N1338" s="23">
        <v>786</v>
      </c>
      <c r="O1338" s="23">
        <v>1983</v>
      </c>
      <c r="P1338" s="23">
        <v>2362</v>
      </c>
      <c r="Q1338" s="24">
        <v>2.2919610450250598</v>
      </c>
      <c r="R1338" s="24">
        <v>1.65211804245163</v>
      </c>
      <c r="S1338" s="24">
        <v>1.19112455874937</v>
      </c>
      <c r="T1338" s="24">
        <f t="shared" si="20"/>
        <v>0.31160033869602033</v>
      </c>
      <c r="U1338" s="25">
        <v>0.24701789264413501</v>
      </c>
      <c r="V1338">
        <v>1</v>
      </c>
      <c r="W1338" t="b">
        <f>FALSE()</f>
        <v>0</v>
      </c>
    </row>
    <row r="1339" spans="1:23" x14ac:dyDescent="0.2">
      <c r="A1339" t="s">
        <v>2817</v>
      </c>
      <c r="B1339" t="s">
        <v>2818</v>
      </c>
      <c r="C1339" t="s">
        <v>2782</v>
      </c>
      <c r="D1339" t="s">
        <v>145</v>
      </c>
      <c r="E1339" s="22">
        <v>1681857.73</v>
      </c>
      <c r="F1339" s="22">
        <v>1571242.09</v>
      </c>
      <c r="G1339" s="22">
        <v>1553514</v>
      </c>
      <c r="H1339" s="22">
        <v>1683201</v>
      </c>
      <c r="I1339" s="22">
        <v>2050892</v>
      </c>
      <c r="J1339" s="23">
        <v>380</v>
      </c>
      <c r="K1339" s="22">
        <v>2555288.7799999998</v>
      </c>
      <c r="L1339" s="23">
        <v>469</v>
      </c>
      <c r="M1339" s="22">
        <v>2598437</v>
      </c>
      <c r="N1339" s="23">
        <v>472</v>
      </c>
      <c r="O1339" s="23">
        <v>1659</v>
      </c>
      <c r="P1339" s="23">
        <v>1592</v>
      </c>
      <c r="Q1339" s="24">
        <v>1.51932516907955</v>
      </c>
      <c r="R1339" s="24">
        <v>1.0951776556742301</v>
      </c>
      <c r="S1339" s="24">
        <v>0.95961422543701003</v>
      </c>
      <c r="T1339" s="24">
        <f t="shared" si="20"/>
        <v>0.23869346733668342</v>
      </c>
      <c r="U1339" s="25">
        <v>6.2197650310988001E-3</v>
      </c>
      <c r="V1339">
        <v>1</v>
      </c>
      <c r="W1339" t="b">
        <f>FALSE()</f>
        <v>0</v>
      </c>
    </row>
    <row r="1340" spans="1:23" x14ac:dyDescent="0.2">
      <c r="A1340" t="s">
        <v>2819</v>
      </c>
      <c r="B1340" t="s">
        <v>2820</v>
      </c>
      <c r="C1340" t="s">
        <v>2782</v>
      </c>
      <c r="D1340" t="s">
        <v>142</v>
      </c>
      <c r="E1340" s="22">
        <v>1989129</v>
      </c>
      <c r="F1340" s="22">
        <v>1950756</v>
      </c>
      <c r="G1340" s="22">
        <v>2151781</v>
      </c>
      <c r="H1340" s="22">
        <v>2355672</v>
      </c>
      <c r="I1340" s="22">
        <v>3193713</v>
      </c>
      <c r="J1340" s="23">
        <v>495</v>
      </c>
      <c r="K1340" s="22">
        <v>3778820.83</v>
      </c>
      <c r="L1340" s="23">
        <v>540</v>
      </c>
      <c r="M1340" s="22">
        <v>3220431.19</v>
      </c>
      <c r="N1340" s="23">
        <v>564</v>
      </c>
      <c r="O1340" s="23">
        <v>777</v>
      </c>
      <c r="P1340" s="23">
        <v>1013</v>
      </c>
      <c r="Q1340" s="24">
        <v>1.89973643237819</v>
      </c>
      <c r="R1340" s="24">
        <v>1.4490996987978499</v>
      </c>
      <c r="S1340" s="24">
        <v>1.3037323037323001</v>
      </c>
      <c r="T1340" s="24">
        <f t="shared" si="20"/>
        <v>0.48864758144126358</v>
      </c>
      <c r="U1340" s="25">
        <v>3.5010940919037198E-2</v>
      </c>
      <c r="V1340">
        <v>1</v>
      </c>
      <c r="W1340" t="b">
        <f>FALSE()</f>
        <v>0</v>
      </c>
    </row>
    <row r="1341" spans="1:23" x14ac:dyDescent="0.2">
      <c r="A1341" t="s">
        <v>2821</v>
      </c>
      <c r="B1341" t="s">
        <v>2822</v>
      </c>
      <c r="C1341" t="s">
        <v>2782</v>
      </c>
      <c r="D1341" t="s">
        <v>142</v>
      </c>
      <c r="E1341" s="22">
        <v>7048024</v>
      </c>
      <c r="F1341" s="22">
        <v>6124047</v>
      </c>
      <c r="G1341" s="22">
        <v>5662615</v>
      </c>
      <c r="H1341" s="22">
        <v>6018326.5899999999</v>
      </c>
      <c r="I1341" s="22">
        <v>7062509.9199999999</v>
      </c>
      <c r="J1341" s="23">
        <v>1415</v>
      </c>
      <c r="K1341" s="22">
        <v>8348651.5300000003</v>
      </c>
      <c r="L1341" s="23">
        <v>1577</v>
      </c>
      <c r="M1341" s="22">
        <v>7395013.96</v>
      </c>
      <c r="N1341" s="23">
        <v>1439</v>
      </c>
      <c r="O1341" s="23">
        <v>4009</v>
      </c>
      <c r="P1341" s="23">
        <v>3734</v>
      </c>
      <c r="Q1341" s="24">
        <v>1.1845378974305401</v>
      </c>
      <c r="R1341" s="24">
        <v>0.90355350412078805</v>
      </c>
      <c r="S1341" s="24">
        <v>0.93140434023447205</v>
      </c>
      <c r="T1341" s="24">
        <f t="shared" si="20"/>
        <v>0.37895018746652381</v>
      </c>
      <c r="U1341" s="25">
        <v>0.28636069812540399</v>
      </c>
      <c r="V1341">
        <v>1</v>
      </c>
      <c r="W1341" t="b">
        <f>FALSE()</f>
        <v>0</v>
      </c>
    </row>
    <row r="1342" spans="1:23" x14ac:dyDescent="0.2">
      <c r="A1342" t="s">
        <v>2823</v>
      </c>
      <c r="B1342" t="s">
        <v>2824</v>
      </c>
      <c r="C1342" t="s">
        <v>2782</v>
      </c>
      <c r="D1342" t="s">
        <v>142</v>
      </c>
      <c r="E1342" s="22">
        <v>25420842.09</v>
      </c>
      <c r="F1342" s="22">
        <v>25156683.370000001</v>
      </c>
      <c r="G1342" s="22">
        <v>25939924</v>
      </c>
      <c r="H1342" s="22">
        <v>28045485</v>
      </c>
      <c r="I1342" s="22">
        <v>33571210</v>
      </c>
      <c r="J1342" s="23">
        <v>6316</v>
      </c>
      <c r="K1342" s="22">
        <v>43806289</v>
      </c>
      <c r="L1342" s="23">
        <v>7484</v>
      </c>
      <c r="M1342" s="22">
        <v>39023893</v>
      </c>
      <c r="N1342" s="23">
        <v>7346</v>
      </c>
      <c r="O1342" s="23">
        <v>21939</v>
      </c>
      <c r="P1342" s="23">
        <v>23019</v>
      </c>
      <c r="Q1342" s="24">
        <v>1.72324303203285</v>
      </c>
      <c r="R1342" s="24">
        <v>1.31447232158844</v>
      </c>
      <c r="S1342" s="24">
        <v>1.0492274032544799</v>
      </c>
      <c r="T1342" s="24">
        <f t="shared" si="20"/>
        <v>0.27438203223424129</v>
      </c>
      <c r="U1342" s="25">
        <v>0.106396927976023</v>
      </c>
      <c r="V1342">
        <v>1</v>
      </c>
      <c r="W1342" t="b">
        <f>FALSE()</f>
        <v>0</v>
      </c>
    </row>
    <row r="1343" spans="1:23" x14ac:dyDescent="0.2">
      <c r="A1343" t="s">
        <v>2825</v>
      </c>
      <c r="B1343" t="s">
        <v>2826</v>
      </c>
      <c r="C1343" t="s">
        <v>2782</v>
      </c>
      <c r="D1343" t="s">
        <v>142</v>
      </c>
      <c r="E1343" s="22">
        <v>3734820</v>
      </c>
      <c r="F1343" s="22">
        <v>3590035</v>
      </c>
      <c r="G1343" s="22">
        <v>3686642.68</v>
      </c>
      <c r="H1343" s="22">
        <v>3937558.16</v>
      </c>
      <c r="I1343" s="22">
        <v>4689877.21</v>
      </c>
      <c r="J1343" s="23">
        <v>1173</v>
      </c>
      <c r="K1343" s="22">
        <v>5514605</v>
      </c>
      <c r="L1343" s="23">
        <v>1296</v>
      </c>
      <c r="M1343" s="22">
        <v>4242592.25</v>
      </c>
      <c r="N1343" s="23">
        <v>1280</v>
      </c>
      <c r="O1343" s="23">
        <v>3017</v>
      </c>
      <c r="P1343" s="23">
        <v>3178</v>
      </c>
      <c r="Q1343" s="24">
        <v>1.4765383606171101</v>
      </c>
      <c r="R1343" s="24">
        <v>1.12628849832353</v>
      </c>
      <c r="S1343" s="24">
        <v>1.0533642691415299</v>
      </c>
      <c r="T1343" s="24">
        <f t="shared" si="20"/>
        <v>0.36910006293266207</v>
      </c>
      <c r="U1343" s="25">
        <v>0.32370637785800199</v>
      </c>
      <c r="V1343">
        <v>0</v>
      </c>
      <c r="W1343" t="b">
        <f>FALSE()</f>
        <v>0</v>
      </c>
    </row>
    <row r="1344" spans="1:23" x14ac:dyDescent="0.2">
      <c r="A1344" t="s">
        <v>2827</v>
      </c>
      <c r="B1344" t="s">
        <v>2828</v>
      </c>
      <c r="C1344" t="s">
        <v>2782</v>
      </c>
      <c r="D1344" t="s">
        <v>142</v>
      </c>
      <c r="E1344" s="22">
        <v>2190316</v>
      </c>
      <c r="F1344" s="22">
        <v>2449400</v>
      </c>
      <c r="G1344" s="22">
        <v>2701172.81</v>
      </c>
      <c r="H1344" s="22">
        <v>2842499.5</v>
      </c>
      <c r="I1344" s="22">
        <v>2740314</v>
      </c>
      <c r="J1344" s="23">
        <v>533</v>
      </c>
      <c r="K1344" s="22">
        <v>2960095.67</v>
      </c>
      <c r="L1344" s="23">
        <v>516</v>
      </c>
      <c r="M1344" s="22">
        <v>2663621.58</v>
      </c>
      <c r="N1344" s="23">
        <v>500</v>
      </c>
      <c r="O1344" s="23">
        <v>1617</v>
      </c>
      <c r="P1344" s="23">
        <v>1285</v>
      </c>
      <c r="Q1344" s="24">
        <v>1.3514468551569701</v>
      </c>
      <c r="R1344" s="24">
        <v>1.0308699656286899</v>
      </c>
      <c r="S1344" s="24">
        <v>0.794681508967223</v>
      </c>
      <c r="T1344" s="24">
        <f t="shared" si="20"/>
        <v>0.41478599221789886</v>
      </c>
      <c r="U1344" s="25">
        <v>0.36788048552754399</v>
      </c>
      <c r="V1344">
        <v>1</v>
      </c>
      <c r="W1344" t="b">
        <f>FALSE()</f>
        <v>0</v>
      </c>
    </row>
    <row r="1345" spans="1:23" x14ac:dyDescent="0.2">
      <c r="A1345" t="s">
        <v>2829</v>
      </c>
      <c r="B1345" t="s">
        <v>2830</v>
      </c>
      <c r="C1345" t="s">
        <v>2782</v>
      </c>
      <c r="D1345" t="s">
        <v>142</v>
      </c>
      <c r="E1345" s="22">
        <v>4707372</v>
      </c>
      <c r="F1345" s="22">
        <v>4231821.3099999996</v>
      </c>
      <c r="G1345" s="22">
        <v>4309309.83</v>
      </c>
      <c r="H1345" s="22">
        <v>4570390.59</v>
      </c>
      <c r="I1345" s="22">
        <v>4819370.8499999996</v>
      </c>
      <c r="J1345" s="23">
        <v>1004</v>
      </c>
      <c r="K1345" s="22">
        <v>5413787.3600000003</v>
      </c>
      <c r="L1345" s="23">
        <v>1054</v>
      </c>
      <c r="M1345" s="22">
        <v>4923692.49</v>
      </c>
      <c r="N1345" s="23">
        <v>1011</v>
      </c>
      <c r="O1345" s="23">
        <v>2300</v>
      </c>
      <c r="P1345" s="23">
        <v>2160</v>
      </c>
      <c r="Q1345" s="24">
        <v>1.1500657606834599</v>
      </c>
      <c r="R1345" s="24">
        <v>0.90452556621061198</v>
      </c>
      <c r="S1345" s="24">
        <v>0.93913043478260905</v>
      </c>
      <c r="T1345" s="24">
        <f t="shared" si="20"/>
        <v>0.46481481481481479</v>
      </c>
      <c r="U1345" s="25">
        <v>0.40089585666293398</v>
      </c>
      <c r="V1345">
        <v>2</v>
      </c>
      <c r="W1345" t="b">
        <f>FALSE()</f>
        <v>0</v>
      </c>
    </row>
    <row r="1346" spans="1:23" x14ac:dyDescent="0.2">
      <c r="A1346" t="s">
        <v>2831</v>
      </c>
      <c r="B1346" t="s">
        <v>2832</v>
      </c>
      <c r="C1346" t="s">
        <v>2782</v>
      </c>
      <c r="D1346" t="s">
        <v>142</v>
      </c>
      <c r="E1346" s="22">
        <v>2999470</v>
      </c>
      <c r="F1346" s="22">
        <v>2766129</v>
      </c>
      <c r="G1346" s="22">
        <v>2711763</v>
      </c>
      <c r="H1346" s="22">
        <v>2598379</v>
      </c>
      <c r="I1346" s="22">
        <v>3056226</v>
      </c>
      <c r="J1346" s="23">
        <v>694</v>
      </c>
      <c r="K1346" s="22">
        <v>3525278</v>
      </c>
      <c r="L1346" s="23">
        <v>702</v>
      </c>
      <c r="M1346" s="22">
        <v>2785113</v>
      </c>
      <c r="N1346" s="23">
        <v>590</v>
      </c>
      <c r="O1346" s="23">
        <v>1886</v>
      </c>
      <c r="P1346" s="23">
        <v>1926</v>
      </c>
      <c r="Q1346" s="24">
        <v>1.1753003030535401</v>
      </c>
      <c r="R1346" s="24">
        <v>0.92437250845137597</v>
      </c>
      <c r="S1346" s="24">
        <v>1.0212089077412501</v>
      </c>
      <c r="T1346" s="24">
        <f t="shared" si="20"/>
        <v>0.36033229491173419</v>
      </c>
      <c r="U1346" s="25">
        <v>0.459551325628824</v>
      </c>
      <c r="V1346">
        <v>2</v>
      </c>
      <c r="W1346" t="b">
        <f>FALSE()</f>
        <v>0</v>
      </c>
    </row>
    <row r="1347" spans="1:23" x14ac:dyDescent="0.2">
      <c r="A1347" t="s">
        <v>2833</v>
      </c>
      <c r="B1347" t="s">
        <v>2834</v>
      </c>
      <c r="C1347" t="s">
        <v>2782</v>
      </c>
      <c r="D1347" t="s">
        <v>142</v>
      </c>
      <c r="E1347" s="22">
        <v>6349602</v>
      </c>
      <c r="F1347" s="22">
        <v>6333798.1900000004</v>
      </c>
      <c r="G1347" s="22">
        <v>6114312.2699999996</v>
      </c>
      <c r="H1347" s="22">
        <v>6480212.0300000003</v>
      </c>
      <c r="I1347" s="22">
        <v>7713797.4100000001</v>
      </c>
      <c r="J1347" s="23">
        <v>1536</v>
      </c>
      <c r="K1347" s="22">
        <v>10017585.890000001</v>
      </c>
      <c r="L1347" s="23">
        <v>1768</v>
      </c>
      <c r="M1347" s="22">
        <v>8696804.0500000007</v>
      </c>
      <c r="N1347" s="23">
        <v>1698</v>
      </c>
      <c r="O1347" s="23">
        <v>3824</v>
      </c>
      <c r="P1347" s="23">
        <v>3754</v>
      </c>
      <c r="Q1347" s="24">
        <v>1.57767146507765</v>
      </c>
      <c r="R1347" s="24">
        <v>1.2034318055289399</v>
      </c>
      <c r="S1347" s="24">
        <v>0.98169456066945604</v>
      </c>
      <c r="T1347" s="24">
        <f t="shared" si="20"/>
        <v>0.40916355887053807</v>
      </c>
      <c r="U1347" s="25">
        <v>0.408481446835048</v>
      </c>
      <c r="V1347">
        <v>2</v>
      </c>
      <c r="W1347" t="b">
        <f>FALSE()</f>
        <v>0</v>
      </c>
    </row>
    <row r="1348" spans="1:23" x14ac:dyDescent="0.2">
      <c r="A1348" t="s">
        <v>2835</v>
      </c>
      <c r="B1348" t="s">
        <v>2836</v>
      </c>
      <c r="C1348" t="s">
        <v>2782</v>
      </c>
      <c r="D1348" t="s">
        <v>145</v>
      </c>
      <c r="E1348" s="22">
        <v>952442.03</v>
      </c>
      <c r="F1348" s="22">
        <v>945984.12</v>
      </c>
      <c r="G1348" s="22">
        <v>776539.07</v>
      </c>
      <c r="H1348" s="22">
        <v>859876.5</v>
      </c>
      <c r="I1348" s="22">
        <v>869800.92</v>
      </c>
      <c r="J1348" s="23">
        <v>169</v>
      </c>
      <c r="K1348" s="22">
        <v>1052406.97</v>
      </c>
      <c r="L1348" s="23">
        <v>180</v>
      </c>
      <c r="M1348" s="22">
        <v>959617.76</v>
      </c>
      <c r="N1348" s="23">
        <v>168</v>
      </c>
      <c r="O1348" s="23">
        <v>496</v>
      </c>
      <c r="P1348" s="23">
        <v>365</v>
      </c>
      <c r="Q1348" s="24">
        <v>1.10495645598504</v>
      </c>
      <c r="R1348" s="24">
        <v>0.79648757600779196</v>
      </c>
      <c r="S1348" s="24">
        <v>0.73588709677419395</v>
      </c>
      <c r="T1348" s="24">
        <f t="shared" si="20"/>
        <v>0.46301369863013697</v>
      </c>
      <c r="U1348" s="25">
        <v>3.4188034188034101E-2</v>
      </c>
      <c r="V1348">
        <v>1</v>
      </c>
      <c r="W1348" t="b">
        <f>FALSE()</f>
        <v>0</v>
      </c>
    </row>
    <row r="1349" spans="1:23" x14ac:dyDescent="0.2">
      <c r="A1349" t="s">
        <v>2837</v>
      </c>
      <c r="B1349" t="s">
        <v>2838</v>
      </c>
      <c r="C1349" t="s">
        <v>2782</v>
      </c>
      <c r="D1349" t="s">
        <v>142</v>
      </c>
      <c r="E1349" s="22">
        <v>7362350.8200000003</v>
      </c>
      <c r="F1349" s="22">
        <v>7066303.7199999997</v>
      </c>
      <c r="G1349" s="22">
        <v>7416112.4900000002</v>
      </c>
      <c r="H1349" s="22">
        <v>8003905.6600000001</v>
      </c>
      <c r="I1349" s="22">
        <v>8924385.9399999995</v>
      </c>
      <c r="J1349" s="23">
        <v>1718</v>
      </c>
      <c r="K1349" s="22">
        <v>10661545.43</v>
      </c>
      <c r="L1349" s="23">
        <v>1918</v>
      </c>
      <c r="M1349" s="22">
        <v>9346485.6699999999</v>
      </c>
      <c r="N1349" s="23">
        <v>1799</v>
      </c>
      <c r="O1349" s="23">
        <v>4546</v>
      </c>
      <c r="P1349" s="23">
        <v>4833</v>
      </c>
      <c r="Q1349" s="24">
        <v>1.4481170064645199</v>
      </c>
      <c r="R1349" s="24">
        <v>1.1046089773963099</v>
      </c>
      <c r="S1349" s="24">
        <v>1.06313242410911</v>
      </c>
      <c r="T1349" s="24">
        <f t="shared" si="20"/>
        <v>0.35547279122698117</v>
      </c>
      <c r="U1349" s="25">
        <v>0.289111389236546</v>
      </c>
      <c r="V1349">
        <v>1</v>
      </c>
      <c r="W1349" t="b">
        <f>FALSE()</f>
        <v>0</v>
      </c>
    </row>
    <row r="1350" spans="1:23" x14ac:dyDescent="0.2">
      <c r="A1350" t="s">
        <v>2839</v>
      </c>
      <c r="B1350" t="s">
        <v>2840</v>
      </c>
      <c r="C1350" t="s">
        <v>2782</v>
      </c>
      <c r="D1350" t="s">
        <v>142</v>
      </c>
      <c r="E1350" s="22">
        <v>25525097.98</v>
      </c>
      <c r="F1350" s="22">
        <v>24994512.940000001</v>
      </c>
      <c r="G1350" s="22">
        <v>26031590.949999999</v>
      </c>
      <c r="H1350" s="22">
        <v>28230875.09</v>
      </c>
      <c r="I1350" s="22">
        <v>33654423.859999999</v>
      </c>
      <c r="J1350" s="23">
        <v>6263</v>
      </c>
      <c r="K1350" s="22">
        <v>46283008.649999999</v>
      </c>
      <c r="L1350" s="23">
        <v>7686</v>
      </c>
      <c r="M1350" s="22">
        <v>42553782.299999997</v>
      </c>
      <c r="N1350" s="23">
        <v>7756</v>
      </c>
      <c r="O1350" s="23">
        <v>24264</v>
      </c>
      <c r="P1350" s="23">
        <v>25382</v>
      </c>
      <c r="Q1350" s="24">
        <v>1.81323529830384</v>
      </c>
      <c r="R1350" s="24">
        <v>1.3831175103234801</v>
      </c>
      <c r="S1350" s="24">
        <v>1.0460764919221901</v>
      </c>
      <c r="T1350" s="24">
        <f t="shared" si="20"/>
        <v>0.24674966511701205</v>
      </c>
      <c r="U1350" s="25">
        <v>4.9680593922651901E-2</v>
      </c>
      <c r="V1350">
        <v>1</v>
      </c>
      <c r="W1350" t="b">
        <f>FALSE()</f>
        <v>0</v>
      </c>
    </row>
    <row r="1351" spans="1:23" x14ac:dyDescent="0.2">
      <c r="A1351" t="s">
        <v>2841</v>
      </c>
      <c r="B1351" t="s">
        <v>2842</v>
      </c>
      <c r="C1351" t="s">
        <v>2782</v>
      </c>
      <c r="D1351" t="s">
        <v>145</v>
      </c>
      <c r="E1351" s="22">
        <v>3688240.04</v>
      </c>
      <c r="F1351" s="22">
        <v>3219684.73</v>
      </c>
      <c r="G1351" s="22">
        <v>3372194.76</v>
      </c>
      <c r="H1351" s="22">
        <v>3879483.51</v>
      </c>
      <c r="I1351" s="22">
        <v>4149979.66</v>
      </c>
      <c r="J1351" s="23">
        <v>725</v>
      </c>
      <c r="K1351" s="22">
        <v>5603661.29</v>
      </c>
      <c r="L1351" s="23">
        <v>894</v>
      </c>
      <c r="M1351" s="22">
        <v>4895650</v>
      </c>
      <c r="N1351" s="23">
        <v>874</v>
      </c>
      <c r="O1351" s="23">
        <v>3025</v>
      </c>
      <c r="P1351" s="23">
        <v>2756</v>
      </c>
      <c r="Q1351" s="24">
        <v>1.5193320470540701</v>
      </c>
      <c r="R1351" s="24">
        <v>1.09518261353589</v>
      </c>
      <c r="S1351" s="24">
        <v>0.91107438016528897</v>
      </c>
      <c r="T1351" s="24">
        <f t="shared" ref="T1351:T1414" si="21">IFERROR(J1351/P1351,"")</f>
        <v>0.26306240928882441</v>
      </c>
      <c r="U1351" s="25">
        <v>8.0482897384304992E-3</v>
      </c>
      <c r="V1351">
        <v>1</v>
      </c>
      <c r="W1351" t="b">
        <f>FALSE()</f>
        <v>0</v>
      </c>
    </row>
    <row r="1352" spans="1:23" x14ac:dyDescent="0.2">
      <c r="A1352" t="s">
        <v>2843</v>
      </c>
      <c r="B1352" t="s">
        <v>2844</v>
      </c>
      <c r="C1352" t="s">
        <v>589</v>
      </c>
      <c r="D1352" t="s">
        <v>142</v>
      </c>
      <c r="E1352" s="22">
        <v>2358611.17</v>
      </c>
      <c r="F1352" s="22">
        <v>1743155.04</v>
      </c>
      <c r="G1352" s="22">
        <v>1713260.42</v>
      </c>
      <c r="H1352" s="22">
        <v>1694810</v>
      </c>
      <c r="I1352" s="22">
        <v>2236410</v>
      </c>
      <c r="J1352" s="23">
        <v>578</v>
      </c>
      <c r="K1352" s="22">
        <v>2954695.93</v>
      </c>
      <c r="L1352" s="23">
        <v>669</v>
      </c>
      <c r="M1352" s="22">
        <v>1902543</v>
      </c>
      <c r="N1352" s="23">
        <v>602</v>
      </c>
      <c r="O1352" s="23">
        <v>2378</v>
      </c>
      <c r="P1352" s="23">
        <v>3221</v>
      </c>
      <c r="Q1352" s="24">
        <v>1.25272701477116</v>
      </c>
      <c r="R1352" s="24">
        <v>0.98526853948753401</v>
      </c>
      <c r="S1352" s="24">
        <v>1.3544995794785499</v>
      </c>
      <c r="T1352" s="24">
        <f t="shared" si="21"/>
        <v>0.17944737659112078</v>
      </c>
      <c r="U1352" s="25">
        <v>0.474835886214442</v>
      </c>
      <c r="V1352">
        <v>2</v>
      </c>
      <c r="W1352" t="b">
        <f>FALSE()</f>
        <v>0</v>
      </c>
    </row>
    <row r="1353" spans="1:23" x14ac:dyDescent="0.2">
      <c r="A1353" t="s">
        <v>2845</v>
      </c>
      <c r="B1353" t="s">
        <v>2846</v>
      </c>
      <c r="C1353" t="s">
        <v>589</v>
      </c>
      <c r="D1353" t="s">
        <v>142</v>
      </c>
      <c r="E1353" s="22">
        <v>6067511.6100000003</v>
      </c>
      <c r="F1353" s="22">
        <v>5098433.5199999996</v>
      </c>
      <c r="G1353" s="22">
        <v>4630031.4000000004</v>
      </c>
      <c r="H1353" s="22">
        <v>4614609.97</v>
      </c>
      <c r="I1353" s="22">
        <v>5761216</v>
      </c>
      <c r="J1353" s="23">
        <v>1495</v>
      </c>
      <c r="K1353" s="22">
        <v>7808775</v>
      </c>
      <c r="L1353" s="23">
        <v>1811</v>
      </c>
      <c r="M1353" s="22">
        <v>5368010</v>
      </c>
      <c r="N1353" s="23">
        <v>1660</v>
      </c>
      <c r="O1353" s="23">
        <v>6675</v>
      </c>
      <c r="P1353" s="23">
        <v>7321</v>
      </c>
      <c r="Q1353" s="24">
        <v>1.2869814681739</v>
      </c>
      <c r="R1353" s="24">
        <v>1.0122096327002801</v>
      </c>
      <c r="S1353" s="24">
        <v>1.0967790262172299</v>
      </c>
      <c r="T1353" s="24">
        <f t="shared" si="21"/>
        <v>0.20420707553612893</v>
      </c>
      <c r="U1353" s="25">
        <v>0.17493214902541299</v>
      </c>
      <c r="V1353">
        <v>1</v>
      </c>
      <c r="W1353" t="b">
        <f>FALSE()</f>
        <v>0</v>
      </c>
    </row>
    <row r="1354" spans="1:23" x14ac:dyDescent="0.2">
      <c r="A1354" t="s">
        <v>2847</v>
      </c>
      <c r="B1354" t="s">
        <v>2848</v>
      </c>
      <c r="C1354" t="s">
        <v>589</v>
      </c>
      <c r="D1354" t="s">
        <v>142</v>
      </c>
      <c r="E1354" s="22">
        <v>1267917</v>
      </c>
      <c r="F1354" s="22">
        <v>1080438</v>
      </c>
      <c r="G1354" s="22">
        <v>961152</v>
      </c>
      <c r="H1354" s="22">
        <v>979303.69</v>
      </c>
      <c r="I1354" s="22">
        <v>1158015.22</v>
      </c>
      <c r="J1354" s="23">
        <v>311</v>
      </c>
      <c r="K1354" s="22">
        <v>1431135.62</v>
      </c>
      <c r="L1354" s="23">
        <v>356</v>
      </c>
      <c r="M1354" s="22">
        <v>1016131.2</v>
      </c>
      <c r="N1354" s="23">
        <v>326</v>
      </c>
      <c r="O1354" s="23">
        <v>1648</v>
      </c>
      <c r="P1354" s="23">
        <v>1506</v>
      </c>
      <c r="Q1354" s="24">
        <v>1.12872973546376</v>
      </c>
      <c r="R1354" s="24">
        <v>0.88774480379484899</v>
      </c>
      <c r="S1354" s="24">
        <v>0.913834951456311</v>
      </c>
      <c r="T1354" s="24">
        <f t="shared" si="21"/>
        <v>0.20650730411686588</v>
      </c>
      <c r="U1354" s="25">
        <v>8.2410824108240993E-2</v>
      </c>
      <c r="V1354">
        <v>1</v>
      </c>
      <c r="W1354" t="b">
        <f>FALSE()</f>
        <v>0</v>
      </c>
    </row>
    <row r="1355" spans="1:23" x14ac:dyDescent="0.2">
      <c r="A1355" t="s">
        <v>2849</v>
      </c>
      <c r="B1355" t="s">
        <v>978</v>
      </c>
      <c r="C1355" t="s">
        <v>589</v>
      </c>
      <c r="D1355" t="s">
        <v>145</v>
      </c>
      <c r="E1355" s="22">
        <v>2263219.8199999998</v>
      </c>
      <c r="F1355" s="22"/>
      <c r="G1355" s="22"/>
      <c r="H1355" s="22"/>
      <c r="I1355" s="22"/>
      <c r="J1355" s="23"/>
      <c r="K1355" s="22"/>
      <c r="L1355" s="23"/>
      <c r="M1355" s="22"/>
      <c r="N1355" s="23"/>
      <c r="O1355" s="23"/>
      <c r="P1355" s="23"/>
      <c r="Q1355" s="24"/>
      <c r="R1355" s="24"/>
      <c r="S1355" s="24"/>
      <c r="T1355" s="24" t="str">
        <f t="shared" si="21"/>
        <v/>
      </c>
      <c r="U1355" s="25"/>
      <c r="V1355">
        <v>0</v>
      </c>
      <c r="W1355" t="b">
        <f>FALSE()</f>
        <v>0</v>
      </c>
    </row>
    <row r="1356" spans="1:23" x14ac:dyDescent="0.2">
      <c r="A1356" t="s">
        <v>2850</v>
      </c>
      <c r="B1356" t="s">
        <v>2851</v>
      </c>
      <c r="C1356" t="s">
        <v>589</v>
      </c>
      <c r="D1356" t="s">
        <v>142</v>
      </c>
      <c r="E1356" s="22">
        <v>5212982.53</v>
      </c>
      <c r="F1356" s="22">
        <v>4642509</v>
      </c>
      <c r="G1356" s="22">
        <v>4513323</v>
      </c>
      <c r="H1356" s="22">
        <v>4265297</v>
      </c>
      <c r="I1356" s="22">
        <v>4602705.1399999997</v>
      </c>
      <c r="J1356" s="23">
        <v>1000</v>
      </c>
      <c r="K1356" s="22">
        <v>5502356.0599999996</v>
      </c>
      <c r="L1356" s="23">
        <v>1093</v>
      </c>
      <c r="M1356" s="22">
        <v>4986198.7699999996</v>
      </c>
      <c r="N1356" s="23">
        <v>1021</v>
      </c>
      <c r="O1356" s="23">
        <v>4014</v>
      </c>
      <c r="P1356" s="23">
        <v>4422</v>
      </c>
      <c r="Q1356" s="24">
        <v>1.05551016684493</v>
      </c>
      <c r="R1356" s="24">
        <v>0.80513245878971595</v>
      </c>
      <c r="S1356" s="24">
        <v>1.1016442451420001</v>
      </c>
      <c r="T1356" s="24">
        <f t="shared" si="21"/>
        <v>0.2261420171867933</v>
      </c>
      <c r="U1356" s="25">
        <v>0.50775347912524904</v>
      </c>
      <c r="V1356">
        <v>2</v>
      </c>
      <c r="W1356" t="b">
        <f>FALSE()</f>
        <v>0</v>
      </c>
    </row>
    <row r="1357" spans="1:23" x14ac:dyDescent="0.2">
      <c r="A1357" t="s">
        <v>2852</v>
      </c>
      <c r="B1357" t="s">
        <v>2853</v>
      </c>
      <c r="C1357" t="s">
        <v>589</v>
      </c>
      <c r="D1357" t="s">
        <v>145</v>
      </c>
      <c r="E1357" s="22">
        <v>3382892</v>
      </c>
      <c r="F1357" s="22">
        <v>3336760</v>
      </c>
      <c r="G1357" s="22">
        <v>3677804</v>
      </c>
      <c r="H1357" s="22">
        <v>3604018</v>
      </c>
      <c r="I1357" s="22">
        <v>3991584</v>
      </c>
      <c r="J1357" s="23">
        <v>758</v>
      </c>
      <c r="K1357" s="22">
        <v>5355896</v>
      </c>
      <c r="L1357" s="23">
        <v>930</v>
      </c>
      <c r="M1357" s="22">
        <v>4974695</v>
      </c>
      <c r="N1357" s="23">
        <v>939</v>
      </c>
      <c r="O1357" s="23">
        <v>2635</v>
      </c>
      <c r="P1357" s="23">
        <v>3166</v>
      </c>
      <c r="Q1357" s="24">
        <v>1.5832299700965899</v>
      </c>
      <c r="R1357" s="24">
        <v>1.1412422582941999</v>
      </c>
      <c r="S1357" s="24">
        <v>1.2015180265654699</v>
      </c>
      <c r="T1357" s="24">
        <f t="shared" si="21"/>
        <v>0.23941882501579279</v>
      </c>
      <c r="U1357" s="25">
        <v>9.9201065246338205E-2</v>
      </c>
      <c r="V1357">
        <v>1</v>
      </c>
      <c r="W1357" t="b">
        <f>FALSE()</f>
        <v>0</v>
      </c>
    </row>
    <row r="1358" spans="1:23" x14ac:dyDescent="0.2">
      <c r="A1358" t="s">
        <v>2854</v>
      </c>
      <c r="B1358" t="s">
        <v>2855</v>
      </c>
      <c r="C1358" t="s">
        <v>589</v>
      </c>
      <c r="D1358" t="s">
        <v>142</v>
      </c>
      <c r="E1358" s="22">
        <v>11408683</v>
      </c>
      <c r="F1358" s="22">
        <v>8944652</v>
      </c>
      <c r="G1358" s="22">
        <v>7786719</v>
      </c>
      <c r="H1358" s="22">
        <v>8573437</v>
      </c>
      <c r="I1358" s="22">
        <v>10225360</v>
      </c>
      <c r="J1358" s="23">
        <v>2730</v>
      </c>
      <c r="K1358" s="22">
        <v>14208460</v>
      </c>
      <c r="L1358" s="23">
        <v>3320</v>
      </c>
      <c r="M1358" s="22">
        <v>10148586</v>
      </c>
      <c r="N1358" s="23">
        <v>3187</v>
      </c>
      <c r="O1358" s="23">
        <v>11973</v>
      </c>
      <c r="P1358" s="23">
        <v>12002</v>
      </c>
      <c r="Q1358" s="24">
        <v>1.24540755492987</v>
      </c>
      <c r="R1358" s="24">
        <v>0.94998426201165298</v>
      </c>
      <c r="S1358" s="24">
        <v>1.00242211642863</v>
      </c>
      <c r="T1358" s="24">
        <f t="shared" si="21"/>
        <v>0.22746208965172471</v>
      </c>
      <c r="U1358" s="25">
        <v>0.37774704164745698</v>
      </c>
      <c r="V1358">
        <v>1</v>
      </c>
      <c r="W1358" t="b">
        <f>FALSE()</f>
        <v>0</v>
      </c>
    </row>
    <row r="1359" spans="1:23" x14ac:dyDescent="0.2">
      <c r="A1359" t="s">
        <v>2856</v>
      </c>
      <c r="B1359" t="s">
        <v>2857</v>
      </c>
      <c r="C1359" t="s">
        <v>589</v>
      </c>
      <c r="D1359" t="s">
        <v>145</v>
      </c>
      <c r="E1359" s="22">
        <v>1860540</v>
      </c>
      <c r="F1359" s="22">
        <v>1857889</v>
      </c>
      <c r="G1359" s="22">
        <v>2188005</v>
      </c>
      <c r="H1359" s="22">
        <v>2220254</v>
      </c>
      <c r="I1359" s="22">
        <v>2460518</v>
      </c>
      <c r="J1359" s="23">
        <v>452</v>
      </c>
      <c r="K1359" s="22">
        <v>3239150</v>
      </c>
      <c r="L1359" s="23">
        <v>547</v>
      </c>
      <c r="M1359" s="22">
        <v>3140635</v>
      </c>
      <c r="N1359" s="23">
        <v>549</v>
      </c>
      <c r="O1359" s="23">
        <v>1917</v>
      </c>
      <c r="P1359" s="23">
        <v>2247</v>
      </c>
      <c r="Q1359" s="24">
        <v>1.7409730508347001</v>
      </c>
      <c r="R1359" s="24">
        <v>1.2549484621256399</v>
      </c>
      <c r="S1359" s="24">
        <v>1.17214397496088</v>
      </c>
      <c r="T1359" s="24">
        <f t="shared" si="21"/>
        <v>0.20115709835336004</v>
      </c>
      <c r="U1359" s="25">
        <v>0</v>
      </c>
      <c r="V1359">
        <v>1</v>
      </c>
      <c r="W1359" t="b">
        <f>FALSE()</f>
        <v>0</v>
      </c>
    </row>
    <row r="1360" spans="1:23" x14ac:dyDescent="0.2">
      <c r="A1360" t="s">
        <v>2858</v>
      </c>
      <c r="B1360" t="s">
        <v>2859</v>
      </c>
      <c r="C1360" t="s">
        <v>589</v>
      </c>
      <c r="D1360" t="s">
        <v>145</v>
      </c>
      <c r="E1360" s="22">
        <v>2498091</v>
      </c>
      <c r="F1360" s="22">
        <v>2652953</v>
      </c>
      <c r="G1360" s="22">
        <v>2442454</v>
      </c>
      <c r="H1360" s="22">
        <v>2462345</v>
      </c>
      <c r="I1360" s="22">
        <v>2723625</v>
      </c>
      <c r="J1360" s="23">
        <v>541</v>
      </c>
      <c r="K1360" s="22">
        <v>3474445</v>
      </c>
      <c r="L1360" s="23">
        <v>619</v>
      </c>
      <c r="M1360" s="22">
        <v>3389384</v>
      </c>
      <c r="N1360" s="23">
        <v>620</v>
      </c>
      <c r="O1360" s="23">
        <v>1441</v>
      </c>
      <c r="P1360" s="23">
        <v>1821</v>
      </c>
      <c r="Q1360" s="24">
        <v>1.39084004545871</v>
      </c>
      <c r="R1360" s="24">
        <v>1.0025615131000001</v>
      </c>
      <c r="S1360" s="24">
        <v>1.26370575988897</v>
      </c>
      <c r="T1360" s="24">
        <f t="shared" si="21"/>
        <v>0.29708951125755079</v>
      </c>
      <c r="U1360" s="25">
        <v>4.5887961859356299E-2</v>
      </c>
      <c r="V1360">
        <v>1</v>
      </c>
      <c r="W1360" t="b">
        <f>FALSE()</f>
        <v>0</v>
      </c>
    </row>
    <row r="1361" spans="1:23" x14ac:dyDescent="0.2">
      <c r="A1361" t="s">
        <v>2860</v>
      </c>
      <c r="B1361" t="s">
        <v>2861</v>
      </c>
      <c r="C1361" t="s">
        <v>589</v>
      </c>
      <c r="D1361" t="s">
        <v>145</v>
      </c>
      <c r="E1361" s="22">
        <v>38302.93</v>
      </c>
      <c r="F1361" s="22">
        <v>20730</v>
      </c>
      <c r="G1361" s="22">
        <v>41210</v>
      </c>
      <c r="H1361" s="22">
        <v>33117.5</v>
      </c>
      <c r="I1361" s="22">
        <v>40470</v>
      </c>
      <c r="J1361" s="23">
        <v>6</v>
      </c>
      <c r="K1361" s="22">
        <v>46827</v>
      </c>
      <c r="L1361" s="23">
        <v>8</v>
      </c>
      <c r="M1361" s="22">
        <v>50220.46</v>
      </c>
      <c r="N1361" s="23">
        <v>10</v>
      </c>
      <c r="O1361" s="23">
        <v>34</v>
      </c>
      <c r="P1361" s="23">
        <v>35</v>
      </c>
      <c r="Q1361" s="24">
        <v>1.22254354954047</v>
      </c>
      <c r="R1361" s="24">
        <v>0.88124807368031599</v>
      </c>
      <c r="S1361" s="24">
        <v>1.02941176470588</v>
      </c>
      <c r="T1361" s="24">
        <f t="shared" si="21"/>
        <v>0.17142857142857143</v>
      </c>
      <c r="U1361" s="25">
        <v>0</v>
      </c>
      <c r="V1361">
        <v>0</v>
      </c>
      <c r="W1361" t="b">
        <f>FALSE()</f>
        <v>0</v>
      </c>
    </row>
    <row r="1362" spans="1:23" x14ac:dyDescent="0.2">
      <c r="A1362" t="s">
        <v>2862</v>
      </c>
      <c r="B1362" t="s">
        <v>2863</v>
      </c>
      <c r="C1362" t="s">
        <v>589</v>
      </c>
      <c r="D1362" t="s">
        <v>142</v>
      </c>
      <c r="E1362" s="22">
        <v>7403296</v>
      </c>
      <c r="F1362" s="22">
        <v>6384921.3700000001</v>
      </c>
      <c r="G1362" s="22">
        <v>5491418.0099999998</v>
      </c>
      <c r="H1362" s="22">
        <v>5978953.4299999997</v>
      </c>
      <c r="I1362" s="22">
        <v>7547086</v>
      </c>
      <c r="J1362" s="23">
        <v>1942</v>
      </c>
      <c r="K1362" s="22">
        <v>10880194</v>
      </c>
      <c r="L1362" s="23">
        <v>2533</v>
      </c>
      <c r="M1362" s="22">
        <v>8366935</v>
      </c>
      <c r="N1362" s="23">
        <v>2527</v>
      </c>
      <c r="O1362" s="23">
        <v>12234</v>
      </c>
      <c r="P1362" s="23">
        <v>11656</v>
      </c>
      <c r="Q1362" s="24">
        <v>1.4696419000401999</v>
      </c>
      <c r="R1362" s="24">
        <v>1.1210279480837999</v>
      </c>
      <c r="S1362" s="24">
        <v>0.95275461827693297</v>
      </c>
      <c r="T1362" s="24">
        <f t="shared" si="21"/>
        <v>0.16660947151681538</v>
      </c>
      <c r="U1362" s="25">
        <v>0.146547600063786</v>
      </c>
      <c r="V1362">
        <v>1</v>
      </c>
      <c r="W1362" t="b">
        <f>FALSE()</f>
        <v>0</v>
      </c>
    </row>
    <row r="1363" spans="1:23" x14ac:dyDescent="0.2">
      <c r="A1363" t="s">
        <v>2864</v>
      </c>
      <c r="B1363" t="s">
        <v>2865</v>
      </c>
      <c r="C1363" t="s">
        <v>589</v>
      </c>
      <c r="D1363" t="s">
        <v>145</v>
      </c>
      <c r="E1363" s="22">
        <v>740814</v>
      </c>
      <c r="F1363" s="22">
        <v>638037</v>
      </c>
      <c r="G1363" s="22">
        <v>680007</v>
      </c>
      <c r="H1363" s="22">
        <v>887251</v>
      </c>
      <c r="I1363" s="22">
        <v>796682</v>
      </c>
      <c r="J1363" s="23">
        <v>151</v>
      </c>
      <c r="K1363" s="22"/>
      <c r="L1363" s="23"/>
      <c r="M1363" s="22"/>
      <c r="N1363" s="23"/>
      <c r="O1363" s="23">
        <v>374</v>
      </c>
      <c r="P1363" s="23"/>
      <c r="Q1363" s="24"/>
      <c r="R1363" s="24"/>
      <c r="S1363" s="24"/>
      <c r="T1363" s="24" t="str">
        <f t="shared" si="21"/>
        <v/>
      </c>
      <c r="U1363" s="25">
        <v>0.148484848484849</v>
      </c>
      <c r="V1363">
        <v>0</v>
      </c>
      <c r="W1363" t="b">
        <f>FALSE()</f>
        <v>0</v>
      </c>
    </row>
    <row r="1364" spans="1:23" x14ac:dyDescent="0.2">
      <c r="A1364" t="s">
        <v>2866</v>
      </c>
      <c r="B1364" t="s">
        <v>2867</v>
      </c>
      <c r="C1364" t="s">
        <v>589</v>
      </c>
      <c r="D1364" t="s">
        <v>145</v>
      </c>
      <c r="E1364" s="22">
        <v>927489</v>
      </c>
      <c r="F1364" s="22">
        <v>870546</v>
      </c>
      <c r="G1364" s="22"/>
      <c r="H1364" s="22"/>
      <c r="I1364" s="22"/>
      <c r="J1364" s="23"/>
      <c r="K1364" s="22"/>
      <c r="L1364" s="23"/>
      <c r="M1364" s="22"/>
      <c r="N1364" s="23"/>
      <c r="O1364" s="23">
        <v>482</v>
      </c>
      <c r="P1364" s="23">
        <v>429</v>
      </c>
      <c r="Q1364" s="24"/>
      <c r="R1364" s="24"/>
      <c r="S1364" s="24">
        <v>0.890041493775934</v>
      </c>
      <c r="T1364" s="24">
        <f t="shared" si="21"/>
        <v>0</v>
      </c>
      <c r="U1364" s="25">
        <v>0</v>
      </c>
      <c r="V1364">
        <v>0</v>
      </c>
      <c r="W1364" t="b">
        <f>FALSE()</f>
        <v>0</v>
      </c>
    </row>
    <row r="1365" spans="1:23" x14ac:dyDescent="0.2">
      <c r="A1365" t="s">
        <v>2868</v>
      </c>
      <c r="B1365" t="s">
        <v>2869</v>
      </c>
      <c r="C1365" t="s">
        <v>589</v>
      </c>
      <c r="D1365" t="s">
        <v>145</v>
      </c>
      <c r="E1365" s="22">
        <v>1054255</v>
      </c>
      <c r="F1365" s="22">
        <v>1004463</v>
      </c>
      <c r="G1365" s="22">
        <v>854296</v>
      </c>
      <c r="H1365" s="22">
        <v>964649</v>
      </c>
      <c r="I1365" s="22">
        <v>1018347</v>
      </c>
      <c r="J1365" s="23">
        <v>191</v>
      </c>
      <c r="K1365" s="22">
        <v>1393575</v>
      </c>
      <c r="L1365" s="23">
        <v>247</v>
      </c>
      <c r="M1365" s="22">
        <v>1308535</v>
      </c>
      <c r="N1365" s="23">
        <v>239</v>
      </c>
      <c r="O1365" s="23">
        <v>617</v>
      </c>
      <c r="P1365" s="23">
        <v>557</v>
      </c>
      <c r="Q1365" s="24">
        <v>1.3218576150931201</v>
      </c>
      <c r="R1365" s="24">
        <v>0.95283679458153603</v>
      </c>
      <c r="S1365" s="24">
        <v>0.90275526742301504</v>
      </c>
      <c r="T1365" s="24">
        <f t="shared" si="21"/>
        <v>0.34290843806104127</v>
      </c>
      <c r="U1365" s="25">
        <v>7.4766355140186896E-2</v>
      </c>
      <c r="V1365">
        <v>1</v>
      </c>
      <c r="W1365" t="b">
        <f>FALSE()</f>
        <v>0</v>
      </c>
    </row>
    <row r="1366" spans="1:23" x14ac:dyDescent="0.2">
      <c r="A1366" t="s">
        <v>2870</v>
      </c>
      <c r="B1366" t="s">
        <v>2871</v>
      </c>
      <c r="C1366" t="s">
        <v>589</v>
      </c>
      <c r="D1366" t="s">
        <v>142</v>
      </c>
      <c r="E1366" s="22">
        <v>7731181</v>
      </c>
      <c r="F1366" s="22">
        <v>6984004</v>
      </c>
      <c r="G1366" s="22">
        <v>6786328</v>
      </c>
      <c r="H1366" s="22">
        <v>6634832</v>
      </c>
      <c r="I1366" s="22">
        <v>7151895.9400000004</v>
      </c>
      <c r="J1366" s="23">
        <v>1401</v>
      </c>
      <c r="K1366" s="22">
        <v>8551998.0299999993</v>
      </c>
      <c r="L1366" s="23">
        <v>1544</v>
      </c>
      <c r="M1366" s="22">
        <v>7929758.1900000004</v>
      </c>
      <c r="N1366" s="23">
        <v>1444</v>
      </c>
      <c r="O1366" s="23">
        <v>4502</v>
      </c>
      <c r="P1366" s="23">
        <v>6141</v>
      </c>
      <c r="Q1366" s="24">
        <v>1.10616968222578</v>
      </c>
      <c r="R1366" s="24">
        <v>0.84377502374160196</v>
      </c>
      <c r="S1366" s="24">
        <v>1.36406041759218</v>
      </c>
      <c r="T1366" s="24">
        <f t="shared" si="21"/>
        <v>0.22813873961895456</v>
      </c>
      <c r="U1366" s="25">
        <v>0.13758079409048901</v>
      </c>
      <c r="V1366">
        <v>1</v>
      </c>
      <c r="W1366" t="b">
        <f>FALSE()</f>
        <v>0</v>
      </c>
    </row>
    <row r="1367" spans="1:23" x14ac:dyDescent="0.2">
      <c r="A1367" t="s">
        <v>2872</v>
      </c>
      <c r="B1367" t="s">
        <v>2873</v>
      </c>
      <c r="C1367" t="s">
        <v>589</v>
      </c>
      <c r="D1367" t="s">
        <v>142</v>
      </c>
      <c r="E1367" s="22">
        <v>28830846</v>
      </c>
      <c r="F1367" s="22">
        <v>29349619</v>
      </c>
      <c r="G1367" s="22">
        <v>29857065</v>
      </c>
      <c r="H1367" s="22">
        <v>32521364</v>
      </c>
      <c r="I1367" s="22">
        <v>37422993</v>
      </c>
      <c r="J1367" s="23">
        <v>8051</v>
      </c>
      <c r="K1367" s="22">
        <v>50971112</v>
      </c>
      <c r="L1367" s="23">
        <v>9913</v>
      </c>
      <c r="M1367" s="22">
        <v>49225422</v>
      </c>
      <c r="N1367" s="23">
        <v>9714</v>
      </c>
      <c r="O1367" s="23">
        <v>33010</v>
      </c>
      <c r="P1367" s="23">
        <v>37531</v>
      </c>
      <c r="Q1367" s="24">
        <v>1.76793674386107</v>
      </c>
      <c r="R1367" s="24">
        <v>1.34856423204749</v>
      </c>
      <c r="S1367" s="24">
        <v>1.13695849742502</v>
      </c>
      <c r="T1367" s="24">
        <f t="shared" si="21"/>
        <v>0.21451600010657856</v>
      </c>
      <c r="U1367" s="25">
        <v>0.33620772869139898</v>
      </c>
      <c r="V1367">
        <v>1</v>
      </c>
      <c r="W1367" t="b">
        <f>FALSE()</f>
        <v>0</v>
      </c>
    </row>
    <row r="1368" spans="1:23" x14ac:dyDescent="0.2">
      <c r="A1368" t="s">
        <v>2874</v>
      </c>
      <c r="B1368" t="s">
        <v>2875</v>
      </c>
      <c r="C1368" t="s">
        <v>589</v>
      </c>
      <c r="D1368" t="s">
        <v>142</v>
      </c>
      <c r="E1368" s="22">
        <v>5211215.2300000004</v>
      </c>
      <c r="F1368" s="22">
        <v>5085682.76</v>
      </c>
      <c r="G1368" s="22">
        <v>4516169.2</v>
      </c>
      <c r="H1368" s="22">
        <v>4316443</v>
      </c>
      <c r="I1368" s="22">
        <v>4625835.53</v>
      </c>
      <c r="J1368" s="23">
        <v>927</v>
      </c>
      <c r="K1368" s="22">
        <v>6021414</v>
      </c>
      <c r="L1368" s="23">
        <v>1099</v>
      </c>
      <c r="M1368" s="22">
        <v>5549231.1399999997</v>
      </c>
      <c r="N1368" s="23">
        <v>1060</v>
      </c>
      <c r="O1368" s="23">
        <v>7269</v>
      </c>
      <c r="P1368" s="23">
        <v>8669</v>
      </c>
      <c r="Q1368" s="24">
        <v>1.1554721373501999</v>
      </c>
      <c r="R1368" s="24">
        <v>0.88138243688224904</v>
      </c>
      <c r="S1368" s="24">
        <v>1.1925987068372501</v>
      </c>
      <c r="T1368" s="24">
        <f t="shared" si="21"/>
        <v>0.1069327488753028</v>
      </c>
      <c r="U1368" s="25">
        <v>0.10634477254589</v>
      </c>
      <c r="V1368">
        <v>1</v>
      </c>
      <c r="W1368" t="b">
        <f>FALSE()</f>
        <v>0</v>
      </c>
    </row>
    <row r="1369" spans="1:23" x14ac:dyDescent="0.2">
      <c r="A1369" t="s">
        <v>2876</v>
      </c>
      <c r="B1369" t="s">
        <v>2877</v>
      </c>
      <c r="C1369" t="s">
        <v>589</v>
      </c>
      <c r="D1369" t="s">
        <v>145</v>
      </c>
      <c r="E1369" s="22">
        <v>2409545</v>
      </c>
      <c r="F1369" s="22">
        <v>2335256</v>
      </c>
      <c r="G1369" s="22">
        <v>2185839</v>
      </c>
      <c r="H1369" s="22">
        <v>2209436</v>
      </c>
      <c r="I1369" s="22">
        <v>2439453</v>
      </c>
      <c r="J1369" s="23">
        <v>458</v>
      </c>
      <c r="K1369" s="22">
        <v>3281352</v>
      </c>
      <c r="L1369" s="23">
        <v>550</v>
      </c>
      <c r="M1369" s="22">
        <v>2844401</v>
      </c>
      <c r="N1369" s="23">
        <v>488</v>
      </c>
      <c r="O1369" s="23">
        <v>1904</v>
      </c>
      <c r="P1369" s="23">
        <v>1707</v>
      </c>
      <c r="Q1369" s="24">
        <v>1.3618139524266999</v>
      </c>
      <c r="R1369" s="24">
        <v>0.98163858681198402</v>
      </c>
      <c r="S1369" s="24">
        <v>0.89653361344537796</v>
      </c>
      <c r="T1369" s="24">
        <f t="shared" si="21"/>
        <v>0.26830697129466902</v>
      </c>
      <c r="U1369" s="25">
        <v>3.2858028518288902E-2</v>
      </c>
      <c r="V1369">
        <v>1</v>
      </c>
      <c r="W1369" t="b">
        <f>FALSE()</f>
        <v>0</v>
      </c>
    </row>
    <row r="1370" spans="1:23" x14ac:dyDescent="0.2">
      <c r="A1370" t="s">
        <v>2878</v>
      </c>
      <c r="B1370" t="s">
        <v>2879</v>
      </c>
      <c r="C1370" t="s">
        <v>589</v>
      </c>
      <c r="D1370" t="s">
        <v>142</v>
      </c>
      <c r="E1370" s="22">
        <v>34646252</v>
      </c>
      <c r="F1370" s="22">
        <v>30197157</v>
      </c>
      <c r="G1370" s="22">
        <v>27786245</v>
      </c>
      <c r="H1370" s="22">
        <v>27638876</v>
      </c>
      <c r="I1370" s="22">
        <v>31646844</v>
      </c>
      <c r="J1370" s="23">
        <v>8729</v>
      </c>
      <c r="K1370" s="22">
        <v>39064196</v>
      </c>
      <c r="L1370" s="23">
        <v>9780</v>
      </c>
      <c r="M1370" s="22">
        <v>28895853</v>
      </c>
      <c r="N1370" s="23">
        <v>9289</v>
      </c>
      <c r="O1370" s="23">
        <v>39146</v>
      </c>
      <c r="P1370" s="23">
        <v>35213</v>
      </c>
      <c r="Q1370" s="24">
        <v>1.1275157843913399</v>
      </c>
      <c r="R1370" s="24">
        <v>0.88679003249509503</v>
      </c>
      <c r="S1370" s="24">
        <v>0.89952996474735603</v>
      </c>
      <c r="T1370" s="24">
        <f t="shared" si="21"/>
        <v>0.24789140374293583</v>
      </c>
      <c r="U1370" s="25">
        <v>0.47821095192931701</v>
      </c>
      <c r="V1370">
        <v>2</v>
      </c>
      <c r="W1370" t="b">
        <f>FALSE()</f>
        <v>0</v>
      </c>
    </row>
    <row r="1371" spans="1:23" x14ac:dyDescent="0.2">
      <c r="A1371" t="s">
        <v>2880</v>
      </c>
      <c r="B1371" t="s">
        <v>2881</v>
      </c>
      <c r="C1371" t="s">
        <v>589</v>
      </c>
      <c r="D1371" t="s">
        <v>142</v>
      </c>
      <c r="E1371" s="22">
        <v>36478170.210000001</v>
      </c>
      <c r="F1371" s="22">
        <v>33095945.949999999</v>
      </c>
      <c r="G1371" s="22">
        <v>32918038.309999999</v>
      </c>
      <c r="H1371" s="22">
        <v>34058393.479999997</v>
      </c>
      <c r="I1371" s="22">
        <v>35930563.990000002</v>
      </c>
      <c r="J1371" s="23">
        <v>7448</v>
      </c>
      <c r="K1371" s="22">
        <v>43185494.020000003</v>
      </c>
      <c r="L1371" s="23">
        <v>7936</v>
      </c>
      <c r="M1371" s="22">
        <v>36918242.780000001</v>
      </c>
      <c r="N1371" s="23">
        <v>7378</v>
      </c>
      <c r="O1371" s="23">
        <v>22563</v>
      </c>
      <c r="P1371" s="23">
        <v>19139</v>
      </c>
      <c r="Q1371" s="24">
        <v>1.18387226583425</v>
      </c>
      <c r="R1371" s="24">
        <v>0.90304576708460604</v>
      </c>
      <c r="S1371" s="24">
        <v>0.84824713025750098</v>
      </c>
      <c r="T1371" s="24">
        <f t="shared" si="21"/>
        <v>0.38915303829876169</v>
      </c>
      <c r="U1371" s="25">
        <v>0.18677944862155399</v>
      </c>
      <c r="V1371">
        <v>1</v>
      </c>
      <c r="W1371" t="b">
        <f>FALSE()</f>
        <v>0</v>
      </c>
    </row>
    <row r="1372" spans="1:23" x14ac:dyDescent="0.2">
      <c r="A1372" t="s">
        <v>2882</v>
      </c>
      <c r="B1372" t="s">
        <v>2883</v>
      </c>
      <c r="C1372" t="s">
        <v>589</v>
      </c>
      <c r="D1372" t="s">
        <v>145</v>
      </c>
      <c r="E1372" s="22">
        <v>847122</v>
      </c>
      <c r="F1372" s="22">
        <v>754153</v>
      </c>
      <c r="G1372" s="22">
        <v>869158</v>
      </c>
      <c r="H1372" s="22">
        <v>985622</v>
      </c>
      <c r="I1372" s="22">
        <v>1216865</v>
      </c>
      <c r="J1372" s="23">
        <v>227</v>
      </c>
      <c r="K1372" s="22">
        <v>1388190</v>
      </c>
      <c r="L1372" s="23">
        <v>244</v>
      </c>
      <c r="M1372" s="22">
        <v>1220153</v>
      </c>
      <c r="N1372" s="23">
        <v>214</v>
      </c>
      <c r="O1372" s="23">
        <v>1431</v>
      </c>
      <c r="P1372" s="23">
        <v>1533</v>
      </c>
      <c r="Q1372" s="24">
        <v>1.6387131959741299</v>
      </c>
      <c r="R1372" s="24">
        <v>1.18123632308194</v>
      </c>
      <c r="S1372" s="24">
        <v>1.0712788259958099</v>
      </c>
      <c r="T1372" s="24">
        <f t="shared" si="21"/>
        <v>0.14807566862361382</v>
      </c>
      <c r="U1372" s="25">
        <v>0</v>
      </c>
      <c r="V1372">
        <v>1</v>
      </c>
      <c r="W1372" t="b">
        <f>FALSE()</f>
        <v>0</v>
      </c>
    </row>
    <row r="1373" spans="1:23" x14ac:dyDescent="0.2">
      <c r="A1373" t="s">
        <v>2884</v>
      </c>
      <c r="B1373" t="s">
        <v>2885</v>
      </c>
      <c r="C1373" t="s">
        <v>589</v>
      </c>
      <c r="D1373" t="s">
        <v>142</v>
      </c>
      <c r="E1373" s="22">
        <v>14699041</v>
      </c>
      <c r="F1373" s="22">
        <v>12086378</v>
      </c>
      <c r="G1373" s="22">
        <v>11426315</v>
      </c>
      <c r="H1373" s="22">
        <v>12040967</v>
      </c>
      <c r="I1373" s="22">
        <v>14277209</v>
      </c>
      <c r="J1373" s="23">
        <v>3608</v>
      </c>
      <c r="K1373" s="22">
        <v>19426050</v>
      </c>
      <c r="L1373" s="23">
        <v>4493</v>
      </c>
      <c r="M1373" s="22">
        <v>18962322.010000002</v>
      </c>
      <c r="N1373" s="23">
        <v>4500</v>
      </c>
      <c r="O1373" s="23">
        <v>12974</v>
      </c>
      <c r="P1373" s="23">
        <v>12632</v>
      </c>
      <c r="Q1373" s="24">
        <v>1.3215862177675399</v>
      </c>
      <c r="R1373" s="24">
        <v>1.0080925740340201</v>
      </c>
      <c r="S1373" s="24">
        <v>0.97363958686604002</v>
      </c>
      <c r="T1373" s="24">
        <f t="shared" si="21"/>
        <v>0.28562381253958202</v>
      </c>
      <c r="U1373" s="25">
        <v>0.272433741423382</v>
      </c>
      <c r="V1373">
        <v>0</v>
      </c>
      <c r="W1373" t="b">
        <f>FALSE()</f>
        <v>0</v>
      </c>
    </row>
    <row r="1374" spans="1:23" x14ac:dyDescent="0.2">
      <c r="A1374" t="s">
        <v>2886</v>
      </c>
      <c r="B1374" t="s">
        <v>2887</v>
      </c>
      <c r="C1374" t="s">
        <v>589</v>
      </c>
      <c r="D1374" t="s">
        <v>142</v>
      </c>
      <c r="E1374" s="22">
        <v>6439455.7400000002</v>
      </c>
      <c r="F1374" s="22">
        <v>5683826.71</v>
      </c>
      <c r="G1374" s="22">
        <v>5233874.12</v>
      </c>
      <c r="H1374" s="22">
        <v>5357667.6900000004</v>
      </c>
      <c r="I1374" s="22">
        <v>5803618.5700000003</v>
      </c>
      <c r="J1374" s="23">
        <v>1157</v>
      </c>
      <c r="K1374" s="22">
        <v>6973725.5599999996</v>
      </c>
      <c r="L1374" s="23">
        <v>1243</v>
      </c>
      <c r="M1374" s="22">
        <v>5935421.5999999996</v>
      </c>
      <c r="N1374" s="23">
        <v>1198</v>
      </c>
      <c r="O1374" s="23">
        <v>9239</v>
      </c>
      <c r="P1374" s="23">
        <v>5544</v>
      </c>
      <c r="Q1374" s="24">
        <v>1.08296816401443</v>
      </c>
      <c r="R1374" s="24">
        <v>0.826077140772842</v>
      </c>
      <c r="S1374" s="24">
        <v>0.60006494209329997</v>
      </c>
      <c r="T1374" s="24">
        <f t="shared" si="21"/>
        <v>0.20869408369408368</v>
      </c>
      <c r="U1374" s="25">
        <v>9.6382783882783804E-2</v>
      </c>
      <c r="V1374">
        <v>1</v>
      </c>
      <c r="W1374" t="b">
        <f>FALSE()</f>
        <v>0</v>
      </c>
    </row>
    <row r="1375" spans="1:23" x14ac:dyDescent="0.2">
      <c r="A1375" t="s">
        <v>2888</v>
      </c>
      <c r="B1375" t="s">
        <v>2889</v>
      </c>
      <c r="C1375" t="s">
        <v>589</v>
      </c>
      <c r="D1375" t="s">
        <v>142</v>
      </c>
      <c r="E1375" s="22">
        <v>2882263</v>
      </c>
      <c r="F1375" s="22">
        <v>2356585</v>
      </c>
      <c r="G1375" s="22">
        <v>2191314</v>
      </c>
      <c r="H1375" s="22">
        <v>2286236</v>
      </c>
      <c r="I1375" s="22">
        <v>2673551</v>
      </c>
      <c r="J1375" s="23">
        <v>626</v>
      </c>
      <c r="K1375" s="22">
        <v>3639596</v>
      </c>
      <c r="L1375" s="23">
        <v>775</v>
      </c>
      <c r="M1375" s="22">
        <v>2727466</v>
      </c>
      <c r="N1375" s="23">
        <v>775</v>
      </c>
      <c r="O1375" s="23">
        <v>2541</v>
      </c>
      <c r="P1375" s="23">
        <v>2153</v>
      </c>
      <c r="Q1375" s="24">
        <v>1.2627563827450901</v>
      </c>
      <c r="R1375" s="24">
        <v>0.99315662733040999</v>
      </c>
      <c r="S1375" s="24">
        <v>0.84730421094057495</v>
      </c>
      <c r="T1375" s="24">
        <f t="shared" si="21"/>
        <v>0.29075708313980492</v>
      </c>
      <c r="U1375" s="25">
        <v>0.27199462726662199</v>
      </c>
      <c r="V1375">
        <v>1</v>
      </c>
      <c r="W1375" t="b">
        <f>FALSE()</f>
        <v>0</v>
      </c>
    </row>
    <row r="1376" spans="1:23" x14ac:dyDescent="0.2">
      <c r="A1376" t="s">
        <v>2890</v>
      </c>
      <c r="B1376" t="s">
        <v>2891</v>
      </c>
      <c r="C1376" t="s">
        <v>589</v>
      </c>
      <c r="D1376" t="s">
        <v>142</v>
      </c>
      <c r="E1376" s="22">
        <v>3484492</v>
      </c>
      <c r="F1376" s="22">
        <v>2699984</v>
      </c>
      <c r="G1376" s="22">
        <v>2506150</v>
      </c>
      <c r="H1376" s="22">
        <v>2397615</v>
      </c>
      <c r="I1376" s="22">
        <v>2653918</v>
      </c>
      <c r="J1376" s="23">
        <v>643</v>
      </c>
      <c r="K1376" s="22">
        <v>3460037</v>
      </c>
      <c r="L1376" s="23">
        <v>737</v>
      </c>
      <c r="M1376" s="22">
        <v>2206579</v>
      </c>
      <c r="N1376" s="23">
        <v>671</v>
      </c>
      <c r="O1376" s="23">
        <v>2678</v>
      </c>
      <c r="P1376" s="23">
        <v>3069</v>
      </c>
      <c r="Q1376" s="24">
        <v>0.99298176032546503</v>
      </c>
      <c r="R1376" s="24">
        <v>0.78097915762785297</v>
      </c>
      <c r="S1376" s="24">
        <v>1.14600448095594</v>
      </c>
      <c r="T1376" s="24">
        <f t="shared" si="21"/>
        <v>0.20951449983708048</v>
      </c>
      <c r="U1376" s="25">
        <v>0.26436781609195398</v>
      </c>
      <c r="V1376">
        <v>1</v>
      </c>
      <c r="W1376" t="b">
        <f>FALSE()</f>
        <v>0</v>
      </c>
    </row>
    <row r="1377" spans="1:23" x14ac:dyDescent="0.2">
      <c r="A1377" t="s">
        <v>2892</v>
      </c>
      <c r="B1377" t="s">
        <v>2893</v>
      </c>
      <c r="C1377" t="s">
        <v>589</v>
      </c>
      <c r="D1377" t="s">
        <v>142</v>
      </c>
      <c r="E1377" s="22">
        <v>3654489.66</v>
      </c>
      <c r="F1377" s="22">
        <v>3146220.22</v>
      </c>
      <c r="G1377" s="22">
        <v>3165003</v>
      </c>
      <c r="H1377" s="22">
        <v>3510091</v>
      </c>
      <c r="I1377" s="22">
        <v>4408766.0999999996</v>
      </c>
      <c r="J1377" s="23">
        <v>1064</v>
      </c>
      <c r="K1377" s="22">
        <v>5880509.7300000004</v>
      </c>
      <c r="L1377" s="23">
        <v>1354</v>
      </c>
      <c r="M1377" s="22">
        <v>4190077.16</v>
      </c>
      <c r="N1377" s="23">
        <v>1242</v>
      </c>
      <c r="O1377" s="23">
        <v>3358</v>
      </c>
      <c r="P1377" s="23">
        <v>3684</v>
      </c>
      <c r="Q1377" s="24">
        <v>1.6091192689268701</v>
      </c>
      <c r="R1377" s="24">
        <v>1.2655706895938901</v>
      </c>
      <c r="S1377" s="24">
        <v>1.0970815961882101</v>
      </c>
      <c r="T1377" s="24">
        <f t="shared" si="21"/>
        <v>0.28881650380021717</v>
      </c>
      <c r="U1377" s="25">
        <v>0.35609551738584</v>
      </c>
      <c r="V1377">
        <v>1</v>
      </c>
      <c r="W1377" t="b">
        <f>FALSE()</f>
        <v>0</v>
      </c>
    </row>
    <row r="1378" spans="1:23" x14ac:dyDescent="0.2">
      <c r="A1378" t="s">
        <v>2894</v>
      </c>
      <c r="B1378" t="s">
        <v>2895</v>
      </c>
      <c r="C1378" t="s">
        <v>589</v>
      </c>
      <c r="D1378" t="s">
        <v>142</v>
      </c>
      <c r="E1378" s="22">
        <v>22023763</v>
      </c>
      <c r="F1378" s="22">
        <v>20423906</v>
      </c>
      <c r="G1378" s="22">
        <v>20995725</v>
      </c>
      <c r="H1378" s="22">
        <v>22021231</v>
      </c>
      <c r="I1378" s="22">
        <v>23849920</v>
      </c>
      <c r="J1378" s="23">
        <v>4336</v>
      </c>
      <c r="K1378" s="22">
        <v>31126366</v>
      </c>
      <c r="L1378" s="23">
        <v>5212</v>
      </c>
      <c r="M1378" s="22">
        <v>27106388</v>
      </c>
      <c r="N1378" s="23">
        <v>5038</v>
      </c>
      <c r="O1378" s="23">
        <v>19578</v>
      </c>
      <c r="P1378" s="23">
        <v>21279</v>
      </c>
      <c r="Q1378" s="24">
        <v>1.4133082525452201</v>
      </c>
      <c r="R1378" s="24">
        <v>1.0780572126565799</v>
      </c>
      <c r="S1378" s="24">
        <v>1.08688323628563</v>
      </c>
      <c r="T1378" s="24">
        <f t="shared" si="21"/>
        <v>0.20376897410592604</v>
      </c>
      <c r="U1378" s="25">
        <v>1.06196463457396E-2</v>
      </c>
      <c r="V1378">
        <v>1</v>
      </c>
      <c r="W1378" t="b">
        <f>FALSE()</f>
        <v>0</v>
      </c>
    </row>
    <row r="1379" spans="1:23" x14ac:dyDescent="0.2">
      <c r="A1379" t="s">
        <v>2896</v>
      </c>
      <c r="B1379" t="s">
        <v>2897</v>
      </c>
      <c r="C1379" t="s">
        <v>589</v>
      </c>
      <c r="D1379" t="s">
        <v>145</v>
      </c>
      <c r="E1379" s="22">
        <v>2693007.38</v>
      </c>
      <c r="F1379" s="22">
        <v>2607188.09</v>
      </c>
      <c r="G1379" s="22">
        <v>3016913.23</v>
      </c>
      <c r="H1379" s="22">
        <v>3244432.39</v>
      </c>
      <c r="I1379" s="22">
        <v>3996452.07</v>
      </c>
      <c r="J1379" s="23">
        <v>705</v>
      </c>
      <c r="K1379" s="22">
        <v>5779194.46</v>
      </c>
      <c r="L1379" s="23">
        <v>947</v>
      </c>
      <c r="M1379" s="22">
        <v>5392888.6799999997</v>
      </c>
      <c r="N1379" s="23">
        <v>917</v>
      </c>
      <c r="O1379" s="23">
        <v>3813</v>
      </c>
      <c r="P1379" s="23">
        <v>3284</v>
      </c>
      <c r="Q1379" s="24">
        <v>2.14600023116164</v>
      </c>
      <c r="R1379" s="24">
        <v>1.5469048693926399</v>
      </c>
      <c r="S1379" s="24">
        <v>0.86126409651193303</v>
      </c>
      <c r="T1379" s="24">
        <f t="shared" si="21"/>
        <v>0.21467722289890379</v>
      </c>
      <c r="U1379" s="25">
        <v>0</v>
      </c>
      <c r="V1379">
        <v>3</v>
      </c>
      <c r="W1379" t="b">
        <f>FALSE()</f>
        <v>0</v>
      </c>
    </row>
    <row r="1380" spans="1:23" x14ac:dyDescent="0.2">
      <c r="A1380" t="s">
        <v>2898</v>
      </c>
      <c r="B1380" t="s">
        <v>2899</v>
      </c>
      <c r="C1380" t="s">
        <v>589</v>
      </c>
      <c r="D1380" t="s">
        <v>145</v>
      </c>
      <c r="E1380" s="22">
        <v>1941284.01</v>
      </c>
      <c r="F1380" s="22">
        <v>1953594.69</v>
      </c>
      <c r="G1380" s="22">
        <v>1755243.1</v>
      </c>
      <c r="H1380" s="22">
        <v>1447908.24</v>
      </c>
      <c r="I1380" s="22">
        <v>1355368.52</v>
      </c>
      <c r="J1380" s="23">
        <v>284</v>
      </c>
      <c r="K1380" s="22">
        <v>1744983.1</v>
      </c>
      <c r="L1380" s="23">
        <v>329</v>
      </c>
      <c r="M1380" s="22">
        <v>1770245.96</v>
      </c>
      <c r="N1380" s="23">
        <v>337</v>
      </c>
      <c r="O1380" s="23">
        <v>861</v>
      </c>
      <c r="P1380" s="23">
        <v>593</v>
      </c>
      <c r="Q1380" s="24">
        <v>0.89888089069460797</v>
      </c>
      <c r="R1380" s="24">
        <v>0.64794178799636304</v>
      </c>
      <c r="S1380" s="24">
        <v>0.68873403019744495</v>
      </c>
      <c r="T1380" s="24">
        <f t="shared" si="21"/>
        <v>0.47892074198988194</v>
      </c>
      <c r="U1380" s="25">
        <v>0.17025440313111501</v>
      </c>
      <c r="V1380">
        <v>1</v>
      </c>
      <c r="W1380" t="b">
        <f>FALSE()</f>
        <v>0</v>
      </c>
    </row>
    <row r="1381" spans="1:23" x14ac:dyDescent="0.2">
      <c r="A1381" t="s">
        <v>2900</v>
      </c>
      <c r="B1381" t="s">
        <v>2901</v>
      </c>
      <c r="C1381" t="s">
        <v>589</v>
      </c>
      <c r="D1381" t="s">
        <v>145</v>
      </c>
      <c r="E1381" s="22">
        <v>1662433.47</v>
      </c>
      <c r="F1381" s="22">
        <v>1716853.64</v>
      </c>
      <c r="G1381" s="22">
        <v>2191516.52</v>
      </c>
      <c r="H1381" s="22">
        <v>2467887.75</v>
      </c>
      <c r="I1381" s="22">
        <v>3044090.1</v>
      </c>
      <c r="J1381" s="23">
        <v>558</v>
      </c>
      <c r="K1381" s="22">
        <v>3861392.92</v>
      </c>
      <c r="L1381" s="23">
        <v>668</v>
      </c>
      <c r="M1381" s="22">
        <v>3937537.45</v>
      </c>
      <c r="N1381" s="23">
        <v>694</v>
      </c>
      <c r="O1381" s="23">
        <v>1726</v>
      </c>
      <c r="P1381" s="23">
        <v>1635</v>
      </c>
      <c r="Q1381" s="24">
        <v>2.3227353092211298</v>
      </c>
      <c r="R1381" s="24">
        <v>1.6743011058295401</v>
      </c>
      <c r="S1381" s="24">
        <v>0.94727694090382397</v>
      </c>
      <c r="T1381" s="24">
        <f t="shared" si="21"/>
        <v>0.34128440366972479</v>
      </c>
      <c r="U1381" s="25">
        <v>0</v>
      </c>
      <c r="V1381">
        <v>3</v>
      </c>
      <c r="W1381" t="b">
        <f>FALSE()</f>
        <v>0</v>
      </c>
    </row>
    <row r="1382" spans="1:23" x14ac:dyDescent="0.2">
      <c r="A1382" t="s">
        <v>2902</v>
      </c>
      <c r="B1382" t="s">
        <v>2903</v>
      </c>
      <c r="C1382" t="s">
        <v>71</v>
      </c>
      <c r="D1382" t="s">
        <v>145</v>
      </c>
      <c r="E1382" s="22">
        <v>533565</v>
      </c>
      <c r="F1382" s="22">
        <v>514615</v>
      </c>
      <c r="G1382" s="22">
        <v>501384</v>
      </c>
      <c r="H1382" s="22">
        <v>630544</v>
      </c>
      <c r="I1382" s="22">
        <v>630178</v>
      </c>
      <c r="J1382" s="23">
        <v>118</v>
      </c>
      <c r="K1382" s="22">
        <v>775519</v>
      </c>
      <c r="L1382" s="23">
        <v>142</v>
      </c>
      <c r="M1382" s="22">
        <v>240499</v>
      </c>
      <c r="N1382" s="23">
        <v>45</v>
      </c>
      <c r="O1382" s="23">
        <v>280</v>
      </c>
      <c r="P1382" s="23">
        <v>278</v>
      </c>
      <c r="Q1382" s="24">
        <v>1.4534667753694499</v>
      </c>
      <c r="R1382" s="24">
        <v>1.0477048416264001</v>
      </c>
      <c r="S1382" s="24">
        <v>0.99285714285714299</v>
      </c>
      <c r="T1382" s="24">
        <f t="shared" si="21"/>
        <v>0.42446043165467628</v>
      </c>
      <c r="U1382" s="25">
        <v>0</v>
      </c>
      <c r="V1382">
        <v>1</v>
      </c>
      <c r="W1382" t="b">
        <f>FALSE()</f>
        <v>0</v>
      </c>
    </row>
    <row r="1383" spans="1:23" x14ac:dyDescent="0.2">
      <c r="A1383" t="s">
        <v>2904</v>
      </c>
      <c r="B1383" t="s">
        <v>2905</v>
      </c>
      <c r="C1383" t="s">
        <v>71</v>
      </c>
      <c r="D1383" t="s">
        <v>145</v>
      </c>
      <c r="E1383" s="22">
        <v>4164959</v>
      </c>
      <c r="F1383" s="22">
        <v>3826170</v>
      </c>
      <c r="G1383" s="22">
        <v>3673031</v>
      </c>
      <c r="H1383" s="22">
        <v>3677841</v>
      </c>
      <c r="I1383" s="22">
        <v>3882239</v>
      </c>
      <c r="J1383" s="23">
        <v>718</v>
      </c>
      <c r="K1383" s="22">
        <v>4035668</v>
      </c>
      <c r="L1383" s="23">
        <v>681</v>
      </c>
      <c r="M1383" s="22">
        <v>4164538</v>
      </c>
      <c r="N1383" s="23">
        <v>689</v>
      </c>
      <c r="O1383" s="23">
        <v>1626</v>
      </c>
      <c r="P1383" s="23">
        <v>1466</v>
      </c>
      <c r="Q1383" s="24">
        <v>0.96895743751619201</v>
      </c>
      <c r="R1383" s="24">
        <v>0.69845518027584597</v>
      </c>
      <c r="S1383" s="24">
        <v>0.90159901599016001</v>
      </c>
      <c r="T1383" s="24">
        <f t="shared" si="21"/>
        <v>0.48976807639836289</v>
      </c>
      <c r="U1383" s="25">
        <v>2.9367469879518E-2</v>
      </c>
      <c r="V1383">
        <v>1</v>
      </c>
      <c r="W1383" t="b">
        <f>FALSE()</f>
        <v>0</v>
      </c>
    </row>
    <row r="1384" spans="1:23" x14ac:dyDescent="0.2">
      <c r="A1384" t="s">
        <v>2906</v>
      </c>
      <c r="B1384" t="s">
        <v>2907</v>
      </c>
      <c r="C1384" t="s">
        <v>71</v>
      </c>
      <c r="D1384" t="s">
        <v>145</v>
      </c>
      <c r="E1384" s="22">
        <v>2587064.5</v>
      </c>
      <c r="F1384" s="22">
        <v>2342812.2400000002</v>
      </c>
      <c r="G1384" s="22">
        <v>2050560.5</v>
      </c>
      <c r="H1384" s="22">
        <v>1768562</v>
      </c>
      <c r="I1384" s="22">
        <v>1957722</v>
      </c>
      <c r="J1384" s="23">
        <v>360</v>
      </c>
      <c r="K1384" s="22">
        <v>2437246</v>
      </c>
      <c r="L1384" s="23">
        <v>418</v>
      </c>
      <c r="M1384" s="22">
        <v>2313292.66</v>
      </c>
      <c r="N1384" s="23">
        <v>399</v>
      </c>
      <c r="O1384" s="23">
        <v>1743</v>
      </c>
      <c r="P1384" s="23">
        <v>1247</v>
      </c>
      <c r="Q1384" s="24">
        <v>0.94208938354648697</v>
      </c>
      <c r="R1384" s="24">
        <v>0.67908783682763896</v>
      </c>
      <c r="S1384" s="24">
        <v>0.71543316121629397</v>
      </c>
      <c r="T1384" s="24">
        <f t="shared" si="21"/>
        <v>0.28869286287089013</v>
      </c>
      <c r="U1384" s="25">
        <v>0</v>
      </c>
      <c r="V1384">
        <v>1</v>
      </c>
      <c r="W1384" t="b">
        <f>FALSE()</f>
        <v>0</v>
      </c>
    </row>
    <row r="1385" spans="1:23" x14ac:dyDescent="0.2">
      <c r="A1385" t="s">
        <v>2908</v>
      </c>
      <c r="B1385" t="s">
        <v>2909</v>
      </c>
      <c r="C1385" t="s">
        <v>71</v>
      </c>
      <c r="D1385" t="s">
        <v>142</v>
      </c>
      <c r="E1385" s="22">
        <v>19593512.309999999</v>
      </c>
      <c r="F1385" s="22">
        <v>15341977.060000001</v>
      </c>
      <c r="G1385" s="22">
        <v>14465168.939999999</v>
      </c>
      <c r="H1385" s="22">
        <v>14112187.24</v>
      </c>
      <c r="I1385" s="22">
        <v>17422303.260000002</v>
      </c>
      <c r="J1385" s="23">
        <v>4309</v>
      </c>
      <c r="K1385" s="22">
        <v>22930168.219999999</v>
      </c>
      <c r="L1385" s="23">
        <v>5167</v>
      </c>
      <c r="M1385" s="22">
        <v>20191422.870000001</v>
      </c>
      <c r="N1385" s="23">
        <v>4905</v>
      </c>
      <c r="O1385" s="23">
        <v>20779</v>
      </c>
      <c r="P1385" s="23">
        <v>17631</v>
      </c>
      <c r="Q1385" s="24">
        <v>1.1702939144962301</v>
      </c>
      <c r="R1385" s="24">
        <v>0.92043498887703701</v>
      </c>
      <c r="S1385" s="24">
        <v>0.84850089032195997</v>
      </c>
      <c r="T1385" s="24">
        <f t="shared" si="21"/>
        <v>0.24439906982020304</v>
      </c>
      <c r="U1385" s="25">
        <v>0.18160941536695099</v>
      </c>
      <c r="V1385">
        <v>1</v>
      </c>
      <c r="W1385" t="b">
        <f>FALSE()</f>
        <v>0</v>
      </c>
    </row>
    <row r="1386" spans="1:23" x14ac:dyDescent="0.2">
      <c r="A1386" t="s">
        <v>2910</v>
      </c>
      <c r="B1386" t="s">
        <v>2911</v>
      </c>
      <c r="C1386" t="s">
        <v>71</v>
      </c>
      <c r="D1386" t="s">
        <v>145</v>
      </c>
      <c r="E1386" s="22">
        <v>3599049</v>
      </c>
      <c r="F1386" s="22">
        <v>3339239</v>
      </c>
      <c r="G1386" s="22">
        <v>3086175</v>
      </c>
      <c r="H1386" s="22">
        <v>3487326</v>
      </c>
      <c r="I1386" s="22">
        <v>4023831</v>
      </c>
      <c r="J1386" s="23">
        <v>784</v>
      </c>
      <c r="K1386" s="22">
        <v>5245618</v>
      </c>
      <c r="L1386" s="23">
        <v>913</v>
      </c>
      <c r="M1386" s="22">
        <v>4779586</v>
      </c>
      <c r="N1386" s="23">
        <v>872</v>
      </c>
      <c r="O1386" s="23">
        <v>2523</v>
      </c>
      <c r="P1386" s="23">
        <v>2688</v>
      </c>
      <c r="Q1386" s="24">
        <v>1.45750113432743</v>
      </c>
      <c r="R1386" s="24">
        <v>1.05061293521668</v>
      </c>
      <c r="S1386" s="24">
        <v>1.0653983353151</v>
      </c>
      <c r="T1386" s="24">
        <f t="shared" si="21"/>
        <v>0.29166666666666669</v>
      </c>
      <c r="U1386" s="25">
        <v>0.10048780487804899</v>
      </c>
      <c r="V1386">
        <v>1</v>
      </c>
      <c r="W1386" t="b">
        <f>FALSE()</f>
        <v>0</v>
      </c>
    </row>
    <row r="1387" spans="1:23" x14ac:dyDescent="0.2">
      <c r="A1387" t="s">
        <v>2912</v>
      </c>
      <c r="B1387" t="s">
        <v>2913</v>
      </c>
      <c r="C1387" t="s">
        <v>71</v>
      </c>
      <c r="D1387" t="s">
        <v>145</v>
      </c>
      <c r="E1387" s="22">
        <v>3407491</v>
      </c>
      <c r="F1387" s="22">
        <v>3205399.5</v>
      </c>
      <c r="G1387" s="22">
        <v>2876643</v>
      </c>
      <c r="H1387" s="22">
        <v>2736043</v>
      </c>
      <c r="I1387" s="22">
        <v>2983025</v>
      </c>
      <c r="J1387" s="23">
        <v>550</v>
      </c>
      <c r="K1387" s="22">
        <v>4856359</v>
      </c>
      <c r="L1387" s="23">
        <v>832</v>
      </c>
      <c r="M1387" s="22">
        <v>5217428</v>
      </c>
      <c r="N1387" s="23">
        <v>888</v>
      </c>
      <c r="O1387" s="23">
        <v>2178</v>
      </c>
      <c r="P1387" s="23">
        <v>2063</v>
      </c>
      <c r="Q1387" s="24">
        <v>1.425200829584</v>
      </c>
      <c r="R1387" s="24">
        <v>1.0273298535259401</v>
      </c>
      <c r="S1387" s="24">
        <v>0.94719926538108401</v>
      </c>
      <c r="T1387" s="24">
        <f t="shared" si="21"/>
        <v>0.26660203587009212</v>
      </c>
      <c r="U1387" s="25">
        <v>3.91534391534391E-2</v>
      </c>
      <c r="V1387">
        <v>1</v>
      </c>
      <c r="W1387" t="b">
        <f>FALSE()</f>
        <v>0</v>
      </c>
    </row>
    <row r="1388" spans="1:23" x14ac:dyDescent="0.2">
      <c r="A1388" t="s">
        <v>2914</v>
      </c>
      <c r="B1388" t="s">
        <v>2915</v>
      </c>
      <c r="C1388" t="s">
        <v>71</v>
      </c>
      <c r="D1388" t="s">
        <v>145</v>
      </c>
      <c r="E1388" s="22">
        <v>1099176</v>
      </c>
      <c r="F1388" s="22">
        <v>1111319</v>
      </c>
      <c r="G1388" s="22">
        <v>1093290</v>
      </c>
      <c r="H1388" s="22">
        <v>1169211</v>
      </c>
      <c r="I1388" s="22">
        <v>1280946</v>
      </c>
      <c r="J1388" s="23">
        <v>224</v>
      </c>
      <c r="K1388" s="22">
        <v>1500716</v>
      </c>
      <c r="L1388" s="23">
        <v>253</v>
      </c>
      <c r="M1388" s="22">
        <v>1392504</v>
      </c>
      <c r="N1388" s="23">
        <v>257</v>
      </c>
      <c r="O1388" s="23">
        <v>1340</v>
      </c>
      <c r="P1388" s="23">
        <v>1463</v>
      </c>
      <c r="Q1388" s="24">
        <v>1.3653100140468899</v>
      </c>
      <c r="R1388" s="24">
        <v>0.98415865864861696</v>
      </c>
      <c r="S1388" s="24">
        <v>1.0917910447761201</v>
      </c>
      <c r="T1388" s="24">
        <f t="shared" si="21"/>
        <v>0.15311004784688995</v>
      </c>
      <c r="U1388" s="25">
        <v>0</v>
      </c>
      <c r="V1388">
        <v>1</v>
      </c>
      <c r="W1388" t="b">
        <f>FALSE()</f>
        <v>0</v>
      </c>
    </row>
    <row r="1389" spans="1:23" x14ac:dyDescent="0.2">
      <c r="A1389" t="s">
        <v>2916</v>
      </c>
      <c r="B1389" t="s">
        <v>2917</v>
      </c>
      <c r="C1389" t="s">
        <v>71</v>
      </c>
      <c r="D1389" t="s">
        <v>145</v>
      </c>
      <c r="E1389" s="22">
        <v>1652515</v>
      </c>
      <c r="F1389" s="22">
        <v>1849287</v>
      </c>
      <c r="G1389" s="22">
        <v>1822961</v>
      </c>
      <c r="H1389" s="22">
        <v>2172381</v>
      </c>
      <c r="I1389" s="22">
        <v>2689809</v>
      </c>
      <c r="J1389" s="23">
        <v>476</v>
      </c>
      <c r="K1389" s="22">
        <v>3538464</v>
      </c>
      <c r="L1389" s="23">
        <v>579</v>
      </c>
      <c r="M1389" s="22">
        <v>3170658</v>
      </c>
      <c r="N1389" s="23">
        <v>548</v>
      </c>
      <c r="O1389" s="23">
        <v>3781</v>
      </c>
      <c r="P1389" s="23">
        <v>3966</v>
      </c>
      <c r="Q1389" s="24">
        <v>2.14125983727833</v>
      </c>
      <c r="R1389" s="24">
        <v>1.54348784348815</v>
      </c>
      <c r="S1389" s="24">
        <v>1.0489288548003199</v>
      </c>
      <c r="T1389" s="24">
        <f t="shared" si="21"/>
        <v>0.1200201714573878</v>
      </c>
      <c r="U1389" s="25">
        <v>0</v>
      </c>
      <c r="V1389">
        <v>3</v>
      </c>
      <c r="W1389" t="b">
        <f>FALSE()</f>
        <v>0</v>
      </c>
    </row>
    <row r="1390" spans="1:23" x14ac:dyDescent="0.2">
      <c r="A1390" t="s">
        <v>2918</v>
      </c>
      <c r="B1390" t="s">
        <v>2919</v>
      </c>
      <c r="C1390" t="s">
        <v>71</v>
      </c>
      <c r="D1390" t="s">
        <v>142</v>
      </c>
      <c r="E1390" s="22">
        <v>7300128</v>
      </c>
      <c r="F1390" s="22">
        <v>6364828</v>
      </c>
      <c r="G1390" s="22">
        <v>5728090</v>
      </c>
      <c r="H1390" s="22">
        <v>5780250</v>
      </c>
      <c r="I1390" s="22">
        <v>6915473</v>
      </c>
      <c r="J1390" s="23">
        <v>1748</v>
      </c>
      <c r="K1390" s="22">
        <v>9708804</v>
      </c>
      <c r="L1390" s="23">
        <v>2219</v>
      </c>
      <c r="M1390" s="22">
        <v>8967288.0099999998</v>
      </c>
      <c r="N1390" s="23">
        <v>2168</v>
      </c>
      <c r="O1390" s="23">
        <v>11204</v>
      </c>
      <c r="P1390" s="23">
        <v>10556</v>
      </c>
      <c r="Q1390" s="24">
        <v>1.32994983101666</v>
      </c>
      <c r="R1390" s="24">
        <v>1.0460042069395701</v>
      </c>
      <c r="S1390" s="24">
        <v>0.94216351303106005</v>
      </c>
      <c r="T1390" s="24">
        <f t="shared" si="21"/>
        <v>0.16559302766199319</v>
      </c>
      <c r="U1390" s="25">
        <v>0.31305346015086899</v>
      </c>
      <c r="V1390">
        <v>1</v>
      </c>
      <c r="W1390" t="b">
        <f>FALSE()</f>
        <v>0</v>
      </c>
    </row>
    <row r="1391" spans="1:23" x14ac:dyDescent="0.2">
      <c r="A1391" t="s">
        <v>2920</v>
      </c>
      <c r="B1391" t="s">
        <v>1277</v>
      </c>
      <c r="C1391" t="s">
        <v>71</v>
      </c>
      <c r="D1391" t="s">
        <v>142</v>
      </c>
      <c r="E1391" s="22">
        <v>4330596.42</v>
      </c>
      <c r="F1391" s="22">
        <v>3400458.65</v>
      </c>
      <c r="G1391" s="22">
        <v>3308698.55</v>
      </c>
      <c r="H1391" s="22">
        <v>3337709.6</v>
      </c>
      <c r="I1391" s="22">
        <v>3747904.55</v>
      </c>
      <c r="J1391" s="23">
        <v>870</v>
      </c>
      <c r="K1391" s="22">
        <v>4453563.67</v>
      </c>
      <c r="L1391" s="23">
        <v>953</v>
      </c>
      <c r="M1391" s="22">
        <v>3644352.64</v>
      </c>
      <c r="N1391" s="23">
        <v>862</v>
      </c>
      <c r="O1391" s="23">
        <v>3823</v>
      </c>
      <c r="P1391" s="23">
        <v>3373</v>
      </c>
      <c r="Q1391" s="24">
        <v>1.0283949918380999</v>
      </c>
      <c r="R1391" s="24">
        <v>0.80883162866070601</v>
      </c>
      <c r="S1391" s="24">
        <v>0.88229139419304203</v>
      </c>
      <c r="T1391" s="24">
        <f t="shared" si="21"/>
        <v>0.25793062555588497</v>
      </c>
      <c r="U1391" s="25">
        <v>0.122771474878444</v>
      </c>
      <c r="V1391">
        <v>1</v>
      </c>
      <c r="W1391" t="b">
        <f>FALSE()</f>
        <v>0</v>
      </c>
    </row>
    <row r="1392" spans="1:23" x14ac:dyDescent="0.2">
      <c r="A1392" t="s">
        <v>2921</v>
      </c>
      <c r="B1392" t="s">
        <v>2922</v>
      </c>
      <c r="C1392" t="s">
        <v>71</v>
      </c>
      <c r="D1392" t="s">
        <v>145</v>
      </c>
      <c r="E1392" s="22">
        <v>3180021</v>
      </c>
      <c r="F1392" s="22">
        <v>2876601</v>
      </c>
      <c r="G1392" s="22">
        <v>2521813</v>
      </c>
      <c r="H1392" s="22">
        <v>2233821.08</v>
      </c>
      <c r="I1392" s="22">
        <v>1353327</v>
      </c>
      <c r="J1392" s="23">
        <v>263</v>
      </c>
      <c r="K1392" s="22"/>
      <c r="L1392" s="23"/>
      <c r="M1392" s="22"/>
      <c r="N1392" s="23"/>
      <c r="O1392" s="23">
        <v>1582</v>
      </c>
      <c r="P1392" s="23"/>
      <c r="Q1392" s="24"/>
      <c r="R1392" s="24"/>
      <c r="S1392" s="24"/>
      <c r="T1392" s="24" t="str">
        <f t="shared" si="21"/>
        <v/>
      </c>
      <c r="U1392" s="25">
        <v>3.2394366197183097E-2</v>
      </c>
      <c r="V1392">
        <v>0</v>
      </c>
      <c r="W1392" t="b">
        <f>FALSE()</f>
        <v>0</v>
      </c>
    </row>
    <row r="1393" spans="1:23" x14ac:dyDescent="0.2">
      <c r="A1393" t="s">
        <v>2923</v>
      </c>
      <c r="B1393" t="s">
        <v>2924</v>
      </c>
      <c r="C1393" t="s">
        <v>71</v>
      </c>
      <c r="D1393" t="s">
        <v>145</v>
      </c>
      <c r="E1393" s="22">
        <v>4911443</v>
      </c>
      <c r="F1393" s="22">
        <v>5183918</v>
      </c>
      <c r="G1393" s="22">
        <v>5436257</v>
      </c>
      <c r="H1393" s="22">
        <v>6092776</v>
      </c>
      <c r="I1393" s="22">
        <v>7255061</v>
      </c>
      <c r="J1393" s="23">
        <v>1195</v>
      </c>
      <c r="K1393" s="22">
        <v>9353323</v>
      </c>
      <c r="L1393" s="23">
        <v>1435</v>
      </c>
      <c r="M1393" s="22">
        <v>8605823</v>
      </c>
      <c r="N1393" s="23">
        <v>1466</v>
      </c>
      <c r="O1393" s="23">
        <v>7094</v>
      </c>
      <c r="P1393" s="23">
        <v>7852</v>
      </c>
      <c r="Q1393" s="24">
        <v>1.9043940854042301</v>
      </c>
      <c r="R1393" s="24">
        <v>1.3727475147380099</v>
      </c>
      <c r="S1393" s="24">
        <v>1.10685085988159</v>
      </c>
      <c r="T1393" s="24">
        <f t="shared" si="21"/>
        <v>0.152190524707081</v>
      </c>
      <c r="U1393" s="25">
        <v>2.4694745506928001E-3</v>
      </c>
      <c r="V1393">
        <v>1</v>
      </c>
      <c r="W1393" t="b">
        <f>FALSE()</f>
        <v>0</v>
      </c>
    </row>
    <row r="1394" spans="1:23" x14ac:dyDescent="0.2">
      <c r="A1394" t="s">
        <v>2925</v>
      </c>
      <c r="B1394" t="s">
        <v>2926</v>
      </c>
      <c r="C1394" t="s">
        <v>71</v>
      </c>
      <c r="D1394" t="s">
        <v>145</v>
      </c>
      <c r="E1394" s="22">
        <v>2142598</v>
      </c>
      <c r="F1394" s="22">
        <v>1940243</v>
      </c>
      <c r="G1394" s="22">
        <v>1934455</v>
      </c>
      <c r="H1394" s="22">
        <v>1836898</v>
      </c>
      <c r="I1394" s="22">
        <v>1910154</v>
      </c>
      <c r="J1394" s="23">
        <v>387</v>
      </c>
      <c r="K1394" s="22">
        <v>2409044</v>
      </c>
      <c r="L1394" s="23">
        <v>434</v>
      </c>
      <c r="M1394" s="22">
        <v>2256738</v>
      </c>
      <c r="N1394" s="23">
        <v>439</v>
      </c>
      <c r="O1394" s="23">
        <v>1346</v>
      </c>
      <c r="P1394" s="23">
        <v>1071</v>
      </c>
      <c r="Q1394" s="24">
        <v>1.1243565055133999</v>
      </c>
      <c r="R1394" s="24">
        <v>0.81047174555544899</v>
      </c>
      <c r="S1394" s="24">
        <v>0.79569093610698405</v>
      </c>
      <c r="T1394" s="24">
        <f t="shared" si="21"/>
        <v>0.36134453781512604</v>
      </c>
      <c r="U1394" s="25">
        <v>6.4334085778780997E-2</v>
      </c>
      <c r="V1394">
        <v>1</v>
      </c>
      <c r="W1394" t="b">
        <f>FALSE()</f>
        <v>0</v>
      </c>
    </row>
    <row r="1395" spans="1:23" x14ac:dyDescent="0.2">
      <c r="A1395" t="s">
        <v>2927</v>
      </c>
      <c r="B1395" t="s">
        <v>2928</v>
      </c>
      <c r="C1395" t="s">
        <v>71</v>
      </c>
      <c r="D1395" t="s">
        <v>145</v>
      </c>
      <c r="E1395" s="22">
        <v>1686284.59</v>
      </c>
      <c r="F1395" s="22">
        <v>1635790.51</v>
      </c>
      <c r="G1395" s="22">
        <v>1582692.33</v>
      </c>
      <c r="H1395" s="22">
        <v>1538557.6</v>
      </c>
      <c r="I1395" s="22">
        <v>1793768</v>
      </c>
      <c r="J1395" s="23">
        <v>339</v>
      </c>
      <c r="K1395" s="22">
        <v>2132046</v>
      </c>
      <c r="L1395" s="23">
        <v>392</v>
      </c>
      <c r="M1395" s="22">
        <v>1830025.5</v>
      </c>
      <c r="N1395" s="23">
        <v>337</v>
      </c>
      <c r="O1395" s="23">
        <v>1569</v>
      </c>
      <c r="P1395" s="23">
        <v>1731</v>
      </c>
      <c r="Q1395" s="24">
        <v>1.2643453024735301</v>
      </c>
      <c r="R1395" s="24">
        <v>0.91138009986667901</v>
      </c>
      <c r="S1395" s="24">
        <v>1.10325047801147</v>
      </c>
      <c r="T1395" s="24">
        <f t="shared" si="21"/>
        <v>0.19584055459272098</v>
      </c>
      <c r="U1395" s="25">
        <v>7.8301260783012597E-2</v>
      </c>
      <c r="V1395">
        <v>1</v>
      </c>
      <c r="W1395" t="b">
        <f>FALSE()</f>
        <v>0</v>
      </c>
    </row>
    <row r="1396" spans="1:23" x14ac:dyDescent="0.2">
      <c r="A1396" t="s">
        <v>2929</v>
      </c>
      <c r="B1396" t="s">
        <v>2930</v>
      </c>
      <c r="C1396" t="s">
        <v>71</v>
      </c>
      <c r="D1396" t="s">
        <v>145</v>
      </c>
      <c r="E1396" s="22">
        <v>2774134</v>
      </c>
      <c r="F1396" s="22">
        <v>2581762.0699999998</v>
      </c>
      <c r="G1396" s="22">
        <v>2602113</v>
      </c>
      <c r="H1396" s="22">
        <v>2626654</v>
      </c>
      <c r="I1396" s="22">
        <v>2803967.28</v>
      </c>
      <c r="J1396" s="23">
        <v>512</v>
      </c>
      <c r="K1396" s="22">
        <v>3064508</v>
      </c>
      <c r="L1396" s="23">
        <v>517</v>
      </c>
      <c r="M1396" s="22">
        <v>2628945</v>
      </c>
      <c r="N1396" s="23">
        <v>484</v>
      </c>
      <c r="O1396" s="23">
        <v>1479</v>
      </c>
      <c r="P1396" s="23">
        <v>1111</v>
      </c>
      <c r="Q1396" s="24">
        <v>1.10467194446988</v>
      </c>
      <c r="R1396" s="24">
        <v>0.79628249110527605</v>
      </c>
      <c r="S1396" s="24">
        <v>0.75118323191345504</v>
      </c>
      <c r="T1396" s="24">
        <f t="shared" si="21"/>
        <v>0.46084608460846083</v>
      </c>
      <c r="U1396" s="25">
        <v>0.13786008230452701</v>
      </c>
      <c r="V1396">
        <v>1</v>
      </c>
      <c r="W1396" t="b">
        <f>FALSE()</f>
        <v>0</v>
      </c>
    </row>
    <row r="1397" spans="1:23" x14ac:dyDescent="0.2">
      <c r="A1397" t="s">
        <v>2931</v>
      </c>
      <c r="B1397" t="s">
        <v>2932</v>
      </c>
      <c r="C1397" t="s">
        <v>71</v>
      </c>
      <c r="D1397" t="s">
        <v>145</v>
      </c>
      <c r="E1397" s="22">
        <v>2249599</v>
      </c>
      <c r="F1397" s="22">
        <v>2051749</v>
      </c>
      <c r="G1397" s="22">
        <v>2034397</v>
      </c>
      <c r="H1397" s="22">
        <v>2024942</v>
      </c>
      <c r="I1397" s="22">
        <v>2489045</v>
      </c>
      <c r="J1397" s="23">
        <v>497</v>
      </c>
      <c r="K1397" s="22">
        <v>3605489</v>
      </c>
      <c r="L1397" s="23">
        <v>617</v>
      </c>
      <c r="M1397" s="22">
        <v>3157649</v>
      </c>
      <c r="N1397" s="23">
        <v>604</v>
      </c>
      <c r="O1397" s="23">
        <v>1996</v>
      </c>
      <c r="P1397" s="23">
        <v>1794</v>
      </c>
      <c r="Q1397" s="24">
        <v>1.60272519680174</v>
      </c>
      <c r="R1397" s="24">
        <v>1.15529503456244</v>
      </c>
      <c r="S1397" s="24">
        <v>0.89879759519038105</v>
      </c>
      <c r="T1397" s="24">
        <f t="shared" si="21"/>
        <v>0.2770345596432553</v>
      </c>
      <c r="U1397" s="25">
        <v>4.3113772455089801E-2</v>
      </c>
      <c r="V1397">
        <v>1</v>
      </c>
      <c r="W1397" t="b">
        <f>FALSE()</f>
        <v>0</v>
      </c>
    </row>
    <row r="1398" spans="1:23" x14ac:dyDescent="0.2">
      <c r="A1398" t="s">
        <v>2933</v>
      </c>
      <c r="B1398" t="s">
        <v>2934</v>
      </c>
      <c r="C1398" t="s">
        <v>71</v>
      </c>
      <c r="D1398" t="s">
        <v>142</v>
      </c>
      <c r="E1398" s="22">
        <v>40227879</v>
      </c>
      <c r="F1398" s="22">
        <v>30522530</v>
      </c>
      <c r="G1398" s="22">
        <v>26148987</v>
      </c>
      <c r="H1398" s="22">
        <v>29526068</v>
      </c>
      <c r="I1398" s="22">
        <v>36365937</v>
      </c>
      <c r="J1398" s="23">
        <v>8786</v>
      </c>
      <c r="K1398" s="22">
        <v>45388034</v>
      </c>
      <c r="L1398" s="23">
        <v>10098</v>
      </c>
      <c r="M1398" s="22">
        <v>40013144</v>
      </c>
      <c r="N1398" s="23">
        <v>9940</v>
      </c>
      <c r="O1398" s="23">
        <v>19265</v>
      </c>
      <c r="P1398" s="23">
        <v>17536</v>
      </c>
      <c r="Q1398" s="24">
        <v>1.1282731063201199</v>
      </c>
      <c r="R1398" s="24">
        <v>0.88738566543179698</v>
      </c>
      <c r="S1398" s="24">
        <v>0.91025175188165097</v>
      </c>
      <c r="T1398" s="24">
        <f t="shared" si="21"/>
        <v>0.50102645985401462</v>
      </c>
      <c r="U1398" s="25">
        <v>0.45525196335078499</v>
      </c>
      <c r="V1398">
        <v>1</v>
      </c>
      <c r="W1398" t="b">
        <f>FALSE()</f>
        <v>0</v>
      </c>
    </row>
    <row r="1399" spans="1:23" x14ac:dyDescent="0.2">
      <c r="A1399" t="s">
        <v>2935</v>
      </c>
      <c r="B1399" t="s">
        <v>2936</v>
      </c>
      <c r="C1399" t="s">
        <v>71</v>
      </c>
      <c r="D1399" t="s">
        <v>145</v>
      </c>
      <c r="E1399" s="22">
        <v>55300</v>
      </c>
      <c r="F1399" s="22">
        <v>34965</v>
      </c>
      <c r="G1399" s="22">
        <v>33165</v>
      </c>
      <c r="H1399" s="22">
        <v>6445</v>
      </c>
      <c r="I1399" s="22">
        <v>6245</v>
      </c>
      <c r="J1399" s="23">
        <v>1</v>
      </c>
      <c r="K1399" s="22"/>
      <c r="L1399" s="23"/>
      <c r="M1399" s="22"/>
      <c r="N1399" s="23"/>
      <c r="O1399" s="23">
        <v>114</v>
      </c>
      <c r="P1399" s="23">
        <v>106</v>
      </c>
      <c r="Q1399" s="24"/>
      <c r="R1399" s="24"/>
      <c r="S1399" s="24">
        <v>0.929824561403509</v>
      </c>
      <c r="T1399" s="24">
        <f t="shared" si="21"/>
        <v>9.433962264150943E-3</v>
      </c>
      <c r="U1399" s="25">
        <v>0</v>
      </c>
      <c r="V1399">
        <v>0</v>
      </c>
      <c r="W1399" t="b">
        <f>FALSE()</f>
        <v>0</v>
      </c>
    </row>
    <row r="1400" spans="1:23" x14ac:dyDescent="0.2">
      <c r="A1400" t="s">
        <v>2937</v>
      </c>
      <c r="B1400" t="s">
        <v>2938</v>
      </c>
      <c r="C1400" t="s">
        <v>71</v>
      </c>
      <c r="D1400" t="s">
        <v>145</v>
      </c>
      <c r="E1400" s="22">
        <v>2775729</v>
      </c>
      <c r="F1400" s="22">
        <v>2675412</v>
      </c>
      <c r="G1400" s="22">
        <v>2456449.4500000002</v>
      </c>
      <c r="H1400" s="22">
        <v>2657100</v>
      </c>
      <c r="I1400" s="22">
        <v>3018436</v>
      </c>
      <c r="J1400" s="23">
        <v>551</v>
      </c>
      <c r="K1400" s="22">
        <v>3792611</v>
      </c>
      <c r="L1400" s="23">
        <v>682</v>
      </c>
      <c r="M1400" s="22">
        <v>3266968</v>
      </c>
      <c r="N1400" s="23">
        <v>612</v>
      </c>
      <c r="O1400" s="23">
        <v>2025</v>
      </c>
      <c r="P1400" s="23">
        <v>2057</v>
      </c>
      <c r="Q1400" s="24">
        <v>1.3663477234268899</v>
      </c>
      <c r="R1400" s="24">
        <v>0.98490667240445595</v>
      </c>
      <c r="S1400" s="24">
        <v>1.0158024691358001</v>
      </c>
      <c r="T1400" s="24">
        <f t="shared" si="21"/>
        <v>0.26786582401555664</v>
      </c>
      <c r="U1400" s="25">
        <v>1.70551449687322E-2</v>
      </c>
      <c r="V1400">
        <v>1</v>
      </c>
      <c r="W1400" t="b">
        <f>FALSE()</f>
        <v>0</v>
      </c>
    </row>
    <row r="1401" spans="1:23" x14ac:dyDescent="0.2">
      <c r="A1401" t="s">
        <v>2939</v>
      </c>
      <c r="B1401" t="s">
        <v>2940</v>
      </c>
      <c r="C1401" t="s">
        <v>71</v>
      </c>
      <c r="D1401" t="s">
        <v>145</v>
      </c>
      <c r="E1401" s="22">
        <v>1414386.73</v>
      </c>
      <c r="F1401" s="22">
        <v>1521152.45</v>
      </c>
      <c r="G1401" s="22">
        <v>1568762.28</v>
      </c>
      <c r="H1401" s="22">
        <v>1494472</v>
      </c>
      <c r="I1401" s="22">
        <v>1605812.73</v>
      </c>
      <c r="J1401" s="23">
        <v>298</v>
      </c>
      <c r="K1401" s="22">
        <v>2308288</v>
      </c>
      <c r="L1401" s="23">
        <v>396</v>
      </c>
      <c r="M1401" s="22">
        <v>1813477.2</v>
      </c>
      <c r="N1401" s="23">
        <v>342</v>
      </c>
      <c r="O1401" s="23">
        <v>2085</v>
      </c>
      <c r="P1401" s="23">
        <v>2233</v>
      </c>
      <c r="Q1401" s="24">
        <v>1.6320062618234601</v>
      </c>
      <c r="R1401" s="24">
        <v>1.1764017527283399</v>
      </c>
      <c r="S1401" s="24">
        <v>1.0709832134292601</v>
      </c>
      <c r="T1401" s="24">
        <f t="shared" si="21"/>
        <v>0.13345275414240931</v>
      </c>
      <c r="U1401" s="25">
        <v>0</v>
      </c>
      <c r="V1401">
        <v>1</v>
      </c>
      <c r="W1401" t="b">
        <f>FALSE()</f>
        <v>0</v>
      </c>
    </row>
    <row r="1402" spans="1:23" x14ac:dyDescent="0.2">
      <c r="A1402" t="s">
        <v>2941</v>
      </c>
      <c r="B1402" t="s">
        <v>2942</v>
      </c>
      <c r="C1402" t="s">
        <v>71</v>
      </c>
      <c r="D1402" t="s">
        <v>145</v>
      </c>
      <c r="E1402" s="22">
        <v>17473078.5</v>
      </c>
      <c r="F1402" s="22">
        <v>16842630.5</v>
      </c>
      <c r="G1402" s="22">
        <v>17887903.440000001</v>
      </c>
      <c r="H1402" s="22">
        <v>18689127.68</v>
      </c>
      <c r="I1402" s="22">
        <v>20795169</v>
      </c>
      <c r="J1402" s="23">
        <v>3806</v>
      </c>
      <c r="K1402" s="22">
        <v>25981743</v>
      </c>
      <c r="L1402" s="23">
        <v>4469</v>
      </c>
      <c r="M1402" s="22">
        <v>19275323.109999999</v>
      </c>
      <c r="N1402" s="23">
        <v>4120</v>
      </c>
      <c r="O1402" s="23">
        <v>16132</v>
      </c>
      <c r="P1402" s="23">
        <v>14938</v>
      </c>
      <c r="Q1402" s="24">
        <v>1.4869585230788001</v>
      </c>
      <c r="R1402" s="24">
        <v>1.07184675310607</v>
      </c>
      <c r="S1402" s="24">
        <v>0.92598561864616902</v>
      </c>
      <c r="T1402" s="24">
        <f t="shared" si="21"/>
        <v>0.25478645066273931</v>
      </c>
      <c r="U1402" s="25">
        <v>3.8487011553462298E-2</v>
      </c>
      <c r="V1402">
        <v>1</v>
      </c>
      <c r="W1402" t="b">
        <f>FALSE()</f>
        <v>0</v>
      </c>
    </row>
    <row r="1403" spans="1:23" x14ac:dyDescent="0.2">
      <c r="A1403" t="s">
        <v>2943</v>
      </c>
      <c r="B1403" t="s">
        <v>2944</v>
      </c>
      <c r="C1403" t="s">
        <v>71</v>
      </c>
      <c r="D1403" t="s">
        <v>145</v>
      </c>
      <c r="E1403" s="22">
        <v>5247036.4800000004</v>
      </c>
      <c r="F1403" s="22">
        <v>4685013</v>
      </c>
      <c r="G1403" s="22">
        <v>4718375</v>
      </c>
      <c r="H1403" s="22">
        <v>4886419</v>
      </c>
      <c r="I1403" s="22">
        <v>5902089</v>
      </c>
      <c r="J1403" s="23">
        <v>1107</v>
      </c>
      <c r="K1403" s="22">
        <v>8330197</v>
      </c>
      <c r="L1403" s="23">
        <v>1442</v>
      </c>
      <c r="M1403" s="22">
        <v>7318700.0700000003</v>
      </c>
      <c r="N1403" s="23">
        <v>1323</v>
      </c>
      <c r="O1403" s="23">
        <v>5666</v>
      </c>
      <c r="P1403" s="23">
        <v>5836</v>
      </c>
      <c r="Q1403" s="24">
        <v>1.5876003591269101</v>
      </c>
      <c r="R1403" s="24">
        <v>1.1443925729931299</v>
      </c>
      <c r="S1403" s="24">
        <v>1.03000352982704</v>
      </c>
      <c r="T1403" s="24">
        <f t="shared" si="21"/>
        <v>0.18968471555860178</v>
      </c>
      <c r="U1403" s="25">
        <v>3.4443168771525999E-3</v>
      </c>
      <c r="V1403">
        <v>3</v>
      </c>
      <c r="W1403" t="b">
        <f>FALSE()</f>
        <v>0</v>
      </c>
    </row>
    <row r="1404" spans="1:23" x14ac:dyDescent="0.2">
      <c r="A1404" t="s">
        <v>2945</v>
      </c>
      <c r="B1404" t="s">
        <v>2946</v>
      </c>
      <c r="C1404" t="s">
        <v>71</v>
      </c>
      <c r="D1404" t="s">
        <v>145</v>
      </c>
      <c r="E1404" s="22">
        <v>3375439.51</v>
      </c>
      <c r="F1404" s="22">
        <v>3195872.07</v>
      </c>
      <c r="G1404" s="22">
        <v>2729277.02</v>
      </c>
      <c r="H1404" s="22">
        <v>3283077.01</v>
      </c>
      <c r="I1404" s="22">
        <v>4928324.42</v>
      </c>
      <c r="J1404" s="23">
        <v>992</v>
      </c>
      <c r="K1404" s="22">
        <v>7154466.0899999999</v>
      </c>
      <c r="L1404" s="23">
        <v>1411</v>
      </c>
      <c r="M1404" s="22">
        <v>8182364.6500000004</v>
      </c>
      <c r="N1404" s="23">
        <v>1635</v>
      </c>
      <c r="O1404" s="23">
        <v>2258</v>
      </c>
      <c r="P1404" s="23">
        <v>2524</v>
      </c>
      <c r="Q1404" s="24">
        <v>2.1195657835977602</v>
      </c>
      <c r="R1404" s="24">
        <v>1.5278500831617301</v>
      </c>
      <c r="S1404" s="24">
        <v>1.11780336581045</v>
      </c>
      <c r="T1404" s="24">
        <f t="shared" si="21"/>
        <v>0.39302694136291599</v>
      </c>
      <c r="U1404" s="25">
        <v>0.14216634429400399</v>
      </c>
      <c r="V1404">
        <v>0</v>
      </c>
      <c r="W1404" t="b">
        <f>FALSE()</f>
        <v>0</v>
      </c>
    </row>
    <row r="1405" spans="1:23" x14ac:dyDescent="0.2">
      <c r="A1405" t="s">
        <v>2947</v>
      </c>
      <c r="B1405" t="s">
        <v>2948</v>
      </c>
      <c r="C1405" t="s">
        <v>71</v>
      </c>
      <c r="D1405" t="s">
        <v>145</v>
      </c>
      <c r="E1405" s="22">
        <v>1626666</v>
      </c>
      <c r="F1405" s="22">
        <v>1457683</v>
      </c>
      <c r="G1405" s="22">
        <v>1579270</v>
      </c>
      <c r="H1405" s="22">
        <v>1709928</v>
      </c>
      <c r="I1405" s="22">
        <v>2096938</v>
      </c>
      <c r="J1405" s="23">
        <v>424</v>
      </c>
      <c r="K1405" s="22">
        <v>2931711</v>
      </c>
      <c r="L1405" s="23">
        <v>548</v>
      </c>
      <c r="M1405" s="22">
        <v>2802313</v>
      </c>
      <c r="N1405" s="23">
        <v>528</v>
      </c>
      <c r="O1405" s="23">
        <v>1883</v>
      </c>
      <c r="P1405" s="23">
        <v>2020</v>
      </c>
      <c r="Q1405" s="24">
        <v>1.8022820910992201</v>
      </c>
      <c r="R1405" s="24">
        <v>1.2991419582613</v>
      </c>
      <c r="S1405" s="24">
        <v>1.0727562400424899</v>
      </c>
      <c r="T1405" s="24">
        <f t="shared" si="21"/>
        <v>0.20990099009900989</v>
      </c>
      <c r="U1405" s="25">
        <v>4.9542272482498602E-2</v>
      </c>
      <c r="V1405">
        <v>1</v>
      </c>
      <c r="W1405" t="b">
        <f>FALSE()</f>
        <v>0</v>
      </c>
    </row>
    <row r="1406" spans="1:23" x14ac:dyDescent="0.2">
      <c r="A1406" t="s">
        <v>2949</v>
      </c>
      <c r="B1406" t="s">
        <v>2950</v>
      </c>
      <c r="C1406" t="s">
        <v>71</v>
      </c>
      <c r="D1406" t="s">
        <v>145</v>
      </c>
      <c r="E1406" s="22">
        <v>2256488</v>
      </c>
      <c r="F1406" s="22">
        <v>2366965</v>
      </c>
      <c r="G1406" s="22">
        <v>2072318</v>
      </c>
      <c r="H1406" s="22">
        <v>1879304</v>
      </c>
      <c r="I1406" s="22">
        <v>1787268</v>
      </c>
      <c r="J1406" s="23">
        <v>316</v>
      </c>
      <c r="K1406" s="22">
        <v>1881790</v>
      </c>
      <c r="L1406" s="23">
        <v>326</v>
      </c>
      <c r="M1406" s="22">
        <v>1672923</v>
      </c>
      <c r="N1406" s="23">
        <v>289</v>
      </c>
      <c r="O1406" s="23">
        <v>2365</v>
      </c>
      <c r="P1406" s="23">
        <v>2006</v>
      </c>
      <c r="Q1406" s="24">
        <v>0.83394638039289404</v>
      </c>
      <c r="R1406" s="24">
        <v>0.60113493834240195</v>
      </c>
      <c r="S1406" s="24">
        <v>0.84820295983086702</v>
      </c>
      <c r="T1406" s="24">
        <f t="shared" si="21"/>
        <v>0.15752741774675971</v>
      </c>
      <c r="U1406" s="25">
        <v>0</v>
      </c>
      <c r="V1406">
        <v>1</v>
      </c>
      <c r="W1406" t="b">
        <f>FALSE()</f>
        <v>0</v>
      </c>
    </row>
    <row r="1407" spans="1:23" x14ac:dyDescent="0.2">
      <c r="A1407" t="s">
        <v>2951</v>
      </c>
      <c r="B1407" t="s">
        <v>2952</v>
      </c>
      <c r="C1407" t="s">
        <v>71</v>
      </c>
      <c r="D1407" t="s">
        <v>145</v>
      </c>
      <c r="E1407" s="22">
        <v>4131572.07</v>
      </c>
      <c r="F1407" s="22">
        <v>3962593.88</v>
      </c>
      <c r="G1407" s="22">
        <v>4039317.04</v>
      </c>
      <c r="H1407" s="22">
        <v>3661680.78</v>
      </c>
      <c r="I1407" s="22">
        <v>3788526.53</v>
      </c>
      <c r="J1407" s="23">
        <v>721</v>
      </c>
      <c r="K1407" s="22">
        <v>4454484.1500000004</v>
      </c>
      <c r="L1407" s="23">
        <v>779</v>
      </c>
      <c r="M1407" s="22">
        <v>3896436.11</v>
      </c>
      <c r="N1407" s="23">
        <v>698</v>
      </c>
      <c r="O1407" s="23">
        <v>3423</v>
      </c>
      <c r="P1407" s="23">
        <v>3176</v>
      </c>
      <c r="Q1407" s="24">
        <v>1.07815719404842</v>
      </c>
      <c r="R1407" s="24">
        <v>0.77716982003371304</v>
      </c>
      <c r="S1407" s="24">
        <v>0.92784107508033897</v>
      </c>
      <c r="T1407" s="24">
        <f t="shared" si="21"/>
        <v>0.22701511335012595</v>
      </c>
      <c r="U1407" s="25">
        <v>7.1917808219178004E-3</v>
      </c>
      <c r="V1407">
        <v>1</v>
      </c>
      <c r="W1407" t="b">
        <f>FALSE()</f>
        <v>0</v>
      </c>
    </row>
    <row r="1408" spans="1:23" x14ac:dyDescent="0.2">
      <c r="A1408" t="s">
        <v>2953</v>
      </c>
      <c r="B1408" t="s">
        <v>2954</v>
      </c>
      <c r="C1408" t="s">
        <v>71</v>
      </c>
      <c r="D1408" t="s">
        <v>145</v>
      </c>
      <c r="E1408" s="22">
        <v>1836321</v>
      </c>
      <c r="F1408" s="22">
        <v>1647640</v>
      </c>
      <c r="G1408" s="22">
        <v>1567507</v>
      </c>
      <c r="H1408" s="22">
        <v>1609447</v>
      </c>
      <c r="I1408" s="22">
        <v>1805785</v>
      </c>
      <c r="J1408" s="23">
        <v>380</v>
      </c>
      <c r="K1408" s="22">
        <v>2925750</v>
      </c>
      <c r="L1408" s="23">
        <v>528</v>
      </c>
      <c r="M1408" s="22">
        <v>2809059</v>
      </c>
      <c r="N1408" s="23">
        <v>517</v>
      </c>
      <c r="O1408" s="23">
        <v>1308</v>
      </c>
      <c r="P1408" s="23">
        <v>1283</v>
      </c>
      <c r="Q1408" s="24">
        <v>1.5932671902134801</v>
      </c>
      <c r="R1408" s="24">
        <v>1.14847740414764</v>
      </c>
      <c r="S1408" s="24">
        <v>0.980886850152905</v>
      </c>
      <c r="T1408" s="24">
        <f t="shared" si="21"/>
        <v>0.29618082618862041</v>
      </c>
      <c r="U1408" s="25">
        <v>5.8311575282854598E-2</v>
      </c>
      <c r="V1408">
        <v>1</v>
      </c>
      <c r="W1408" t="b">
        <f>FALSE()</f>
        <v>0</v>
      </c>
    </row>
    <row r="1409" spans="1:23" x14ac:dyDescent="0.2">
      <c r="A1409" t="s">
        <v>2955</v>
      </c>
      <c r="B1409" t="s">
        <v>2956</v>
      </c>
      <c r="C1409" t="s">
        <v>71</v>
      </c>
      <c r="D1409" t="s">
        <v>145</v>
      </c>
      <c r="E1409" s="22">
        <v>2267685</v>
      </c>
      <c r="F1409" s="22">
        <v>2340112</v>
      </c>
      <c r="G1409" s="22">
        <v>2371435</v>
      </c>
      <c r="H1409" s="22">
        <v>2614060</v>
      </c>
      <c r="I1409" s="22">
        <v>2811119</v>
      </c>
      <c r="J1409" s="23">
        <v>490</v>
      </c>
      <c r="K1409" s="22">
        <v>3156012</v>
      </c>
      <c r="L1409" s="23">
        <v>518</v>
      </c>
      <c r="M1409" s="22">
        <v>2491771</v>
      </c>
      <c r="N1409" s="23">
        <v>409</v>
      </c>
      <c r="O1409" s="23">
        <v>2581</v>
      </c>
      <c r="P1409" s="23">
        <v>2341</v>
      </c>
      <c r="Q1409" s="24">
        <v>1.3917329787867401</v>
      </c>
      <c r="R1409" s="24">
        <v>1.00320516769663</v>
      </c>
      <c r="S1409" s="24">
        <v>0.90701278574195998</v>
      </c>
      <c r="T1409" s="24">
        <f t="shared" si="21"/>
        <v>0.20931225971806919</v>
      </c>
      <c r="U1409" s="25">
        <v>0</v>
      </c>
      <c r="V1409">
        <v>1</v>
      </c>
      <c r="W1409" t="b">
        <f>FALSE()</f>
        <v>0</v>
      </c>
    </row>
    <row r="1410" spans="1:23" x14ac:dyDescent="0.2">
      <c r="A1410" t="s">
        <v>2957</v>
      </c>
      <c r="B1410" t="s">
        <v>2958</v>
      </c>
      <c r="C1410" t="s">
        <v>71</v>
      </c>
      <c r="D1410" t="s">
        <v>145</v>
      </c>
      <c r="E1410" s="22">
        <v>2866193</v>
      </c>
      <c r="F1410" s="22">
        <v>2651112</v>
      </c>
      <c r="G1410" s="22">
        <v>2521219.16</v>
      </c>
      <c r="H1410" s="22">
        <v>2146286.81</v>
      </c>
      <c r="I1410" s="22">
        <v>2017812.49</v>
      </c>
      <c r="J1410" s="23">
        <v>382</v>
      </c>
      <c r="K1410" s="22">
        <v>2537373.2799999998</v>
      </c>
      <c r="L1410" s="23">
        <v>440</v>
      </c>
      <c r="M1410" s="22">
        <v>2603877.44</v>
      </c>
      <c r="N1410" s="23">
        <v>442</v>
      </c>
      <c r="O1410" s="23">
        <v>2201</v>
      </c>
      <c r="P1410" s="23">
        <v>1687</v>
      </c>
      <c r="Q1410" s="24">
        <v>0.88527649045266699</v>
      </c>
      <c r="R1410" s="24">
        <v>0.63813530583767597</v>
      </c>
      <c r="S1410" s="24">
        <v>0.76646978646069996</v>
      </c>
      <c r="T1410" s="24">
        <f t="shared" si="21"/>
        <v>0.22643746295198577</v>
      </c>
      <c r="U1410" s="25">
        <v>5.4907343857240901E-2</v>
      </c>
      <c r="V1410">
        <v>1</v>
      </c>
      <c r="W1410" t="b">
        <f>FALSE()</f>
        <v>0</v>
      </c>
    </row>
    <row r="1411" spans="1:23" x14ac:dyDescent="0.2">
      <c r="A1411" t="s">
        <v>2959</v>
      </c>
      <c r="B1411" t="s">
        <v>2960</v>
      </c>
      <c r="C1411" t="s">
        <v>71</v>
      </c>
      <c r="D1411" t="s">
        <v>145</v>
      </c>
      <c r="E1411" s="22">
        <v>4174688</v>
      </c>
      <c r="F1411" s="22">
        <v>3015910</v>
      </c>
      <c r="G1411" s="22">
        <v>2606115</v>
      </c>
      <c r="H1411" s="22">
        <v>2618762</v>
      </c>
      <c r="I1411" s="22">
        <v>3038350</v>
      </c>
      <c r="J1411" s="23">
        <v>613</v>
      </c>
      <c r="K1411" s="22">
        <v>3098901</v>
      </c>
      <c r="L1411" s="23">
        <v>624</v>
      </c>
      <c r="M1411" s="22">
        <v>2865867</v>
      </c>
      <c r="N1411" s="23">
        <v>575</v>
      </c>
      <c r="O1411" s="23">
        <v>1363</v>
      </c>
      <c r="P1411" s="23">
        <v>1140</v>
      </c>
      <c r="Q1411" s="24">
        <v>0.74230720954476104</v>
      </c>
      <c r="R1411" s="24">
        <v>0.47893102078968502</v>
      </c>
      <c r="S1411" s="24">
        <v>0.83639031548055798</v>
      </c>
      <c r="T1411" s="24">
        <f t="shared" si="21"/>
        <v>0.53771929824561404</v>
      </c>
      <c r="U1411" s="25">
        <v>0.31196581196581202</v>
      </c>
      <c r="V1411">
        <v>1</v>
      </c>
      <c r="W1411" t="b">
        <f>FALSE()</f>
        <v>0</v>
      </c>
    </row>
    <row r="1412" spans="1:23" x14ac:dyDescent="0.2">
      <c r="A1412" t="s">
        <v>2961</v>
      </c>
      <c r="B1412" t="s">
        <v>2962</v>
      </c>
      <c r="C1412" t="s">
        <v>71</v>
      </c>
      <c r="D1412" t="s">
        <v>142</v>
      </c>
      <c r="E1412" s="22">
        <v>25604171</v>
      </c>
      <c r="F1412" s="22">
        <v>20980346.829999998</v>
      </c>
      <c r="G1412" s="22">
        <v>19141443.079999998</v>
      </c>
      <c r="H1412" s="22">
        <v>17514390.91</v>
      </c>
      <c r="I1412" s="22">
        <v>19493096.23</v>
      </c>
      <c r="J1412" s="23">
        <v>5192</v>
      </c>
      <c r="K1412" s="22">
        <v>23791143.489999998</v>
      </c>
      <c r="L1412" s="23">
        <v>5789</v>
      </c>
      <c r="M1412" s="22">
        <v>19644092</v>
      </c>
      <c r="N1412" s="23">
        <v>5239</v>
      </c>
      <c r="O1412" s="23">
        <v>22379</v>
      </c>
      <c r="P1412" s="23">
        <v>19482</v>
      </c>
      <c r="Q1412" s="24">
        <v>0.92919014991737103</v>
      </c>
      <c r="R1412" s="24">
        <v>0.73080712008316695</v>
      </c>
      <c r="S1412" s="24">
        <v>0.87054828187139699</v>
      </c>
      <c r="T1412" s="24">
        <f t="shared" si="21"/>
        <v>0.26650241248331791</v>
      </c>
      <c r="U1412" s="25">
        <v>0.46886645962732898</v>
      </c>
      <c r="V1412">
        <v>2</v>
      </c>
      <c r="W1412" t="b">
        <f>FALSE()</f>
        <v>0</v>
      </c>
    </row>
    <row r="1413" spans="1:23" x14ac:dyDescent="0.2">
      <c r="A1413" t="s">
        <v>2963</v>
      </c>
      <c r="B1413" t="s">
        <v>2964</v>
      </c>
      <c r="C1413" t="s">
        <v>71</v>
      </c>
      <c r="D1413" t="s">
        <v>145</v>
      </c>
      <c r="E1413" s="22">
        <v>1047137</v>
      </c>
      <c r="F1413" s="22">
        <v>1031352</v>
      </c>
      <c r="G1413" s="22">
        <v>1082219</v>
      </c>
      <c r="H1413" s="22">
        <v>1157696</v>
      </c>
      <c r="I1413" s="22">
        <v>1294201</v>
      </c>
      <c r="J1413" s="23">
        <v>222</v>
      </c>
      <c r="K1413" s="22">
        <v>1506481</v>
      </c>
      <c r="L1413" s="23">
        <v>241</v>
      </c>
      <c r="M1413" s="22">
        <v>1400661</v>
      </c>
      <c r="N1413" s="23">
        <v>219</v>
      </c>
      <c r="O1413" s="23">
        <v>1349</v>
      </c>
      <c r="P1413" s="23">
        <v>1474</v>
      </c>
      <c r="Q1413" s="24">
        <v>1.4386665737148101</v>
      </c>
      <c r="R1413" s="24">
        <v>1.03703638797243</v>
      </c>
      <c r="S1413" s="24">
        <v>1.0926612305411401</v>
      </c>
      <c r="T1413" s="24">
        <f t="shared" si="21"/>
        <v>0.15061058344640435</v>
      </c>
      <c r="U1413" s="25">
        <v>0</v>
      </c>
      <c r="V1413">
        <v>1</v>
      </c>
      <c r="W1413" t="b">
        <f>FALSE()</f>
        <v>0</v>
      </c>
    </row>
    <row r="1414" spans="1:23" x14ac:dyDescent="0.2">
      <c r="A1414" t="s">
        <v>2965</v>
      </c>
      <c r="B1414" t="s">
        <v>2966</v>
      </c>
      <c r="C1414" t="s">
        <v>71</v>
      </c>
      <c r="D1414" t="s">
        <v>145</v>
      </c>
      <c r="E1414" s="22">
        <v>3603219.57</v>
      </c>
      <c r="F1414" s="22">
        <v>3807391.72</v>
      </c>
      <c r="G1414" s="22">
        <v>4039168.55</v>
      </c>
      <c r="H1414" s="22">
        <v>4459594.92</v>
      </c>
      <c r="I1414" s="22">
        <v>5731253.46</v>
      </c>
      <c r="J1414" s="23">
        <v>1037</v>
      </c>
      <c r="K1414" s="22">
        <v>7570930.6299999999</v>
      </c>
      <c r="L1414" s="23">
        <v>1259</v>
      </c>
      <c r="M1414" s="22">
        <v>7657262.1100000003</v>
      </c>
      <c r="N1414" s="23">
        <v>1321</v>
      </c>
      <c r="O1414" s="23">
        <v>2374</v>
      </c>
      <c r="P1414" s="23">
        <v>2706</v>
      </c>
      <c r="Q1414" s="24">
        <v>2.1011571687261901</v>
      </c>
      <c r="R1414" s="24">
        <v>1.51458057108521</v>
      </c>
      <c r="S1414" s="24">
        <v>1.13984835720303</v>
      </c>
      <c r="T1414" s="24">
        <f t="shared" si="21"/>
        <v>0.38322246858832226</v>
      </c>
      <c r="U1414" s="25">
        <v>3.9247751430907599E-2</v>
      </c>
      <c r="V1414">
        <v>1</v>
      </c>
      <c r="W1414" t="b">
        <f>FALSE()</f>
        <v>0</v>
      </c>
    </row>
    <row r="1415" spans="1:23" x14ac:dyDescent="0.2">
      <c r="A1415" t="s">
        <v>2967</v>
      </c>
      <c r="B1415" t="s">
        <v>2968</v>
      </c>
      <c r="C1415" t="s">
        <v>71</v>
      </c>
      <c r="D1415" t="s">
        <v>145</v>
      </c>
      <c r="E1415" s="22">
        <v>1760247</v>
      </c>
      <c r="F1415" s="22">
        <v>1779368.45</v>
      </c>
      <c r="G1415" s="22">
        <v>1751132</v>
      </c>
      <c r="H1415" s="22">
        <v>1598555</v>
      </c>
      <c r="I1415" s="22">
        <v>1992562</v>
      </c>
      <c r="J1415" s="23">
        <v>382</v>
      </c>
      <c r="K1415" s="22">
        <v>2721374</v>
      </c>
      <c r="L1415" s="23">
        <v>485</v>
      </c>
      <c r="M1415" s="22">
        <v>2790745</v>
      </c>
      <c r="N1415" s="23">
        <v>516</v>
      </c>
      <c r="O1415" s="23">
        <v>2078</v>
      </c>
      <c r="P1415" s="23">
        <v>2190</v>
      </c>
      <c r="Q1415" s="24">
        <v>1.5460182576649799</v>
      </c>
      <c r="R1415" s="24">
        <v>1.11441887853727</v>
      </c>
      <c r="S1415" s="24">
        <v>1.0538979788257901</v>
      </c>
      <c r="T1415" s="24">
        <f t="shared" ref="T1415:T1478" si="22">IFERROR(J1415/P1415,"")</f>
        <v>0.17442922374429223</v>
      </c>
      <c r="U1415" s="25">
        <v>0.13472858077174599</v>
      </c>
      <c r="V1415">
        <v>1</v>
      </c>
      <c r="W1415" t="b">
        <f>FALSE()</f>
        <v>0</v>
      </c>
    </row>
    <row r="1416" spans="1:23" x14ac:dyDescent="0.2">
      <c r="A1416" t="s">
        <v>2969</v>
      </c>
      <c r="B1416" t="s">
        <v>2970</v>
      </c>
      <c r="C1416" t="s">
        <v>71</v>
      </c>
      <c r="D1416" t="s">
        <v>142</v>
      </c>
      <c r="E1416" s="22">
        <v>15689989</v>
      </c>
      <c r="F1416" s="22">
        <v>14228494.49</v>
      </c>
      <c r="G1416" s="22">
        <v>13347823.119999999</v>
      </c>
      <c r="H1416" s="22">
        <v>13450230</v>
      </c>
      <c r="I1416" s="22">
        <v>15812937</v>
      </c>
      <c r="J1416" s="23">
        <v>2868</v>
      </c>
      <c r="K1416" s="22">
        <v>18716111</v>
      </c>
      <c r="L1416" s="23">
        <v>2995</v>
      </c>
      <c r="M1416" s="22">
        <v>16120353</v>
      </c>
      <c r="N1416" s="23">
        <v>2914</v>
      </c>
      <c r="O1416" s="23">
        <v>8975</v>
      </c>
      <c r="P1416" s="23">
        <v>8386</v>
      </c>
      <c r="Q1416" s="24">
        <v>1.1928696062183399</v>
      </c>
      <c r="R1416" s="24">
        <v>0.90990884715105602</v>
      </c>
      <c r="S1416" s="24">
        <v>0.93437325905292501</v>
      </c>
      <c r="T1416" s="24">
        <f t="shared" si="22"/>
        <v>0.34199856904364417</v>
      </c>
      <c r="U1416" s="25">
        <v>4.8573735199138802E-2</v>
      </c>
      <c r="V1416">
        <v>1</v>
      </c>
      <c r="W1416" t="b">
        <f>FALSE()</f>
        <v>0</v>
      </c>
    </row>
    <row r="1417" spans="1:23" x14ac:dyDescent="0.2">
      <c r="A1417" t="s">
        <v>2971</v>
      </c>
      <c r="B1417" t="s">
        <v>2972</v>
      </c>
      <c r="C1417" t="s">
        <v>71</v>
      </c>
      <c r="D1417" t="s">
        <v>145</v>
      </c>
      <c r="E1417" s="22">
        <v>1713782</v>
      </c>
      <c r="F1417" s="22">
        <v>1577560</v>
      </c>
      <c r="G1417" s="22">
        <v>1345860</v>
      </c>
      <c r="H1417" s="22">
        <v>1547138</v>
      </c>
      <c r="I1417" s="22">
        <v>1898156</v>
      </c>
      <c r="J1417" s="23">
        <v>352</v>
      </c>
      <c r="K1417" s="22">
        <v>2768300</v>
      </c>
      <c r="L1417" s="23">
        <v>456</v>
      </c>
      <c r="M1417" s="22">
        <v>2573655</v>
      </c>
      <c r="N1417" s="23">
        <v>457</v>
      </c>
      <c r="O1417" s="23">
        <v>1374</v>
      </c>
      <c r="P1417" s="23">
        <v>1299</v>
      </c>
      <c r="Q1417" s="24">
        <v>1.6153163004396101</v>
      </c>
      <c r="R1417" s="24">
        <v>1.1643711004666399</v>
      </c>
      <c r="S1417" s="24">
        <v>0.94541484716157198</v>
      </c>
      <c r="T1417" s="24">
        <f t="shared" si="22"/>
        <v>0.27097767513471899</v>
      </c>
      <c r="U1417" s="25">
        <v>1.6501650165016001E-3</v>
      </c>
      <c r="V1417">
        <v>1</v>
      </c>
      <c r="W1417" t="b">
        <f>FALSE()</f>
        <v>0</v>
      </c>
    </row>
    <row r="1418" spans="1:23" x14ac:dyDescent="0.2">
      <c r="A1418" t="s">
        <v>2973</v>
      </c>
      <c r="B1418" t="s">
        <v>2974</v>
      </c>
      <c r="C1418" t="s">
        <v>71</v>
      </c>
      <c r="D1418" t="s">
        <v>145</v>
      </c>
      <c r="E1418" s="22">
        <v>3256857</v>
      </c>
      <c r="F1418" s="22">
        <v>2906208</v>
      </c>
      <c r="G1418" s="22">
        <v>2752685</v>
      </c>
      <c r="H1418" s="22">
        <v>2228978</v>
      </c>
      <c r="I1418" s="22">
        <v>2311484</v>
      </c>
      <c r="J1418" s="23">
        <v>458</v>
      </c>
      <c r="K1418" s="22">
        <v>2046696</v>
      </c>
      <c r="L1418" s="23">
        <v>373</v>
      </c>
      <c r="M1418" s="22">
        <v>1771633</v>
      </c>
      <c r="N1418" s="23">
        <v>344</v>
      </c>
      <c r="O1418" s="23">
        <v>2251</v>
      </c>
      <c r="P1418" s="23">
        <v>1901</v>
      </c>
      <c r="Q1418" s="24">
        <v>0.62842673166184504</v>
      </c>
      <c r="R1418" s="24">
        <v>0.45298987257703999</v>
      </c>
      <c r="S1418" s="24">
        <v>0.84451354953354096</v>
      </c>
      <c r="T1418" s="24">
        <f t="shared" si="22"/>
        <v>0.24092582851130984</v>
      </c>
      <c r="U1418" s="25">
        <v>0.12065439672801601</v>
      </c>
      <c r="V1418">
        <v>3</v>
      </c>
      <c r="W1418" t="b">
        <f>FALSE()</f>
        <v>0</v>
      </c>
    </row>
    <row r="1419" spans="1:23" x14ac:dyDescent="0.2">
      <c r="A1419" t="s">
        <v>2975</v>
      </c>
      <c r="B1419" t="s">
        <v>2976</v>
      </c>
      <c r="C1419" t="s">
        <v>71</v>
      </c>
      <c r="D1419" t="s">
        <v>145</v>
      </c>
      <c r="E1419" s="22">
        <v>2651145.63</v>
      </c>
      <c r="F1419" s="22">
        <v>2674579.89</v>
      </c>
      <c r="G1419" s="22">
        <v>2422911.04</v>
      </c>
      <c r="H1419" s="22">
        <v>2442647.89</v>
      </c>
      <c r="I1419" s="22">
        <v>2802419.48</v>
      </c>
      <c r="J1419" s="23">
        <v>524</v>
      </c>
      <c r="K1419" s="22">
        <v>3835224.69</v>
      </c>
      <c r="L1419" s="23">
        <v>635</v>
      </c>
      <c r="M1419" s="22">
        <v>3552672.03</v>
      </c>
      <c r="N1419" s="23">
        <v>635</v>
      </c>
      <c r="O1419" s="23">
        <v>2208</v>
      </c>
      <c r="P1419" s="23">
        <v>1712</v>
      </c>
      <c r="Q1419" s="24">
        <v>1.4466292030890799</v>
      </c>
      <c r="R1419" s="24">
        <v>1.04277610317533</v>
      </c>
      <c r="S1419" s="24">
        <v>0.77536231884058004</v>
      </c>
      <c r="T1419" s="24">
        <f t="shared" si="22"/>
        <v>0.30607476635514019</v>
      </c>
      <c r="U1419" s="25">
        <v>1.2578616352200999E-3</v>
      </c>
      <c r="V1419">
        <v>1</v>
      </c>
      <c r="W1419" t="b">
        <f>FALSE()</f>
        <v>0</v>
      </c>
    </row>
    <row r="1420" spans="1:23" x14ac:dyDescent="0.2">
      <c r="A1420" t="s">
        <v>2977</v>
      </c>
      <c r="B1420" t="s">
        <v>2978</v>
      </c>
      <c r="C1420" t="s">
        <v>71</v>
      </c>
      <c r="D1420" t="s">
        <v>145</v>
      </c>
      <c r="E1420" s="22">
        <v>5495366</v>
      </c>
      <c r="F1420" s="22">
        <v>5505263</v>
      </c>
      <c r="G1420" s="22">
        <v>5442997</v>
      </c>
      <c r="H1420" s="22">
        <v>5694279</v>
      </c>
      <c r="I1420" s="22">
        <v>6651826</v>
      </c>
      <c r="J1420" s="23">
        <v>1392</v>
      </c>
      <c r="K1420" s="22">
        <v>7945539</v>
      </c>
      <c r="L1420" s="23">
        <v>1607</v>
      </c>
      <c r="M1420" s="22">
        <v>7819732</v>
      </c>
      <c r="N1420" s="23">
        <v>1584</v>
      </c>
      <c r="O1420" s="23">
        <v>4013</v>
      </c>
      <c r="P1420" s="23">
        <v>4792</v>
      </c>
      <c r="Q1420" s="24">
        <v>1.4458616587139099</v>
      </c>
      <c r="R1420" s="24">
        <v>1.04222283290341</v>
      </c>
      <c r="S1420" s="24">
        <v>1.1941191128831301</v>
      </c>
      <c r="T1420" s="24">
        <f t="shared" si="22"/>
        <v>0.29048414023372288</v>
      </c>
      <c r="U1420" s="25">
        <v>0.31201650335224301</v>
      </c>
      <c r="V1420">
        <v>0</v>
      </c>
      <c r="W1420" t="b">
        <f>FALSE()</f>
        <v>0</v>
      </c>
    </row>
    <row r="1421" spans="1:23" x14ac:dyDescent="0.2">
      <c r="A1421" t="s">
        <v>2979</v>
      </c>
      <c r="B1421" t="s">
        <v>2980</v>
      </c>
      <c r="C1421" t="s">
        <v>71</v>
      </c>
      <c r="D1421" t="s">
        <v>145</v>
      </c>
      <c r="E1421" s="22">
        <v>1506194</v>
      </c>
      <c r="F1421" s="22">
        <v>1378014</v>
      </c>
      <c r="G1421" s="22">
        <v>1320614</v>
      </c>
      <c r="H1421" s="22">
        <v>1544004</v>
      </c>
      <c r="I1421" s="22">
        <v>1839278</v>
      </c>
      <c r="J1421" s="23">
        <v>324</v>
      </c>
      <c r="K1421" s="22">
        <v>2288551</v>
      </c>
      <c r="L1421" s="23">
        <v>386</v>
      </c>
      <c r="M1421" s="22">
        <v>2190767</v>
      </c>
      <c r="N1421" s="23">
        <v>387</v>
      </c>
      <c r="O1421" s="23">
        <v>2619</v>
      </c>
      <c r="P1421" s="23">
        <v>2796</v>
      </c>
      <c r="Q1421" s="24">
        <v>1.5194264483858</v>
      </c>
      <c r="R1421" s="24">
        <v>1.0952506610028001</v>
      </c>
      <c r="S1421" s="24">
        <v>1.06758304696449</v>
      </c>
      <c r="T1421" s="24">
        <f t="shared" si="22"/>
        <v>0.11587982832618025</v>
      </c>
      <c r="U1421" s="25">
        <v>0</v>
      </c>
      <c r="V1421">
        <v>0</v>
      </c>
      <c r="W1421" t="b">
        <f>FALSE()</f>
        <v>0</v>
      </c>
    </row>
    <row r="1422" spans="1:23" x14ac:dyDescent="0.2">
      <c r="A1422" t="s">
        <v>2981</v>
      </c>
      <c r="B1422" t="s">
        <v>2982</v>
      </c>
      <c r="C1422" t="s">
        <v>71</v>
      </c>
      <c r="D1422" t="s">
        <v>145</v>
      </c>
      <c r="E1422" s="22">
        <v>2207004.25</v>
      </c>
      <c r="F1422" s="22">
        <v>2108224.86</v>
      </c>
      <c r="G1422" s="22">
        <v>2110177.02</v>
      </c>
      <c r="H1422" s="22">
        <v>2357411.5699999998</v>
      </c>
      <c r="I1422" s="22">
        <v>3555964.97</v>
      </c>
      <c r="J1422" s="23">
        <v>861</v>
      </c>
      <c r="K1422" s="22">
        <v>4952548.46</v>
      </c>
      <c r="L1422" s="23">
        <v>1093</v>
      </c>
      <c r="M1422" s="22">
        <v>3848045.54</v>
      </c>
      <c r="N1422" s="23">
        <v>986</v>
      </c>
      <c r="O1422" s="23">
        <v>2040</v>
      </c>
      <c r="P1422" s="23">
        <v>2335</v>
      </c>
      <c r="Q1422" s="24">
        <v>2.2440140113006102</v>
      </c>
      <c r="R1422" s="24">
        <v>1.6175563034246301</v>
      </c>
      <c r="S1422" s="24">
        <v>1.1446078431372599</v>
      </c>
      <c r="T1422" s="24">
        <f t="shared" si="22"/>
        <v>0.36873661670235547</v>
      </c>
      <c r="U1422" s="25">
        <v>0.33970753655793001</v>
      </c>
      <c r="V1422">
        <v>1</v>
      </c>
      <c r="W1422" t="b">
        <f>FALSE()</f>
        <v>0</v>
      </c>
    </row>
    <row r="1423" spans="1:23" x14ac:dyDescent="0.2">
      <c r="A1423" t="s">
        <v>2983</v>
      </c>
      <c r="B1423" t="s">
        <v>2984</v>
      </c>
      <c r="C1423" t="s">
        <v>71</v>
      </c>
      <c r="D1423" t="s">
        <v>145</v>
      </c>
      <c r="E1423" s="22">
        <v>6852448.8499999996</v>
      </c>
      <c r="F1423" s="22">
        <v>5746051.4299999997</v>
      </c>
      <c r="G1423" s="22">
        <v>5082336.74</v>
      </c>
      <c r="H1423" s="22">
        <v>4623643.95</v>
      </c>
      <c r="I1423" s="22">
        <v>4996648.0599999996</v>
      </c>
      <c r="J1423" s="23">
        <v>887</v>
      </c>
      <c r="K1423" s="22">
        <v>6426519.0499999998</v>
      </c>
      <c r="L1423" s="23">
        <v>1043</v>
      </c>
      <c r="M1423" s="22">
        <v>6817211.1600000001</v>
      </c>
      <c r="N1423" s="23">
        <v>1192</v>
      </c>
      <c r="O1423" s="23">
        <v>3583</v>
      </c>
      <c r="P1423" s="23">
        <v>2675</v>
      </c>
      <c r="Q1423" s="24">
        <v>0.93784268816541405</v>
      </c>
      <c r="R1423" s="24">
        <v>0.67602668442494196</v>
      </c>
      <c r="S1423" s="24">
        <v>0.74658107730951695</v>
      </c>
      <c r="T1423" s="24">
        <f t="shared" si="22"/>
        <v>0.33158878504672895</v>
      </c>
      <c r="U1423" s="25">
        <v>5.2761747732893598E-2</v>
      </c>
      <c r="V1423">
        <v>1</v>
      </c>
      <c r="W1423" t="b">
        <f>FALSE()</f>
        <v>0</v>
      </c>
    </row>
    <row r="1424" spans="1:23" x14ac:dyDescent="0.2">
      <c r="A1424" t="s">
        <v>2985</v>
      </c>
      <c r="B1424" t="s">
        <v>2986</v>
      </c>
      <c r="C1424" t="s">
        <v>71</v>
      </c>
      <c r="D1424" t="s">
        <v>145</v>
      </c>
      <c r="E1424" s="22">
        <v>1788041.06</v>
      </c>
      <c r="F1424" s="22">
        <v>1664359</v>
      </c>
      <c r="G1424" s="22">
        <v>1804283.54</v>
      </c>
      <c r="H1424" s="22">
        <v>1821766.26</v>
      </c>
      <c r="I1424" s="22">
        <v>2193222.73</v>
      </c>
      <c r="J1424" s="23">
        <v>425</v>
      </c>
      <c r="K1424" s="22">
        <v>2994630.3</v>
      </c>
      <c r="L1424" s="23">
        <v>521</v>
      </c>
      <c r="M1424" s="22">
        <v>2653516.4900000002</v>
      </c>
      <c r="N1424" s="23">
        <v>481</v>
      </c>
      <c r="O1424" s="23">
        <v>1761</v>
      </c>
      <c r="P1424" s="23">
        <v>1788</v>
      </c>
      <c r="Q1424" s="24">
        <v>1.6748107003762001</v>
      </c>
      <c r="R1424" s="24">
        <v>1.2072565464359</v>
      </c>
      <c r="S1424" s="24">
        <v>1.0153321976149901</v>
      </c>
      <c r="T1424" s="24">
        <f t="shared" si="22"/>
        <v>0.23769574944071589</v>
      </c>
      <c r="U1424" s="25">
        <v>5.8479532163740002E-4</v>
      </c>
      <c r="V1424">
        <v>1</v>
      </c>
      <c r="W1424" t="b">
        <f>FALSE()</f>
        <v>0</v>
      </c>
    </row>
    <row r="1425" spans="1:23" x14ac:dyDescent="0.2">
      <c r="A1425" t="s">
        <v>2987</v>
      </c>
      <c r="B1425" t="s">
        <v>2988</v>
      </c>
      <c r="C1425" t="s">
        <v>71</v>
      </c>
      <c r="D1425" t="s">
        <v>145</v>
      </c>
      <c r="E1425" s="22">
        <v>4529373.37</v>
      </c>
      <c r="F1425" s="22">
        <v>4929868.46</v>
      </c>
      <c r="G1425" s="22">
        <v>5197958.45</v>
      </c>
      <c r="H1425" s="22">
        <v>5589733.0300000003</v>
      </c>
      <c r="I1425" s="22">
        <v>6134589.2999999998</v>
      </c>
      <c r="J1425" s="23">
        <v>1046</v>
      </c>
      <c r="K1425" s="22">
        <v>7975047.7400000002</v>
      </c>
      <c r="L1425" s="23">
        <v>1275</v>
      </c>
      <c r="M1425" s="22">
        <v>7683186.7300000004</v>
      </c>
      <c r="N1425" s="23">
        <v>1279</v>
      </c>
      <c r="O1425" s="23">
        <v>5535</v>
      </c>
      <c r="P1425" s="23">
        <v>6031</v>
      </c>
      <c r="Q1425" s="24">
        <v>1.7607397510706899</v>
      </c>
      <c r="R1425" s="24">
        <v>1.2691969251047499</v>
      </c>
      <c r="S1425" s="24">
        <v>1.08961156278229</v>
      </c>
      <c r="T1425" s="24">
        <f t="shared" si="22"/>
        <v>0.17343724092190349</v>
      </c>
      <c r="U1425" s="25">
        <v>8.6043710204780004E-4</v>
      </c>
      <c r="V1425">
        <v>1</v>
      </c>
      <c r="W1425" t="b">
        <f>FALSE()</f>
        <v>0</v>
      </c>
    </row>
    <row r="1426" spans="1:23" x14ac:dyDescent="0.2">
      <c r="A1426" t="s">
        <v>2989</v>
      </c>
      <c r="B1426" t="s">
        <v>2001</v>
      </c>
      <c r="C1426" t="s">
        <v>71</v>
      </c>
      <c r="D1426" t="s">
        <v>142</v>
      </c>
      <c r="E1426" s="22">
        <v>6571384.0199999996</v>
      </c>
      <c r="F1426" s="22">
        <v>6073013.5</v>
      </c>
      <c r="G1426" s="22">
        <v>6386543</v>
      </c>
      <c r="H1426" s="22">
        <v>6460080.46</v>
      </c>
      <c r="I1426" s="22">
        <v>7157799.8700000001</v>
      </c>
      <c r="J1426" s="23">
        <v>1206</v>
      </c>
      <c r="K1426" s="22">
        <v>7691132.6500000004</v>
      </c>
      <c r="L1426" s="23">
        <v>1159</v>
      </c>
      <c r="M1426" s="22">
        <v>6183088.4100000001</v>
      </c>
      <c r="N1426" s="23">
        <v>1026</v>
      </c>
      <c r="O1426" s="23">
        <v>1996</v>
      </c>
      <c r="P1426" s="23">
        <v>1785</v>
      </c>
      <c r="Q1426" s="24">
        <v>1.1703976858744001</v>
      </c>
      <c r="R1426" s="24">
        <v>0.89276749404185596</v>
      </c>
      <c r="S1426" s="24">
        <v>0.89428857715430898</v>
      </c>
      <c r="T1426" s="24">
        <f t="shared" si="22"/>
        <v>0.67563025210084038</v>
      </c>
      <c r="U1426" s="25">
        <v>0</v>
      </c>
      <c r="V1426">
        <v>1</v>
      </c>
      <c r="W1426" t="b">
        <f>FALSE()</f>
        <v>0</v>
      </c>
    </row>
    <row r="1427" spans="1:23" x14ac:dyDescent="0.2">
      <c r="A1427" t="s">
        <v>2990</v>
      </c>
      <c r="B1427" t="s">
        <v>2991</v>
      </c>
      <c r="C1427" t="s">
        <v>71</v>
      </c>
      <c r="D1427" t="s">
        <v>145</v>
      </c>
      <c r="E1427" s="22">
        <v>2410021</v>
      </c>
      <c r="F1427" s="22">
        <v>2335645</v>
      </c>
      <c r="G1427" s="22">
        <v>2297943</v>
      </c>
      <c r="H1427" s="22">
        <v>2195087</v>
      </c>
      <c r="I1427" s="22">
        <v>2269977</v>
      </c>
      <c r="J1427" s="23">
        <v>417</v>
      </c>
      <c r="K1427" s="22">
        <v>2577413</v>
      </c>
      <c r="L1427" s="23">
        <v>442</v>
      </c>
      <c r="M1427" s="22">
        <v>2417296</v>
      </c>
      <c r="N1427" s="23">
        <v>421</v>
      </c>
      <c r="O1427" s="23">
        <v>1098</v>
      </c>
      <c r="P1427" s="23">
        <v>1095</v>
      </c>
      <c r="Q1427" s="24">
        <v>1.06945665618681</v>
      </c>
      <c r="R1427" s="24">
        <v>0.77089819704457596</v>
      </c>
      <c r="S1427" s="24">
        <v>0.99726775956284197</v>
      </c>
      <c r="T1427" s="24">
        <f t="shared" si="22"/>
        <v>0.38082191780821917</v>
      </c>
      <c r="U1427" s="25">
        <v>0</v>
      </c>
      <c r="V1427">
        <v>1</v>
      </c>
      <c r="W1427" t="b">
        <f>FALSE()</f>
        <v>0</v>
      </c>
    </row>
    <row r="1428" spans="1:23" x14ac:dyDescent="0.2">
      <c r="A1428" t="s">
        <v>2992</v>
      </c>
      <c r="B1428" t="s">
        <v>2993</v>
      </c>
      <c r="C1428" t="s">
        <v>71</v>
      </c>
      <c r="D1428" t="s">
        <v>145</v>
      </c>
      <c r="E1428" s="22">
        <v>2219268.5</v>
      </c>
      <c r="F1428" s="22">
        <v>1912005</v>
      </c>
      <c r="G1428" s="22">
        <v>1601663.47</v>
      </c>
      <c r="H1428" s="22">
        <v>1379366.65</v>
      </c>
      <c r="I1428" s="22">
        <v>1575724.5</v>
      </c>
      <c r="J1428" s="23">
        <v>312</v>
      </c>
      <c r="K1428" s="22">
        <v>1805409</v>
      </c>
      <c r="L1428" s="23">
        <v>323</v>
      </c>
      <c r="M1428" s="22">
        <v>1681078.49</v>
      </c>
      <c r="N1428" s="23">
        <v>326</v>
      </c>
      <c r="O1428" s="23">
        <v>997</v>
      </c>
      <c r="P1428" s="23">
        <v>685</v>
      </c>
      <c r="Q1428" s="24">
        <v>0.81351535427101296</v>
      </c>
      <c r="R1428" s="24">
        <v>0.58640760824443805</v>
      </c>
      <c r="S1428" s="24">
        <v>0.68706118355065204</v>
      </c>
      <c r="T1428" s="24">
        <f t="shared" si="22"/>
        <v>0.4554744525547445</v>
      </c>
      <c r="U1428" s="25">
        <v>6.1769616026711098E-2</v>
      </c>
      <c r="V1428">
        <v>1</v>
      </c>
      <c r="W1428" t="b">
        <f>FALSE()</f>
        <v>0</v>
      </c>
    </row>
    <row r="1429" spans="1:23" x14ac:dyDescent="0.2">
      <c r="A1429" t="s">
        <v>2994</v>
      </c>
      <c r="B1429" t="s">
        <v>2995</v>
      </c>
      <c r="C1429" t="s">
        <v>71</v>
      </c>
      <c r="D1429" t="s">
        <v>145</v>
      </c>
      <c r="E1429" s="22">
        <v>2753729.74</v>
      </c>
      <c r="F1429" s="22">
        <v>2868020.86</v>
      </c>
      <c r="G1429" s="22">
        <v>2746023.22</v>
      </c>
      <c r="H1429" s="22">
        <v>2959537.3</v>
      </c>
      <c r="I1429" s="22">
        <v>3495907.29</v>
      </c>
      <c r="J1429" s="23">
        <v>643</v>
      </c>
      <c r="K1429" s="22">
        <v>4443969.05</v>
      </c>
      <c r="L1429" s="23">
        <v>762</v>
      </c>
      <c r="M1429" s="22">
        <v>4319187.28</v>
      </c>
      <c r="N1429" s="23">
        <v>777</v>
      </c>
      <c r="O1429" s="23">
        <v>1963</v>
      </c>
      <c r="P1429" s="23">
        <v>2023</v>
      </c>
      <c r="Q1429" s="24">
        <v>1.61379999839781</v>
      </c>
      <c r="R1429" s="24">
        <v>1.16327810197676</v>
      </c>
      <c r="S1429" s="24">
        <v>1.03056546102904</v>
      </c>
      <c r="T1429" s="24">
        <f t="shared" si="22"/>
        <v>0.31784478497281266</v>
      </c>
      <c r="U1429" s="25">
        <v>1.28068303094983E-2</v>
      </c>
      <c r="V1429">
        <v>1</v>
      </c>
      <c r="W1429" t="b">
        <f>FALSE()</f>
        <v>0</v>
      </c>
    </row>
    <row r="1430" spans="1:23" x14ac:dyDescent="0.2">
      <c r="A1430" t="s">
        <v>2996</v>
      </c>
      <c r="B1430" t="s">
        <v>2997</v>
      </c>
      <c r="C1430" t="s">
        <v>71</v>
      </c>
      <c r="D1430" t="s">
        <v>145</v>
      </c>
      <c r="E1430" s="22">
        <v>4727830.5</v>
      </c>
      <c r="F1430" s="22">
        <v>4247266</v>
      </c>
      <c r="G1430" s="22">
        <v>3833415</v>
      </c>
      <c r="H1430" s="22">
        <v>3876639.54</v>
      </c>
      <c r="I1430" s="22">
        <v>4020054</v>
      </c>
      <c r="J1430" s="23">
        <v>791</v>
      </c>
      <c r="K1430" s="22">
        <v>4982285</v>
      </c>
      <c r="L1430" s="23">
        <v>871</v>
      </c>
      <c r="M1430" s="22">
        <v>4547325</v>
      </c>
      <c r="N1430" s="23">
        <v>862</v>
      </c>
      <c r="O1430" s="23">
        <v>3463</v>
      </c>
      <c r="P1430" s="23">
        <v>2534</v>
      </c>
      <c r="Q1430" s="24">
        <v>1.0538205631525901</v>
      </c>
      <c r="R1430" s="24">
        <v>0.75962720643530601</v>
      </c>
      <c r="S1430" s="24">
        <v>0.73173548946000599</v>
      </c>
      <c r="T1430" s="24">
        <f t="shared" si="22"/>
        <v>0.31215469613259667</v>
      </c>
      <c r="U1430" s="25">
        <v>1.3089005235602E-3</v>
      </c>
      <c r="V1430">
        <v>1</v>
      </c>
      <c r="W1430" t="b">
        <f>FALSE()</f>
        <v>0</v>
      </c>
    </row>
    <row r="1431" spans="1:23" x14ac:dyDescent="0.2">
      <c r="A1431" t="s">
        <v>2998</v>
      </c>
      <c r="B1431" t="s">
        <v>2999</v>
      </c>
      <c r="C1431" t="s">
        <v>71</v>
      </c>
      <c r="D1431" t="s">
        <v>145</v>
      </c>
      <c r="E1431" s="22">
        <v>2299656.94</v>
      </c>
      <c r="F1431" s="22">
        <v>2271562.31</v>
      </c>
      <c r="G1431" s="22">
        <v>2069619.51</v>
      </c>
      <c r="H1431" s="22">
        <v>2359716.4</v>
      </c>
      <c r="I1431" s="22">
        <v>2619080</v>
      </c>
      <c r="J1431" s="23">
        <v>524</v>
      </c>
      <c r="K1431" s="22">
        <v>3749640</v>
      </c>
      <c r="L1431" s="23">
        <v>671</v>
      </c>
      <c r="M1431" s="22">
        <v>3459647</v>
      </c>
      <c r="N1431" s="23">
        <v>673</v>
      </c>
      <c r="O1431" s="23">
        <v>2724</v>
      </c>
      <c r="P1431" s="23">
        <v>2725</v>
      </c>
      <c r="Q1431" s="24">
        <v>1.6305214637797201</v>
      </c>
      <c r="R1431" s="24">
        <v>1.1753314633171099</v>
      </c>
      <c r="S1431" s="24">
        <v>1.0003671071953</v>
      </c>
      <c r="T1431" s="24">
        <f t="shared" si="22"/>
        <v>0.19229357798165136</v>
      </c>
      <c r="U1431" s="25">
        <v>8.0433101314771799E-2</v>
      </c>
      <c r="V1431">
        <v>3</v>
      </c>
      <c r="W1431" t="b">
        <f>FALSE()</f>
        <v>0</v>
      </c>
    </row>
    <row r="1432" spans="1:23" x14ac:dyDescent="0.2">
      <c r="A1432" t="s">
        <v>3000</v>
      </c>
      <c r="B1432" t="s">
        <v>3001</v>
      </c>
      <c r="C1432" t="s">
        <v>71</v>
      </c>
      <c r="D1432" t="s">
        <v>145</v>
      </c>
      <c r="E1432" s="22">
        <v>801854</v>
      </c>
      <c r="F1432" s="22">
        <v>745443</v>
      </c>
      <c r="G1432" s="22">
        <v>742455</v>
      </c>
      <c r="H1432" s="22">
        <v>804546</v>
      </c>
      <c r="I1432" s="22">
        <v>1030008</v>
      </c>
      <c r="J1432" s="23">
        <v>177</v>
      </c>
      <c r="K1432" s="22">
        <v>1493991</v>
      </c>
      <c r="L1432" s="23">
        <v>249</v>
      </c>
      <c r="M1432" s="22">
        <v>1185175</v>
      </c>
      <c r="N1432" s="23">
        <v>202</v>
      </c>
      <c r="O1432" s="23">
        <v>367</v>
      </c>
      <c r="P1432" s="23">
        <v>403</v>
      </c>
      <c r="Q1432" s="24">
        <v>1.8631708515515299</v>
      </c>
      <c r="R1432" s="24">
        <v>1.3430325034100199</v>
      </c>
      <c r="S1432" s="24">
        <v>1.0980926430517699</v>
      </c>
      <c r="T1432" s="24">
        <f t="shared" si="22"/>
        <v>0.43920595533498757</v>
      </c>
      <c r="U1432" s="25">
        <v>0</v>
      </c>
      <c r="V1432">
        <v>1</v>
      </c>
      <c r="W1432" t="b">
        <f>FALSE()</f>
        <v>0</v>
      </c>
    </row>
    <row r="1433" spans="1:23" x14ac:dyDescent="0.2">
      <c r="A1433" t="s">
        <v>3002</v>
      </c>
      <c r="B1433" t="s">
        <v>3003</v>
      </c>
      <c r="C1433" t="s">
        <v>71</v>
      </c>
      <c r="D1433" t="s">
        <v>145</v>
      </c>
      <c r="E1433" s="22">
        <v>2522470</v>
      </c>
      <c r="F1433" s="22">
        <v>2459140</v>
      </c>
      <c r="G1433" s="22">
        <v>2444111</v>
      </c>
      <c r="H1433" s="22">
        <v>2625752</v>
      </c>
      <c r="I1433" s="22">
        <v>3495668</v>
      </c>
      <c r="J1433" s="23">
        <v>668</v>
      </c>
      <c r="K1433" s="22">
        <v>4671348</v>
      </c>
      <c r="L1433" s="23">
        <v>795</v>
      </c>
      <c r="M1433" s="22">
        <v>4271288</v>
      </c>
      <c r="N1433" s="23">
        <v>778</v>
      </c>
      <c r="O1433" s="23">
        <v>2158</v>
      </c>
      <c r="P1433" s="23">
        <v>2196</v>
      </c>
      <c r="Q1433" s="24">
        <v>1.85189437337213</v>
      </c>
      <c r="R1433" s="24">
        <v>1.33490406113307</v>
      </c>
      <c r="S1433" s="24">
        <v>1.0176088971269699</v>
      </c>
      <c r="T1433" s="24">
        <f t="shared" si="22"/>
        <v>0.30418943533697634</v>
      </c>
      <c r="U1433" s="25">
        <v>5.0847457627118599E-2</v>
      </c>
      <c r="V1433">
        <v>1</v>
      </c>
      <c r="W1433" t="b">
        <f>FALSE()</f>
        <v>0</v>
      </c>
    </row>
    <row r="1434" spans="1:23" x14ac:dyDescent="0.2">
      <c r="A1434" t="s">
        <v>3004</v>
      </c>
      <c r="B1434" t="s">
        <v>3005</v>
      </c>
      <c r="C1434" t="s">
        <v>71</v>
      </c>
      <c r="D1434" t="s">
        <v>145</v>
      </c>
      <c r="E1434" s="22">
        <v>1803554</v>
      </c>
      <c r="F1434" s="22">
        <v>1800890</v>
      </c>
      <c r="G1434" s="22">
        <v>1848719</v>
      </c>
      <c r="H1434" s="22">
        <v>1920763</v>
      </c>
      <c r="I1434" s="22">
        <v>2315482</v>
      </c>
      <c r="J1434" s="23">
        <v>461</v>
      </c>
      <c r="K1434" s="22">
        <v>3054033</v>
      </c>
      <c r="L1434" s="23">
        <v>564</v>
      </c>
      <c r="M1434" s="22">
        <v>2730848</v>
      </c>
      <c r="N1434" s="23">
        <v>526</v>
      </c>
      <c r="O1434" s="23">
        <v>2985</v>
      </c>
      <c r="P1434" s="23">
        <v>3206</v>
      </c>
      <c r="Q1434" s="24">
        <v>1.6933415911028999</v>
      </c>
      <c r="R1434" s="24">
        <v>1.2206141988177901</v>
      </c>
      <c r="S1434" s="24">
        <v>1.0740368509212701</v>
      </c>
      <c r="T1434" s="24">
        <f t="shared" si="22"/>
        <v>0.14379288833437304</v>
      </c>
      <c r="U1434" s="25">
        <v>2.9571719918422799E-2</v>
      </c>
      <c r="V1434">
        <v>1</v>
      </c>
      <c r="W1434" t="b">
        <f>FALSE()</f>
        <v>0</v>
      </c>
    </row>
    <row r="1435" spans="1:23" x14ac:dyDescent="0.2">
      <c r="A1435" t="s">
        <v>3006</v>
      </c>
      <c r="B1435" t="s">
        <v>3007</v>
      </c>
      <c r="C1435" t="s">
        <v>71</v>
      </c>
      <c r="D1435" t="s">
        <v>145</v>
      </c>
      <c r="E1435" s="22">
        <v>2495256.39</v>
      </c>
      <c r="F1435" s="22">
        <v>2483715.41</v>
      </c>
      <c r="G1435" s="22">
        <v>2603253.77</v>
      </c>
      <c r="H1435" s="22">
        <v>2570308.88</v>
      </c>
      <c r="I1435" s="22">
        <v>3123052.38</v>
      </c>
      <c r="J1435" s="23">
        <v>652</v>
      </c>
      <c r="K1435" s="22">
        <v>4221904.37</v>
      </c>
      <c r="L1435" s="23">
        <v>777</v>
      </c>
      <c r="M1435" s="22">
        <v>3575574.81</v>
      </c>
      <c r="N1435" s="23">
        <v>716</v>
      </c>
      <c r="O1435" s="23">
        <v>1416</v>
      </c>
      <c r="P1435" s="23">
        <v>1984</v>
      </c>
      <c r="Q1435" s="24">
        <v>1.69197217044297</v>
      </c>
      <c r="R1435" s="24">
        <v>1.21962707707552</v>
      </c>
      <c r="S1435" s="24">
        <v>1.4011299435028299</v>
      </c>
      <c r="T1435" s="24">
        <f t="shared" si="22"/>
        <v>0.3286290322580645</v>
      </c>
      <c r="U1435" s="25">
        <v>0.27232142857142899</v>
      </c>
      <c r="V1435">
        <v>1</v>
      </c>
      <c r="W1435" t="b">
        <f>FALSE()</f>
        <v>0</v>
      </c>
    </row>
    <row r="1436" spans="1:23" x14ac:dyDescent="0.2">
      <c r="A1436" t="s">
        <v>3008</v>
      </c>
      <c r="B1436" t="s">
        <v>3009</v>
      </c>
      <c r="C1436" t="s">
        <v>71</v>
      </c>
      <c r="D1436" t="s">
        <v>145</v>
      </c>
      <c r="E1436" s="22">
        <v>1966637</v>
      </c>
      <c r="F1436" s="22">
        <v>2000805</v>
      </c>
      <c r="G1436" s="22">
        <v>2092153</v>
      </c>
      <c r="H1436" s="22">
        <v>2073478</v>
      </c>
      <c r="I1436" s="22">
        <v>2195136</v>
      </c>
      <c r="J1436" s="23">
        <v>401</v>
      </c>
      <c r="K1436" s="22">
        <v>3040196</v>
      </c>
      <c r="L1436" s="23">
        <v>510</v>
      </c>
      <c r="M1436" s="22">
        <v>2926046</v>
      </c>
      <c r="N1436" s="23">
        <v>515</v>
      </c>
      <c r="O1436" s="23">
        <v>2271</v>
      </c>
      <c r="P1436" s="23">
        <v>1899</v>
      </c>
      <c r="Q1436" s="24">
        <v>1.5458856921740001</v>
      </c>
      <c r="R1436" s="24">
        <v>1.1143233211368</v>
      </c>
      <c r="S1436" s="24">
        <v>0.83619550858652603</v>
      </c>
      <c r="T1436" s="24">
        <f t="shared" si="22"/>
        <v>0.21116377040547657</v>
      </c>
      <c r="U1436" s="25">
        <v>1.6778523489932001E-3</v>
      </c>
      <c r="V1436">
        <v>1</v>
      </c>
      <c r="W1436" t="b">
        <f>FALSE()</f>
        <v>0</v>
      </c>
    </row>
    <row r="1437" spans="1:23" x14ac:dyDescent="0.2">
      <c r="A1437" t="s">
        <v>3010</v>
      </c>
      <c r="B1437" t="s">
        <v>3011</v>
      </c>
      <c r="C1437" t="s">
        <v>71</v>
      </c>
      <c r="D1437" t="s">
        <v>145</v>
      </c>
      <c r="E1437" s="22">
        <v>1246614</v>
      </c>
      <c r="F1437" s="22">
        <v>1134035</v>
      </c>
      <c r="G1437" s="22">
        <v>1256269</v>
      </c>
      <c r="H1437" s="22">
        <v>1227781</v>
      </c>
      <c r="I1437" s="22">
        <v>1284288</v>
      </c>
      <c r="J1437" s="23">
        <v>251</v>
      </c>
      <c r="K1437" s="22">
        <v>1512189</v>
      </c>
      <c r="L1437" s="23">
        <v>270</v>
      </c>
      <c r="M1437" s="22">
        <v>1273680</v>
      </c>
      <c r="N1437" s="23">
        <v>244</v>
      </c>
      <c r="O1437" s="23">
        <v>579</v>
      </c>
      <c r="P1437" s="23">
        <v>567</v>
      </c>
      <c r="Q1437" s="24">
        <v>1.2130370748282999</v>
      </c>
      <c r="R1437" s="24">
        <v>0.87439550590819803</v>
      </c>
      <c r="S1437" s="24">
        <v>0.97927461139896399</v>
      </c>
      <c r="T1437" s="24">
        <f t="shared" si="22"/>
        <v>0.44268077601410932</v>
      </c>
      <c r="U1437" s="25">
        <v>0.180722891566265</v>
      </c>
      <c r="V1437">
        <v>1</v>
      </c>
      <c r="W1437" t="b">
        <f>FALSE()</f>
        <v>0</v>
      </c>
    </row>
    <row r="1438" spans="1:23" x14ac:dyDescent="0.2">
      <c r="A1438" t="s">
        <v>3012</v>
      </c>
      <c r="B1438" t="s">
        <v>3013</v>
      </c>
      <c r="C1438" t="s">
        <v>71</v>
      </c>
      <c r="D1438" t="s">
        <v>145</v>
      </c>
      <c r="E1438" s="22">
        <v>3136419</v>
      </c>
      <c r="F1438" s="22">
        <v>2279495</v>
      </c>
      <c r="G1438" s="22">
        <v>1835385</v>
      </c>
      <c r="H1438" s="22">
        <v>1887113</v>
      </c>
      <c r="I1438" s="22">
        <v>2250110</v>
      </c>
      <c r="J1438" s="23">
        <v>579</v>
      </c>
      <c r="K1438" s="22">
        <v>2805801</v>
      </c>
      <c r="L1438" s="23">
        <v>643</v>
      </c>
      <c r="M1438" s="22">
        <v>1674914</v>
      </c>
      <c r="N1438" s="23">
        <v>493</v>
      </c>
      <c r="O1438" s="23">
        <v>1384</v>
      </c>
      <c r="P1438" s="23">
        <v>1229</v>
      </c>
      <c r="Q1438" s="24">
        <v>0.89458742597848095</v>
      </c>
      <c r="R1438" s="24">
        <v>0.64484692277710498</v>
      </c>
      <c r="S1438" s="24">
        <v>0.88800578034682098</v>
      </c>
      <c r="T1438" s="24">
        <f t="shared" si="22"/>
        <v>0.47111472742066723</v>
      </c>
      <c r="U1438" s="25">
        <v>1</v>
      </c>
      <c r="V1438">
        <v>2</v>
      </c>
      <c r="W1438" t="b">
        <f>FALSE()</f>
        <v>0</v>
      </c>
    </row>
    <row r="1439" spans="1:23" x14ac:dyDescent="0.2">
      <c r="A1439" t="s">
        <v>3014</v>
      </c>
      <c r="B1439" t="s">
        <v>3015</v>
      </c>
      <c r="C1439" t="s">
        <v>71</v>
      </c>
      <c r="D1439" t="s">
        <v>145</v>
      </c>
      <c r="E1439" s="22">
        <v>3024610.32</v>
      </c>
      <c r="F1439" s="22">
        <v>2763873.52</v>
      </c>
      <c r="G1439" s="22">
        <v>2742330.82</v>
      </c>
      <c r="H1439" s="22">
        <v>3126337.93</v>
      </c>
      <c r="I1439" s="22">
        <v>5208809.79</v>
      </c>
      <c r="J1439" s="23">
        <v>965</v>
      </c>
      <c r="K1439" s="22">
        <v>8048916.9100000001</v>
      </c>
      <c r="L1439" s="23">
        <v>1373</v>
      </c>
      <c r="M1439" s="22">
        <v>8269426</v>
      </c>
      <c r="N1439" s="23">
        <v>1470</v>
      </c>
      <c r="O1439" s="23">
        <v>3316</v>
      </c>
      <c r="P1439" s="23">
        <v>3046</v>
      </c>
      <c r="Q1439" s="24">
        <v>2.6611417863574598</v>
      </c>
      <c r="R1439" s="24">
        <v>1.9182352022545099</v>
      </c>
      <c r="S1439" s="24">
        <v>0.91857659831121796</v>
      </c>
      <c r="T1439" s="24">
        <f t="shared" si="22"/>
        <v>0.31680892974392644</v>
      </c>
      <c r="U1439" s="25">
        <v>6.1899679829242202E-2</v>
      </c>
      <c r="V1439">
        <v>3</v>
      </c>
      <c r="W1439" t="b">
        <f>FALSE()</f>
        <v>0</v>
      </c>
    </row>
    <row r="1440" spans="1:23" x14ac:dyDescent="0.2">
      <c r="A1440" t="s">
        <v>3016</v>
      </c>
      <c r="B1440" t="s">
        <v>3017</v>
      </c>
      <c r="C1440" t="s">
        <v>71</v>
      </c>
      <c r="D1440" t="s">
        <v>142</v>
      </c>
      <c r="E1440" s="22">
        <v>12270847</v>
      </c>
      <c r="F1440" s="22">
        <v>19067265.350000001</v>
      </c>
      <c r="G1440" s="22">
        <v>17781373.690000001</v>
      </c>
      <c r="H1440" s="22">
        <v>16431708.43</v>
      </c>
      <c r="I1440" s="22">
        <v>17735559</v>
      </c>
      <c r="J1440" s="23">
        <v>3376</v>
      </c>
      <c r="K1440" s="22">
        <v>21987156</v>
      </c>
      <c r="L1440" s="23">
        <v>3858</v>
      </c>
      <c r="M1440" s="22">
        <v>19300074</v>
      </c>
      <c r="N1440" s="23">
        <v>3491</v>
      </c>
      <c r="O1440" s="23"/>
      <c r="P1440" s="23">
        <v>10876</v>
      </c>
      <c r="Q1440" s="24">
        <v>1.7918205646276899</v>
      </c>
      <c r="R1440" s="24">
        <v>1.36678256849099</v>
      </c>
      <c r="S1440" s="24"/>
      <c r="T1440" s="24">
        <f t="shared" si="22"/>
        <v>0.31040823832291281</v>
      </c>
      <c r="U1440" s="25">
        <v>5.6988060599979899E-2</v>
      </c>
      <c r="V1440">
        <v>1</v>
      </c>
      <c r="W1440" t="b">
        <f>FALSE()</f>
        <v>0</v>
      </c>
    </row>
    <row r="1441" spans="1:23" x14ac:dyDescent="0.2">
      <c r="A1441" t="s">
        <v>3018</v>
      </c>
      <c r="B1441" t="s">
        <v>3019</v>
      </c>
      <c r="C1441" t="s">
        <v>71</v>
      </c>
      <c r="D1441" t="s">
        <v>142</v>
      </c>
      <c r="E1441" s="22">
        <v>9733170.2100000009</v>
      </c>
      <c r="F1441" s="22">
        <v>20485651.809999999</v>
      </c>
      <c r="G1441" s="22">
        <v>18749159.77</v>
      </c>
      <c r="H1441" s="22">
        <v>17991021</v>
      </c>
      <c r="I1441" s="22">
        <v>18215560</v>
      </c>
      <c r="J1441" s="23">
        <v>3520</v>
      </c>
      <c r="K1441" s="22">
        <v>20456062</v>
      </c>
      <c r="L1441" s="23">
        <v>3649</v>
      </c>
      <c r="M1441" s="22">
        <v>18057324</v>
      </c>
      <c r="N1441" s="23">
        <v>3310</v>
      </c>
      <c r="O1441" s="23"/>
      <c r="P1441" s="23">
        <v>9288</v>
      </c>
      <c r="Q1441" s="24">
        <v>2.10168542814377</v>
      </c>
      <c r="R1441" s="24">
        <v>1.60314434622827</v>
      </c>
      <c r="S1441" s="24"/>
      <c r="T1441" s="24">
        <f t="shared" si="22"/>
        <v>0.37898363479758829</v>
      </c>
      <c r="U1441" s="25">
        <v>0.17694337811900199</v>
      </c>
      <c r="V1441">
        <v>3</v>
      </c>
      <c r="W1441" t="b">
        <f>FALSE()</f>
        <v>0</v>
      </c>
    </row>
    <row r="1442" spans="1:23" x14ac:dyDescent="0.2">
      <c r="A1442" t="s">
        <v>3020</v>
      </c>
      <c r="B1442" t="s">
        <v>3021</v>
      </c>
      <c r="C1442" t="s">
        <v>71</v>
      </c>
      <c r="D1442" t="s">
        <v>142</v>
      </c>
      <c r="E1442" s="22">
        <v>1941956</v>
      </c>
      <c r="F1442" s="22"/>
      <c r="G1442" s="22">
        <v>1353757</v>
      </c>
      <c r="H1442" s="22">
        <v>1249473</v>
      </c>
      <c r="I1442" s="22">
        <v>2562969.27</v>
      </c>
      <c r="J1442" s="23">
        <v>439</v>
      </c>
      <c r="K1442" s="22">
        <v>3044580.27</v>
      </c>
      <c r="L1442" s="23">
        <v>472</v>
      </c>
      <c r="M1442" s="22">
        <v>4192037</v>
      </c>
      <c r="N1442" s="23">
        <v>698</v>
      </c>
      <c r="O1442" s="23">
        <v>687</v>
      </c>
      <c r="P1442" s="23">
        <v>769</v>
      </c>
      <c r="Q1442" s="24">
        <v>1.5677905524121001</v>
      </c>
      <c r="R1442" s="24">
        <v>1.19589474548026</v>
      </c>
      <c r="S1442" s="24">
        <v>1.1193595342067</v>
      </c>
      <c r="T1442" s="24">
        <f t="shared" si="22"/>
        <v>0.57087126137841349</v>
      </c>
      <c r="U1442" s="25">
        <v>3.86740331491712E-2</v>
      </c>
      <c r="V1442">
        <v>0</v>
      </c>
      <c r="W1442" t="b">
        <f>FALSE()</f>
        <v>0</v>
      </c>
    </row>
    <row r="1443" spans="1:23" x14ac:dyDescent="0.2">
      <c r="A1443" t="s">
        <v>3022</v>
      </c>
      <c r="B1443" t="s">
        <v>3023</v>
      </c>
      <c r="C1443" t="s">
        <v>71</v>
      </c>
      <c r="D1443" t="s">
        <v>142</v>
      </c>
      <c r="E1443" s="22">
        <v>6766182</v>
      </c>
      <c r="F1443" s="22"/>
      <c r="G1443" s="22"/>
      <c r="H1443" s="22"/>
      <c r="I1443" s="22"/>
      <c r="J1443" s="23"/>
      <c r="K1443" s="22"/>
      <c r="L1443" s="23"/>
      <c r="M1443" s="22"/>
      <c r="N1443" s="23"/>
      <c r="O1443" s="23"/>
      <c r="P1443" s="23"/>
      <c r="Q1443" s="24"/>
      <c r="R1443" s="24"/>
      <c r="S1443" s="24"/>
      <c r="T1443" s="24" t="str">
        <f t="shared" si="22"/>
        <v/>
      </c>
      <c r="U1443" s="25"/>
      <c r="V1443">
        <v>0</v>
      </c>
      <c r="W1443" t="b">
        <f>FALSE()</f>
        <v>0</v>
      </c>
    </row>
    <row r="1444" spans="1:23" x14ac:dyDescent="0.2">
      <c r="A1444" t="s">
        <v>3024</v>
      </c>
      <c r="B1444" t="s">
        <v>3025</v>
      </c>
      <c r="C1444" t="s">
        <v>71</v>
      </c>
      <c r="D1444" t="s">
        <v>142</v>
      </c>
      <c r="E1444" s="22">
        <v>10966595.68</v>
      </c>
      <c r="F1444" s="22">
        <v>9550738.3900000006</v>
      </c>
      <c r="G1444" s="22">
        <v>8736620.6999999993</v>
      </c>
      <c r="H1444" s="22">
        <v>9465570.1099999994</v>
      </c>
      <c r="I1444" s="22">
        <v>11376881.550000001</v>
      </c>
      <c r="J1444" s="23">
        <v>2067</v>
      </c>
      <c r="K1444" s="22">
        <v>14651534.57</v>
      </c>
      <c r="L1444" s="23">
        <v>2460</v>
      </c>
      <c r="M1444" s="22">
        <v>13422748.85</v>
      </c>
      <c r="N1444" s="23">
        <v>2446</v>
      </c>
      <c r="O1444" s="23">
        <v>5398</v>
      </c>
      <c r="P1444" s="23">
        <v>5161</v>
      </c>
      <c r="Q1444" s="24">
        <v>1.33601483974834</v>
      </c>
      <c r="R1444" s="24">
        <v>1.01909858066214</v>
      </c>
      <c r="S1444" s="24">
        <v>0.95609484994442395</v>
      </c>
      <c r="T1444" s="24">
        <f t="shared" si="22"/>
        <v>0.40050377833753148</v>
      </c>
      <c r="U1444" s="25">
        <v>2.27804981903342E-2</v>
      </c>
      <c r="V1444">
        <v>1</v>
      </c>
      <c r="W1444" t="b">
        <f>FALSE()</f>
        <v>0</v>
      </c>
    </row>
    <row r="1445" spans="1:23" x14ac:dyDescent="0.2">
      <c r="A1445" t="s">
        <v>3026</v>
      </c>
      <c r="B1445" t="s">
        <v>3027</v>
      </c>
      <c r="C1445" t="s">
        <v>71</v>
      </c>
      <c r="D1445" t="s">
        <v>142</v>
      </c>
      <c r="E1445" s="22">
        <v>6459987.2400000002</v>
      </c>
      <c r="F1445" s="22"/>
      <c r="G1445" s="22"/>
      <c r="H1445" s="22"/>
      <c r="I1445" s="22"/>
      <c r="J1445" s="23"/>
      <c r="K1445" s="22"/>
      <c r="L1445" s="23"/>
      <c r="M1445" s="22"/>
      <c r="N1445" s="23"/>
      <c r="O1445" s="23"/>
      <c r="P1445" s="23"/>
      <c r="Q1445" s="24"/>
      <c r="R1445" s="24"/>
      <c r="S1445" s="24"/>
      <c r="T1445" s="24" t="str">
        <f t="shared" si="22"/>
        <v/>
      </c>
      <c r="U1445" s="25"/>
      <c r="V1445">
        <v>0</v>
      </c>
      <c r="W1445" t="b">
        <f>FALSE()</f>
        <v>0</v>
      </c>
    </row>
    <row r="1446" spans="1:23" x14ac:dyDescent="0.2">
      <c r="A1446" t="s">
        <v>3028</v>
      </c>
      <c r="B1446" t="s">
        <v>3029</v>
      </c>
      <c r="C1446" t="s">
        <v>71</v>
      </c>
      <c r="D1446" t="s">
        <v>142</v>
      </c>
      <c r="E1446" s="22">
        <v>11139043.66</v>
      </c>
      <c r="F1446" s="22">
        <v>10834420</v>
      </c>
      <c r="G1446" s="22">
        <v>10362696.140000001</v>
      </c>
      <c r="H1446" s="22">
        <v>10203108.77</v>
      </c>
      <c r="I1446" s="22">
        <v>11756834.34</v>
      </c>
      <c r="J1446" s="23">
        <v>2202</v>
      </c>
      <c r="K1446" s="22">
        <v>13859099.75</v>
      </c>
      <c r="L1446" s="23">
        <v>2370</v>
      </c>
      <c r="M1446" s="22">
        <v>12609641.4</v>
      </c>
      <c r="N1446" s="23">
        <v>2300</v>
      </c>
      <c r="O1446" s="23">
        <v>7593</v>
      </c>
      <c r="P1446" s="23">
        <v>6854</v>
      </c>
      <c r="Q1446" s="24">
        <v>1.24419116874168</v>
      </c>
      <c r="R1446" s="24">
        <v>0.94905641495408799</v>
      </c>
      <c r="S1446" s="24">
        <v>0.90267351507967897</v>
      </c>
      <c r="T1446" s="24">
        <f t="shared" si="22"/>
        <v>0.32127224978114971</v>
      </c>
      <c r="U1446" s="25">
        <v>2.2118380062305199E-2</v>
      </c>
      <c r="V1446">
        <v>1</v>
      </c>
      <c r="W1446" t="b">
        <f>FALSE()</f>
        <v>0</v>
      </c>
    </row>
    <row r="1447" spans="1:23" x14ac:dyDescent="0.2">
      <c r="A1447" t="s">
        <v>3030</v>
      </c>
      <c r="B1447" t="s">
        <v>3031</v>
      </c>
      <c r="C1447" t="s">
        <v>71</v>
      </c>
      <c r="D1447" t="s">
        <v>142</v>
      </c>
      <c r="E1447" s="22">
        <v>4838962.5999999996</v>
      </c>
      <c r="F1447" s="22"/>
      <c r="G1447" s="22"/>
      <c r="H1447" s="22"/>
      <c r="I1447" s="22"/>
      <c r="J1447" s="23"/>
      <c r="K1447" s="22"/>
      <c r="L1447" s="23"/>
      <c r="M1447" s="22"/>
      <c r="N1447" s="23"/>
      <c r="O1447" s="23"/>
      <c r="P1447" s="23"/>
      <c r="Q1447" s="24"/>
      <c r="R1447" s="24"/>
      <c r="S1447" s="24"/>
      <c r="T1447" s="24" t="str">
        <f t="shared" si="22"/>
        <v/>
      </c>
      <c r="U1447" s="25"/>
      <c r="V1447">
        <v>0</v>
      </c>
      <c r="W1447" t="b">
        <f>FALSE()</f>
        <v>0</v>
      </c>
    </row>
    <row r="1448" spans="1:23" x14ac:dyDescent="0.2">
      <c r="A1448" t="s">
        <v>3032</v>
      </c>
      <c r="B1448" t="s">
        <v>3033</v>
      </c>
      <c r="C1448" t="s">
        <v>71</v>
      </c>
      <c r="D1448" t="s">
        <v>142</v>
      </c>
      <c r="E1448" s="22">
        <v>3936633.51</v>
      </c>
      <c r="F1448" s="22"/>
      <c r="G1448" s="22"/>
      <c r="H1448" s="22"/>
      <c r="I1448" s="22"/>
      <c r="J1448" s="23"/>
      <c r="K1448" s="22"/>
      <c r="L1448" s="23"/>
      <c r="M1448" s="22"/>
      <c r="N1448" s="23"/>
      <c r="O1448" s="23"/>
      <c r="P1448" s="23"/>
      <c r="Q1448" s="24"/>
      <c r="R1448" s="24"/>
      <c r="S1448" s="24"/>
      <c r="T1448" s="24" t="str">
        <f t="shared" si="22"/>
        <v/>
      </c>
      <c r="U1448" s="25"/>
      <c r="V1448">
        <v>0</v>
      </c>
      <c r="W1448" t="b">
        <f>FALSE()</f>
        <v>0</v>
      </c>
    </row>
    <row r="1449" spans="1:23" x14ac:dyDescent="0.2">
      <c r="A1449" t="s">
        <v>3034</v>
      </c>
      <c r="B1449" t="s">
        <v>3035</v>
      </c>
      <c r="C1449" t="s">
        <v>71</v>
      </c>
      <c r="D1449" t="s">
        <v>142</v>
      </c>
      <c r="E1449" s="22">
        <v>8963738</v>
      </c>
      <c r="F1449" s="22">
        <v>8268773</v>
      </c>
      <c r="G1449" s="22">
        <v>7855783</v>
      </c>
      <c r="H1449" s="22">
        <v>7849440</v>
      </c>
      <c r="I1449" s="22">
        <v>8431749</v>
      </c>
      <c r="J1449" s="23">
        <v>1704</v>
      </c>
      <c r="K1449" s="22">
        <v>11620827</v>
      </c>
      <c r="L1449" s="23">
        <v>2160</v>
      </c>
      <c r="M1449" s="22">
        <v>10473180</v>
      </c>
      <c r="N1449" s="23">
        <v>2007</v>
      </c>
      <c r="O1449" s="23">
        <v>7242</v>
      </c>
      <c r="P1449" s="23">
        <v>6406</v>
      </c>
      <c r="Q1449" s="24">
        <v>1.29642644619912</v>
      </c>
      <c r="R1449" s="24">
        <v>0.98890095524931199</v>
      </c>
      <c r="S1449" s="24">
        <v>0.88456227561447098</v>
      </c>
      <c r="T1449" s="24">
        <f t="shared" si="22"/>
        <v>0.26600062441461131</v>
      </c>
      <c r="U1449" s="25">
        <v>8.4381551362683396E-2</v>
      </c>
      <c r="V1449">
        <v>0</v>
      </c>
      <c r="W1449" t="b">
        <f>FALSE()</f>
        <v>0</v>
      </c>
    </row>
    <row r="1450" spans="1:23" x14ac:dyDescent="0.2">
      <c r="A1450" t="s">
        <v>3036</v>
      </c>
      <c r="B1450" t="s">
        <v>3037</v>
      </c>
      <c r="C1450" t="s">
        <v>71</v>
      </c>
      <c r="D1450" t="s">
        <v>142</v>
      </c>
      <c r="E1450" s="22">
        <v>7931527.6699999999</v>
      </c>
      <c r="F1450" s="22">
        <v>7809496.75</v>
      </c>
      <c r="G1450" s="22">
        <v>7293137.79</v>
      </c>
      <c r="H1450" s="22">
        <v>6558347.8899999997</v>
      </c>
      <c r="I1450" s="22">
        <v>7226008</v>
      </c>
      <c r="J1450" s="23">
        <v>1395</v>
      </c>
      <c r="K1450" s="22">
        <v>8972738</v>
      </c>
      <c r="L1450" s="23">
        <v>1577</v>
      </c>
      <c r="M1450" s="22">
        <v>7954882.1399999997</v>
      </c>
      <c r="N1450" s="23">
        <v>1545</v>
      </c>
      <c r="O1450" s="23">
        <v>5804</v>
      </c>
      <c r="P1450" s="23">
        <v>4809</v>
      </c>
      <c r="Q1450" s="24">
        <v>1.13127487834888</v>
      </c>
      <c r="R1450" s="24">
        <v>0.86292501292967905</v>
      </c>
      <c r="S1450" s="24">
        <v>0.82856650585802905</v>
      </c>
      <c r="T1450" s="24">
        <f t="shared" si="22"/>
        <v>0.29008109794135994</v>
      </c>
      <c r="U1450" s="25">
        <v>1.9226419362135198E-2</v>
      </c>
      <c r="V1450">
        <v>0</v>
      </c>
      <c r="W1450" t="b">
        <f>FALSE()</f>
        <v>0</v>
      </c>
    </row>
    <row r="1451" spans="1:23" x14ac:dyDescent="0.2">
      <c r="A1451" t="s">
        <v>3038</v>
      </c>
      <c r="B1451" t="s">
        <v>3039</v>
      </c>
      <c r="C1451" t="s">
        <v>71</v>
      </c>
      <c r="D1451" t="s">
        <v>142</v>
      </c>
      <c r="E1451" s="22">
        <v>11106559.789999999</v>
      </c>
      <c r="F1451" s="22">
        <v>10599227.01</v>
      </c>
      <c r="G1451" s="22">
        <v>10036903.25</v>
      </c>
      <c r="H1451" s="22">
        <v>9849262.1799999997</v>
      </c>
      <c r="I1451" s="22">
        <v>11685837.93</v>
      </c>
      <c r="J1451" s="23">
        <v>2194</v>
      </c>
      <c r="K1451" s="22">
        <v>14755504.66</v>
      </c>
      <c r="L1451" s="23">
        <v>2463</v>
      </c>
      <c r="M1451" s="22">
        <v>12196413.66</v>
      </c>
      <c r="N1451" s="23">
        <v>2334</v>
      </c>
      <c r="O1451" s="23">
        <v>7964</v>
      </c>
      <c r="P1451" s="23">
        <v>7432</v>
      </c>
      <c r="Q1451" s="24">
        <v>1.32853961433543</v>
      </c>
      <c r="R1451" s="24">
        <v>1.01339655447068</v>
      </c>
      <c r="S1451" s="24">
        <v>0.933199397287795</v>
      </c>
      <c r="T1451" s="24">
        <f t="shared" si="22"/>
        <v>0.29520990312163614</v>
      </c>
      <c r="U1451" s="25">
        <v>3.42495957665735E-2</v>
      </c>
      <c r="V1451">
        <v>1</v>
      </c>
      <c r="W1451" t="b">
        <f>FALSE()</f>
        <v>0</v>
      </c>
    </row>
    <row r="1452" spans="1:23" x14ac:dyDescent="0.2">
      <c r="A1452" t="s">
        <v>3040</v>
      </c>
      <c r="B1452" t="s">
        <v>3041</v>
      </c>
      <c r="C1452" t="s">
        <v>71</v>
      </c>
      <c r="D1452" t="s">
        <v>142</v>
      </c>
      <c r="E1452" s="22">
        <v>17771756</v>
      </c>
      <c r="F1452" s="22">
        <v>17853850</v>
      </c>
      <c r="G1452" s="22">
        <v>17547406</v>
      </c>
      <c r="H1452" s="22">
        <v>18182082</v>
      </c>
      <c r="I1452" s="22">
        <v>20273246</v>
      </c>
      <c r="J1452" s="23">
        <v>3838</v>
      </c>
      <c r="K1452" s="22">
        <v>27211020</v>
      </c>
      <c r="L1452" s="23">
        <v>4693</v>
      </c>
      <c r="M1452" s="22">
        <v>23753465</v>
      </c>
      <c r="N1452" s="23">
        <v>4468</v>
      </c>
      <c r="O1452" s="23">
        <v>16031</v>
      </c>
      <c r="P1452" s="23">
        <v>15402</v>
      </c>
      <c r="Q1452" s="24">
        <v>1.53113850989176</v>
      </c>
      <c r="R1452" s="24">
        <v>1.1679369388754499</v>
      </c>
      <c r="S1452" s="24">
        <v>0.96076352067868498</v>
      </c>
      <c r="T1452" s="24">
        <f t="shared" si="22"/>
        <v>0.24918841708868977</v>
      </c>
      <c r="U1452" s="25">
        <v>3.3254322364751801E-2</v>
      </c>
      <c r="V1452">
        <v>1</v>
      </c>
      <c r="W1452" t="b">
        <f>FALSE()</f>
        <v>0</v>
      </c>
    </row>
    <row r="1453" spans="1:23" x14ac:dyDescent="0.2">
      <c r="A1453" t="s">
        <v>3042</v>
      </c>
      <c r="B1453" t="s">
        <v>3043</v>
      </c>
      <c r="C1453" t="s">
        <v>71</v>
      </c>
      <c r="D1453" t="s">
        <v>142</v>
      </c>
      <c r="E1453" s="22">
        <v>81324555</v>
      </c>
      <c r="F1453" s="22">
        <v>79514469</v>
      </c>
      <c r="G1453" s="22">
        <v>81008438</v>
      </c>
      <c r="H1453" s="22">
        <v>80753246</v>
      </c>
      <c r="I1453" s="22">
        <v>90917456</v>
      </c>
      <c r="J1453" s="23">
        <v>17262</v>
      </c>
      <c r="K1453" s="22">
        <v>116774647</v>
      </c>
      <c r="L1453" s="23">
        <v>20479</v>
      </c>
      <c r="M1453" s="22">
        <v>97156582</v>
      </c>
      <c r="N1453" s="23">
        <v>18487</v>
      </c>
      <c r="O1453" s="23"/>
      <c r="P1453" s="23">
        <v>79936</v>
      </c>
      <c r="Q1453" s="24">
        <v>1.4359088346686899</v>
      </c>
      <c r="R1453" s="24">
        <v>1.0952967076673601</v>
      </c>
      <c r="S1453" s="24"/>
      <c r="T1453" s="24">
        <f t="shared" si="22"/>
        <v>0.21594775820656525</v>
      </c>
      <c r="U1453" s="25">
        <v>0.111658703071672</v>
      </c>
      <c r="V1453">
        <v>1</v>
      </c>
      <c r="W1453" t="b">
        <f>FALSE()</f>
        <v>0</v>
      </c>
    </row>
    <row r="1454" spans="1:23" x14ac:dyDescent="0.2">
      <c r="A1454" t="s">
        <v>3044</v>
      </c>
      <c r="B1454" t="s">
        <v>3045</v>
      </c>
      <c r="C1454" t="s">
        <v>71</v>
      </c>
      <c r="D1454" t="s">
        <v>145</v>
      </c>
      <c r="E1454" s="22">
        <v>2664028</v>
      </c>
      <c r="F1454" s="22">
        <v>2356582</v>
      </c>
      <c r="G1454" s="22">
        <v>2292320</v>
      </c>
      <c r="H1454" s="22">
        <v>2050448</v>
      </c>
      <c r="I1454" s="22">
        <v>2094788.94</v>
      </c>
      <c r="J1454" s="23">
        <v>376</v>
      </c>
      <c r="K1454" s="22"/>
      <c r="L1454" s="23"/>
      <c r="M1454" s="22"/>
      <c r="N1454" s="23"/>
      <c r="O1454" s="23">
        <v>1493</v>
      </c>
      <c r="P1454" s="23"/>
      <c r="Q1454" s="24"/>
      <c r="R1454" s="24"/>
      <c r="S1454" s="24"/>
      <c r="T1454" s="24" t="str">
        <f t="shared" si="22"/>
        <v/>
      </c>
      <c r="U1454" s="25">
        <v>1.8656716417910001E-3</v>
      </c>
      <c r="V1454">
        <v>0</v>
      </c>
      <c r="W1454" t="b">
        <f>FALSE()</f>
        <v>0</v>
      </c>
    </row>
    <row r="1455" spans="1:23" x14ac:dyDescent="0.2">
      <c r="A1455" t="s">
        <v>3046</v>
      </c>
      <c r="B1455" t="s">
        <v>3047</v>
      </c>
      <c r="C1455" t="s">
        <v>71</v>
      </c>
      <c r="D1455" t="s">
        <v>145</v>
      </c>
      <c r="E1455" s="22">
        <v>1489258</v>
      </c>
      <c r="F1455" s="22">
        <v>1598602</v>
      </c>
      <c r="G1455" s="22">
        <v>1312501</v>
      </c>
      <c r="H1455" s="22">
        <v>1204664</v>
      </c>
      <c r="I1455" s="22">
        <v>1506655</v>
      </c>
      <c r="J1455" s="23">
        <v>289</v>
      </c>
      <c r="K1455" s="22">
        <v>1978677</v>
      </c>
      <c r="L1455" s="23">
        <v>366</v>
      </c>
      <c r="M1455" s="22">
        <v>1482335</v>
      </c>
      <c r="N1455" s="23">
        <v>266</v>
      </c>
      <c r="O1455" s="23">
        <v>1372</v>
      </c>
      <c r="P1455" s="23">
        <v>1599</v>
      </c>
      <c r="Q1455" s="24">
        <v>1.3286327822311499</v>
      </c>
      <c r="R1455" s="24">
        <v>0.95772054943141005</v>
      </c>
      <c r="S1455" s="24">
        <v>1.16545189504373</v>
      </c>
      <c r="T1455" s="24">
        <f t="shared" si="22"/>
        <v>0.1807379612257661</v>
      </c>
      <c r="U1455" s="25">
        <v>0.100584795321637</v>
      </c>
      <c r="V1455">
        <v>1</v>
      </c>
      <c r="W1455" t="b">
        <f>FALSE()</f>
        <v>0</v>
      </c>
    </row>
    <row r="1456" spans="1:23" x14ac:dyDescent="0.2">
      <c r="A1456" t="s">
        <v>3048</v>
      </c>
      <c r="B1456" t="s">
        <v>3049</v>
      </c>
      <c r="C1456" t="s">
        <v>71</v>
      </c>
      <c r="D1456" t="s">
        <v>145</v>
      </c>
      <c r="E1456" s="22">
        <v>1905430.03</v>
      </c>
      <c r="F1456" s="22"/>
      <c r="G1456" s="22"/>
      <c r="H1456" s="22"/>
      <c r="I1456" s="22"/>
      <c r="J1456" s="23"/>
      <c r="K1456" s="22"/>
      <c r="L1456" s="23"/>
      <c r="M1456" s="22"/>
      <c r="N1456" s="23"/>
      <c r="O1456" s="23"/>
      <c r="P1456" s="23"/>
      <c r="Q1456" s="24"/>
      <c r="R1456" s="24"/>
      <c r="S1456" s="24"/>
      <c r="T1456" s="24" t="str">
        <f t="shared" si="22"/>
        <v/>
      </c>
      <c r="U1456" s="25"/>
      <c r="V1456">
        <v>0</v>
      </c>
      <c r="W1456" t="b">
        <f>FALSE()</f>
        <v>0</v>
      </c>
    </row>
    <row r="1457" spans="1:23" x14ac:dyDescent="0.2">
      <c r="A1457" t="s">
        <v>3050</v>
      </c>
      <c r="B1457" t="s">
        <v>3051</v>
      </c>
      <c r="C1457" t="s">
        <v>71</v>
      </c>
      <c r="D1457" t="s">
        <v>145</v>
      </c>
      <c r="E1457" s="22">
        <v>5787224</v>
      </c>
      <c r="F1457" s="22">
        <v>5026070</v>
      </c>
      <c r="G1457" s="22">
        <v>4848582</v>
      </c>
      <c r="H1457" s="22">
        <v>4826820</v>
      </c>
      <c r="I1457" s="22">
        <v>5391351</v>
      </c>
      <c r="J1457" s="23">
        <v>969</v>
      </c>
      <c r="K1457" s="22">
        <v>6614495</v>
      </c>
      <c r="L1457" s="23">
        <v>1116</v>
      </c>
      <c r="M1457" s="22">
        <v>5593505.7400000002</v>
      </c>
      <c r="N1457" s="23">
        <v>1055</v>
      </c>
      <c r="O1457" s="23">
        <v>3143</v>
      </c>
      <c r="P1457" s="23">
        <v>2674</v>
      </c>
      <c r="Q1457" s="24">
        <v>1.1429478105565001</v>
      </c>
      <c r="R1457" s="24">
        <v>0.82387294648819998</v>
      </c>
      <c r="S1457" s="24">
        <v>0.85077951002227203</v>
      </c>
      <c r="T1457" s="24">
        <f t="shared" si="22"/>
        <v>0.36237845923709799</v>
      </c>
      <c r="U1457" s="25">
        <v>0.110632802410676</v>
      </c>
      <c r="V1457">
        <v>1</v>
      </c>
      <c r="W1457" t="b">
        <f>FALSE()</f>
        <v>0</v>
      </c>
    </row>
    <row r="1458" spans="1:23" x14ac:dyDescent="0.2">
      <c r="A1458" t="s">
        <v>3052</v>
      </c>
      <c r="B1458" t="s">
        <v>3053</v>
      </c>
      <c r="C1458" t="s">
        <v>71</v>
      </c>
      <c r="D1458" t="s">
        <v>145</v>
      </c>
      <c r="E1458" s="22">
        <v>4370559</v>
      </c>
      <c r="F1458" s="22">
        <v>3878501</v>
      </c>
      <c r="G1458" s="22">
        <v>3871526.55</v>
      </c>
      <c r="H1458" s="22">
        <v>3591651</v>
      </c>
      <c r="I1458" s="22">
        <v>4533337</v>
      </c>
      <c r="J1458" s="23">
        <v>870</v>
      </c>
      <c r="K1458" s="22">
        <v>5891542.1900000004</v>
      </c>
      <c r="L1458" s="23">
        <v>1031</v>
      </c>
      <c r="M1458" s="22">
        <v>5625938</v>
      </c>
      <c r="N1458" s="23">
        <v>1035</v>
      </c>
      <c r="O1458" s="23">
        <v>4670</v>
      </c>
      <c r="P1458" s="23">
        <v>4321</v>
      </c>
      <c r="Q1458" s="24">
        <v>1.3480065570559701</v>
      </c>
      <c r="R1458" s="24">
        <v>0.971685779341386</v>
      </c>
      <c r="S1458" s="24">
        <v>0.92526766595289101</v>
      </c>
      <c r="T1458" s="24">
        <f t="shared" si="22"/>
        <v>0.20134228187919462</v>
      </c>
      <c r="U1458" s="25">
        <v>4.4574157601485802E-2</v>
      </c>
      <c r="V1458">
        <v>1</v>
      </c>
      <c r="W1458" t="b">
        <f>FALSE()</f>
        <v>0</v>
      </c>
    </row>
    <row r="1459" spans="1:23" x14ac:dyDescent="0.2">
      <c r="A1459" t="s">
        <v>3054</v>
      </c>
      <c r="B1459" t="s">
        <v>3055</v>
      </c>
      <c r="C1459" t="s">
        <v>71</v>
      </c>
      <c r="D1459" t="s">
        <v>145</v>
      </c>
      <c r="E1459" s="22">
        <v>1190170</v>
      </c>
      <c r="F1459" s="22">
        <v>970984</v>
      </c>
      <c r="G1459" s="22">
        <v>1005978</v>
      </c>
      <c r="H1459" s="22">
        <v>964671</v>
      </c>
      <c r="I1459" s="22">
        <v>1326208</v>
      </c>
      <c r="J1459" s="23">
        <v>244</v>
      </c>
      <c r="K1459" s="22">
        <v>1342804</v>
      </c>
      <c r="L1459" s="23">
        <v>234</v>
      </c>
      <c r="M1459" s="22">
        <v>757054</v>
      </c>
      <c r="N1459" s="23">
        <v>135</v>
      </c>
      <c r="O1459" s="23">
        <v>503</v>
      </c>
      <c r="P1459" s="23">
        <v>556</v>
      </c>
      <c r="Q1459" s="24">
        <v>1.12824554475411</v>
      </c>
      <c r="R1459" s="24">
        <v>0.81327508809537796</v>
      </c>
      <c r="S1459" s="24">
        <v>1.1053677932405599</v>
      </c>
      <c r="T1459" s="24">
        <f t="shared" si="22"/>
        <v>0.43884892086330934</v>
      </c>
      <c r="U1459" s="25">
        <v>0.37603305785124003</v>
      </c>
      <c r="V1459">
        <v>1</v>
      </c>
      <c r="W1459" t="b">
        <f>FALSE()</f>
        <v>0</v>
      </c>
    </row>
    <row r="1460" spans="1:23" x14ac:dyDescent="0.2">
      <c r="A1460" t="s">
        <v>3056</v>
      </c>
      <c r="B1460" t="s">
        <v>3057</v>
      </c>
      <c r="C1460" t="s">
        <v>71</v>
      </c>
      <c r="D1460" t="s">
        <v>145</v>
      </c>
      <c r="E1460" s="22">
        <v>2370711</v>
      </c>
      <c r="F1460" s="22">
        <v>2520042</v>
      </c>
      <c r="G1460" s="22">
        <v>2321803</v>
      </c>
      <c r="H1460" s="22">
        <v>2345735</v>
      </c>
      <c r="I1460" s="22">
        <v>2628101</v>
      </c>
      <c r="J1460" s="23">
        <v>518</v>
      </c>
      <c r="K1460" s="22">
        <v>3318314</v>
      </c>
      <c r="L1460" s="23">
        <v>591</v>
      </c>
      <c r="M1460" s="22">
        <v>2841204</v>
      </c>
      <c r="N1460" s="23">
        <v>546</v>
      </c>
      <c r="O1460" s="23">
        <v>3083</v>
      </c>
      <c r="P1460" s="23">
        <v>4477</v>
      </c>
      <c r="Q1460" s="24">
        <v>1.3997125756787701</v>
      </c>
      <c r="R1460" s="24">
        <v>1.00895711362322</v>
      </c>
      <c r="S1460" s="24">
        <v>1.4521569899448601</v>
      </c>
      <c r="T1460" s="24">
        <f t="shared" si="22"/>
        <v>0.11570247933884298</v>
      </c>
      <c r="U1460" s="25">
        <v>0.121477770820288</v>
      </c>
      <c r="V1460">
        <v>1</v>
      </c>
      <c r="W1460" t="b">
        <f>FALSE()</f>
        <v>0</v>
      </c>
    </row>
    <row r="1461" spans="1:23" x14ac:dyDescent="0.2">
      <c r="A1461" t="s">
        <v>3058</v>
      </c>
      <c r="B1461" t="s">
        <v>3059</v>
      </c>
      <c r="C1461" t="s">
        <v>71</v>
      </c>
      <c r="D1461" t="s">
        <v>145</v>
      </c>
      <c r="E1461" s="22">
        <v>38460</v>
      </c>
      <c r="F1461" s="22">
        <v>21675</v>
      </c>
      <c r="G1461" s="22">
        <v>7805</v>
      </c>
      <c r="H1461" s="22">
        <v>27430</v>
      </c>
      <c r="I1461" s="22">
        <v>11163</v>
      </c>
      <c r="J1461" s="23">
        <v>3</v>
      </c>
      <c r="K1461" s="22">
        <v>32620</v>
      </c>
      <c r="L1461" s="23">
        <v>6</v>
      </c>
      <c r="M1461" s="22">
        <v>76345</v>
      </c>
      <c r="N1461" s="23">
        <v>11</v>
      </c>
      <c r="O1461" s="23">
        <v>43</v>
      </c>
      <c r="P1461" s="23">
        <v>43</v>
      </c>
      <c r="Q1461" s="24">
        <v>0.84815392615704599</v>
      </c>
      <c r="R1461" s="24">
        <v>0.61137618687795803</v>
      </c>
      <c r="S1461" s="24">
        <v>1</v>
      </c>
      <c r="T1461" s="24">
        <f t="shared" si="22"/>
        <v>6.9767441860465115E-2</v>
      </c>
      <c r="U1461" s="25">
        <v>0</v>
      </c>
      <c r="V1461">
        <v>3</v>
      </c>
      <c r="W1461" t="b">
        <f>FALSE()</f>
        <v>0</v>
      </c>
    </row>
    <row r="1462" spans="1:23" x14ac:dyDescent="0.2">
      <c r="A1462" t="s">
        <v>3060</v>
      </c>
      <c r="B1462" t="s">
        <v>3061</v>
      </c>
      <c r="C1462" t="s">
        <v>71</v>
      </c>
      <c r="D1462" t="s">
        <v>145</v>
      </c>
      <c r="E1462" s="22">
        <v>2035563</v>
      </c>
      <c r="F1462" s="22">
        <v>2095008</v>
      </c>
      <c r="G1462" s="22">
        <v>2129133</v>
      </c>
      <c r="H1462" s="22">
        <v>2207663</v>
      </c>
      <c r="I1462" s="22">
        <v>2358458</v>
      </c>
      <c r="J1462" s="23">
        <v>469</v>
      </c>
      <c r="K1462" s="22">
        <v>2662652</v>
      </c>
      <c r="L1462" s="23">
        <v>490</v>
      </c>
      <c r="M1462" s="22">
        <v>2113348</v>
      </c>
      <c r="N1462" s="23">
        <v>447</v>
      </c>
      <c r="O1462" s="23">
        <v>2682</v>
      </c>
      <c r="P1462" s="23">
        <v>2647</v>
      </c>
      <c r="Q1462" s="24">
        <v>1.3080666135118399</v>
      </c>
      <c r="R1462" s="24">
        <v>0.94289580427309605</v>
      </c>
      <c r="S1462" s="24">
        <v>0.98695003728560804</v>
      </c>
      <c r="T1462" s="24">
        <f t="shared" si="22"/>
        <v>0.17718171514922554</v>
      </c>
      <c r="U1462" s="25">
        <v>8.4396871140386895E-2</v>
      </c>
      <c r="V1462">
        <v>1</v>
      </c>
      <c r="W1462" t="b">
        <f>FALSE()</f>
        <v>0</v>
      </c>
    </row>
    <row r="1463" spans="1:23" x14ac:dyDescent="0.2">
      <c r="A1463" t="s">
        <v>3062</v>
      </c>
      <c r="B1463" t="s">
        <v>3063</v>
      </c>
      <c r="C1463" t="s">
        <v>71</v>
      </c>
      <c r="D1463" t="s">
        <v>145</v>
      </c>
      <c r="E1463" s="22">
        <v>2682465.87</v>
      </c>
      <c r="F1463" s="22">
        <v>4675663.63</v>
      </c>
      <c r="G1463" s="22">
        <v>4817031.67</v>
      </c>
      <c r="H1463" s="22">
        <v>7002940.8200000003</v>
      </c>
      <c r="I1463" s="22">
        <v>7670650.5199999996</v>
      </c>
      <c r="J1463" s="23">
        <v>1574</v>
      </c>
      <c r="K1463" s="22">
        <v>9261978.4000000004</v>
      </c>
      <c r="L1463" s="23">
        <v>1727</v>
      </c>
      <c r="M1463" s="22">
        <v>8873146.4600000009</v>
      </c>
      <c r="N1463" s="23">
        <v>1677</v>
      </c>
      <c r="O1463" s="23">
        <v>6862</v>
      </c>
      <c r="P1463" s="23">
        <v>6970</v>
      </c>
      <c r="Q1463" s="24">
        <v>3.4527851793320301</v>
      </c>
      <c r="R1463" s="24">
        <v>2.4888768087337398</v>
      </c>
      <c r="S1463" s="24">
        <v>1.01573885164675</v>
      </c>
      <c r="T1463" s="24">
        <f t="shared" si="22"/>
        <v>0.22582496413199427</v>
      </c>
      <c r="U1463" s="25">
        <v>4.8641136504014797E-2</v>
      </c>
      <c r="V1463">
        <v>2</v>
      </c>
      <c r="W1463" t="b">
        <f>FALSE()</f>
        <v>0</v>
      </c>
    </row>
    <row r="1464" spans="1:23" x14ac:dyDescent="0.2">
      <c r="A1464" t="s">
        <v>3064</v>
      </c>
      <c r="B1464" t="s">
        <v>3065</v>
      </c>
      <c r="C1464" t="s">
        <v>71</v>
      </c>
      <c r="D1464" t="s">
        <v>145</v>
      </c>
      <c r="E1464" s="22">
        <v>2125520.48</v>
      </c>
      <c r="F1464" s="22">
        <v>2158872.5</v>
      </c>
      <c r="G1464" s="22">
        <v>1977165</v>
      </c>
      <c r="H1464" s="22">
        <v>1915671</v>
      </c>
      <c r="I1464" s="22">
        <v>1992100</v>
      </c>
      <c r="J1464" s="23">
        <v>353</v>
      </c>
      <c r="K1464" s="22">
        <v>2538083</v>
      </c>
      <c r="L1464" s="23">
        <v>421</v>
      </c>
      <c r="M1464" s="22">
        <v>2089420</v>
      </c>
      <c r="N1464" s="23">
        <v>367</v>
      </c>
      <c r="O1464" s="23">
        <v>1568</v>
      </c>
      <c r="P1464" s="23">
        <v>1342</v>
      </c>
      <c r="Q1464" s="24">
        <v>1.1940995270955901</v>
      </c>
      <c r="R1464" s="24">
        <v>0.86074472228912402</v>
      </c>
      <c r="S1464" s="24">
        <v>0.85586734693877597</v>
      </c>
      <c r="T1464" s="24">
        <f t="shared" si="22"/>
        <v>0.26304023845007451</v>
      </c>
      <c r="U1464" s="25">
        <v>7.8125000000000004E-4</v>
      </c>
      <c r="V1464">
        <v>1</v>
      </c>
      <c r="W1464" t="b">
        <f>FALSE()</f>
        <v>0</v>
      </c>
    </row>
    <row r="1465" spans="1:23" x14ac:dyDescent="0.2">
      <c r="A1465" t="s">
        <v>3066</v>
      </c>
      <c r="B1465" t="s">
        <v>3067</v>
      </c>
      <c r="C1465" t="s">
        <v>71</v>
      </c>
      <c r="D1465" t="s">
        <v>145</v>
      </c>
      <c r="E1465" s="22">
        <v>2807543</v>
      </c>
      <c r="F1465" s="22">
        <v>2793569</v>
      </c>
      <c r="G1465" s="22">
        <v>2626643</v>
      </c>
      <c r="H1465" s="22">
        <v>2690507</v>
      </c>
      <c r="I1465" s="22">
        <v>3010950</v>
      </c>
      <c r="J1465" s="23">
        <v>571</v>
      </c>
      <c r="K1465" s="22">
        <v>3875847</v>
      </c>
      <c r="L1465" s="23">
        <v>670</v>
      </c>
      <c r="M1465" s="22">
        <v>3384972</v>
      </c>
      <c r="N1465" s="23">
        <v>622</v>
      </c>
      <c r="O1465" s="23">
        <v>2304</v>
      </c>
      <c r="P1465" s="23">
        <v>2326</v>
      </c>
      <c r="Q1465" s="24">
        <v>1.3805120705186</v>
      </c>
      <c r="R1465" s="24">
        <v>0.99511678197004105</v>
      </c>
      <c r="S1465" s="24">
        <v>1.0095486111111101</v>
      </c>
      <c r="T1465" s="24">
        <f t="shared" si="22"/>
        <v>0.24548581255374033</v>
      </c>
      <c r="U1465" s="25">
        <v>0</v>
      </c>
      <c r="V1465">
        <v>1</v>
      </c>
      <c r="W1465" t="b">
        <f>FALSE()</f>
        <v>0</v>
      </c>
    </row>
    <row r="1466" spans="1:23" x14ac:dyDescent="0.2">
      <c r="A1466" t="s">
        <v>3068</v>
      </c>
      <c r="B1466" t="s">
        <v>3069</v>
      </c>
      <c r="C1466" t="s">
        <v>71</v>
      </c>
      <c r="D1466" t="s">
        <v>145</v>
      </c>
      <c r="E1466" s="22">
        <v>1685184</v>
      </c>
      <c r="F1466" s="22">
        <v>1559056</v>
      </c>
      <c r="G1466" s="22">
        <v>1682939</v>
      </c>
      <c r="H1466" s="22">
        <v>1836647</v>
      </c>
      <c r="I1466" s="22">
        <v>1959817</v>
      </c>
      <c r="J1466" s="23">
        <v>340</v>
      </c>
      <c r="K1466" s="22">
        <v>2605512</v>
      </c>
      <c r="L1466" s="23">
        <v>415</v>
      </c>
      <c r="M1466" s="22">
        <v>2562931</v>
      </c>
      <c r="N1466" s="23">
        <v>416</v>
      </c>
      <c r="O1466" s="23">
        <v>1534</v>
      </c>
      <c r="P1466" s="23">
        <v>1740</v>
      </c>
      <c r="Q1466" s="24">
        <v>1.54612908738749</v>
      </c>
      <c r="R1466" s="24">
        <v>1.11449876810808</v>
      </c>
      <c r="S1466" s="24">
        <v>1.13428943937419</v>
      </c>
      <c r="T1466" s="24">
        <f t="shared" si="22"/>
        <v>0.19540229885057472</v>
      </c>
      <c r="U1466" s="25">
        <v>0</v>
      </c>
      <c r="V1466">
        <v>1</v>
      </c>
      <c r="W1466" t="b">
        <f>FALSE()</f>
        <v>0</v>
      </c>
    </row>
    <row r="1467" spans="1:23" x14ac:dyDescent="0.2">
      <c r="A1467" t="s">
        <v>3070</v>
      </c>
      <c r="B1467" t="s">
        <v>3071</v>
      </c>
      <c r="C1467" t="s">
        <v>71</v>
      </c>
      <c r="D1467" t="s">
        <v>142</v>
      </c>
      <c r="E1467" s="22">
        <v>41377536</v>
      </c>
      <c r="F1467" s="22">
        <v>40892788</v>
      </c>
      <c r="G1467" s="22">
        <v>39513739</v>
      </c>
      <c r="H1467" s="22">
        <v>38918212.329999998</v>
      </c>
      <c r="I1467" s="22">
        <v>40110027</v>
      </c>
      <c r="J1467" s="23">
        <v>7509</v>
      </c>
      <c r="K1467" s="22">
        <v>53001455.670000002</v>
      </c>
      <c r="L1467" s="23">
        <v>9079</v>
      </c>
      <c r="M1467" s="22">
        <v>50720618.039999999</v>
      </c>
      <c r="N1467" s="23">
        <v>9152</v>
      </c>
      <c r="O1467" s="23">
        <v>29215</v>
      </c>
      <c r="P1467" s="23">
        <v>23294</v>
      </c>
      <c r="Q1467" s="24">
        <v>1.28092343802202</v>
      </c>
      <c r="R1467" s="24">
        <v>0.97707541771841899</v>
      </c>
      <c r="S1467" s="24">
        <v>0.79733013862741697</v>
      </c>
      <c r="T1467" s="24">
        <f t="shared" si="22"/>
        <v>0.32235768867519532</v>
      </c>
      <c r="U1467" s="25">
        <v>4.3416206261510097E-2</v>
      </c>
      <c r="V1467">
        <v>1</v>
      </c>
      <c r="W1467" t="b">
        <f>FALSE()</f>
        <v>0</v>
      </c>
    </row>
    <row r="1468" spans="1:23" x14ac:dyDescent="0.2">
      <c r="A1468" t="s">
        <v>3072</v>
      </c>
      <c r="B1468" t="s">
        <v>3073</v>
      </c>
      <c r="C1468" t="s">
        <v>71</v>
      </c>
      <c r="D1468" t="s">
        <v>145</v>
      </c>
      <c r="E1468" s="22">
        <v>1571253</v>
      </c>
      <c r="F1468" s="22">
        <v>1607048</v>
      </c>
      <c r="G1468" s="22">
        <v>1575927</v>
      </c>
      <c r="H1468" s="22">
        <v>1728560</v>
      </c>
      <c r="I1468" s="22">
        <v>1916359</v>
      </c>
      <c r="J1468" s="23">
        <v>360</v>
      </c>
      <c r="K1468" s="22">
        <v>2588994</v>
      </c>
      <c r="L1468" s="23">
        <v>434</v>
      </c>
      <c r="M1468" s="22">
        <v>2105472</v>
      </c>
      <c r="N1468" s="23">
        <v>383</v>
      </c>
      <c r="O1468" s="23">
        <v>793</v>
      </c>
      <c r="P1468" s="23">
        <v>880</v>
      </c>
      <c r="Q1468" s="24">
        <v>1.64772573226591</v>
      </c>
      <c r="R1468" s="24">
        <v>1.1877328444116499</v>
      </c>
      <c r="S1468" s="24">
        <v>1.1097099621689801</v>
      </c>
      <c r="T1468" s="24">
        <f t="shared" si="22"/>
        <v>0.40909090909090912</v>
      </c>
      <c r="U1468" s="25">
        <v>0</v>
      </c>
      <c r="V1468">
        <v>1</v>
      </c>
      <c r="W1468" t="b">
        <f>FALSE()</f>
        <v>0</v>
      </c>
    </row>
    <row r="1469" spans="1:23" x14ac:dyDescent="0.2">
      <c r="A1469" t="s">
        <v>3074</v>
      </c>
      <c r="B1469" t="s">
        <v>3075</v>
      </c>
      <c r="C1469" t="s">
        <v>71</v>
      </c>
      <c r="D1469" t="s">
        <v>145</v>
      </c>
      <c r="E1469" s="22">
        <v>7668667</v>
      </c>
      <c r="F1469" s="22">
        <v>8095216</v>
      </c>
      <c r="G1469" s="22">
        <v>9070953</v>
      </c>
      <c r="H1469" s="22">
        <v>10209214</v>
      </c>
      <c r="I1469" s="22">
        <v>11809811.789999999</v>
      </c>
      <c r="J1469" s="23">
        <v>1965</v>
      </c>
      <c r="K1469" s="22">
        <v>15019638.33</v>
      </c>
      <c r="L1469" s="23">
        <v>2280</v>
      </c>
      <c r="M1469" s="22">
        <v>13818627.15</v>
      </c>
      <c r="N1469" s="23">
        <v>2270</v>
      </c>
      <c r="O1469" s="23">
        <v>13057</v>
      </c>
      <c r="P1469" s="23">
        <v>13139</v>
      </c>
      <c r="Q1469" s="24">
        <v>1.95857224338989</v>
      </c>
      <c r="R1469" s="24">
        <v>1.41180084529491</v>
      </c>
      <c r="S1469" s="24">
        <v>1.0062801562380299</v>
      </c>
      <c r="T1469" s="24">
        <f t="shared" si="22"/>
        <v>0.14955476063627368</v>
      </c>
      <c r="U1469" s="25">
        <v>5.7790026698820003E-2</v>
      </c>
      <c r="V1469">
        <v>1</v>
      </c>
      <c r="W1469" t="b">
        <f>FALSE()</f>
        <v>0</v>
      </c>
    </row>
    <row r="1470" spans="1:23" x14ac:dyDescent="0.2">
      <c r="A1470" t="s">
        <v>3076</v>
      </c>
      <c r="B1470" t="s">
        <v>3077</v>
      </c>
      <c r="C1470" t="s">
        <v>71</v>
      </c>
      <c r="D1470" t="s">
        <v>142</v>
      </c>
      <c r="E1470" s="22">
        <v>23294432</v>
      </c>
      <c r="F1470" s="22">
        <v>23894779</v>
      </c>
      <c r="G1470" s="22">
        <v>24793764</v>
      </c>
      <c r="H1470" s="22">
        <v>26221698</v>
      </c>
      <c r="I1470" s="22">
        <v>29473297</v>
      </c>
      <c r="J1470" s="23">
        <v>5306</v>
      </c>
      <c r="K1470" s="22">
        <v>37365119</v>
      </c>
      <c r="L1470" s="23">
        <v>6213</v>
      </c>
      <c r="M1470" s="22">
        <v>35530518.119999997</v>
      </c>
      <c r="N1470" s="23">
        <v>6367</v>
      </c>
      <c r="O1470" s="23">
        <v>31262</v>
      </c>
      <c r="P1470" s="23">
        <v>31825</v>
      </c>
      <c r="Q1470" s="24">
        <v>1.60403649249744</v>
      </c>
      <c r="R1470" s="24">
        <v>1.2235427812630699</v>
      </c>
      <c r="S1470" s="24">
        <v>1.0180090845115499</v>
      </c>
      <c r="T1470" s="24">
        <f t="shared" si="22"/>
        <v>0.16672427336999215</v>
      </c>
      <c r="U1470" s="25">
        <v>3.5971223021581998E-3</v>
      </c>
      <c r="V1470">
        <v>1</v>
      </c>
      <c r="W1470" t="b">
        <f>FALSE()</f>
        <v>0</v>
      </c>
    </row>
    <row r="1471" spans="1:23" x14ac:dyDescent="0.2">
      <c r="A1471" t="s">
        <v>3078</v>
      </c>
      <c r="B1471" t="s">
        <v>3079</v>
      </c>
      <c r="C1471" t="s">
        <v>71</v>
      </c>
      <c r="D1471" t="s">
        <v>145</v>
      </c>
      <c r="E1471" s="22">
        <v>3417954</v>
      </c>
      <c r="F1471" s="22">
        <v>3400563</v>
      </c>
      <c r="G1471" s="22">
        <v>3363498</v>
      </c>
      <c r="H1471" s="22">
        <v>4270135</v>
      </c>
      <c r="I1471" s="22">
        <v>5091187</v>
      </c>
      <c r="J1471" s="23">
        <v>907</v>
      </c>
      <c r="K1471" s="22">
        <v>6293142</v>
      </c>
      <c r="L1471" s="23">
        <v>1036</v>
      </c>
      <c r="M1471" s="22">
        <v>5675820</v>
      </c>
      <c r="N1471" s="23">
        <v>1000</v>
      </c>
      <c r="O1471" s="23">
        <v>3866</v>
      </c>
      <c r="P1471" s="23">
        <v>3810</v>
      </c>
      <c r="Q1471" s="24">
        <v>1.8412014907163801</v>
      </c>
      <c r="R1471" s="24">
        <v>1.32719629297543</v>
      </c>
      <c r="S1471" s="24">
        <v>0.98551474392136595</v>
      </c>
      <c r="T1471" s="24">
        <f t="shared" si="22"/>
        <v>0.23805774278215222</v>
      </c>
      <c r="U1471" s="25">
        <v>2.7277686852150002E-4</v>
      </c>
      <c r="V1471">
        <v>1</v>
      </c>
      <c r="W1471" t="b">
        <f>FALSE()</f>
        <v>0</v>
      </c>
    </row>
    <row r="1472" spans="1:23" x14ac:dyDescent="0.2">
      <c r="A1472" t="s">
        <v>3080</v>
      </c>
      <c r="B1472" t="s">
        <v>3081</v>
      </c>
      <c r="C1472" t="s">
        <v>71</v>
      </c>
      <c r="D1472" t="s">
        <v>145</v>
      </c>
      <c r="E1472" s="22">
        <v>1425970.57</v>
      </c>
      <c r="F1472" s="22">
        <v>1422664.07</v>
      </c>
      <c r="G1472" s="22">
        <v>1462381.29</v>
      </c>
      <c r="H1472" s="22">
        <v>1591657.14</v>
      </c>
      <c r="I1472" s="22">
        <v>1692986.23</v>
      </c>
      <c r="J1472" s="23">
        <v>310</v>
      </c>
      <c r="K1472" s="22">
        <v>2373037.52</v>
      </c>
      <c r="L1472" s="23">
        <v>413</v>
      </c>
      <c r="M1472" s="22">
        <v>2009939.14</v>
      </c>
      <c r="N1472" s="23">
        <v>349</v>
      </c>
      <c r="O1472" s="23">
        <v>1531</v>
      </c>
      <c r="P1472" s="23">
        <v>1519</v>
      </c>
      <c r="Q1472" s="24">
        <v>1.66415602812897</v>
      </c>
      <c r="R1472" s="24">
        <v>1.1995763215497599</v>
      </c>
      <c r="S1472" s="24">
        <v>0.992161985630307</v>
      </c>
      <c r="T1472" s="24">
        <f t="shared" si="22"/>
        <v>0.20408163265306123</v>
      </c>
      <c r="U1472" s="25">
        <v>0</v>
      </c>
      <c r="V1472">
        <v>1</v>
      </c>
      <c r="W1472" t="b">
        <f>FALSE()</f>
        <v>0</v>
      </c>
    </row>
    <row r="1473" spans="1:23" x14ac:dyDescent="0.2">
      <c r="A1473" t="s">
        <v>3082</v>
      </c>
      <c r="B1473" t="s">
        <v>3083</v>
      </c>
      <c r="C1473" t="s">
        <v>71</v>
      </c>
      <c r="D1473" t="s">
        <v>145</v>
      </c>
      <c r="E1473" s="22">
        <v>279412</v>
      </c>
      <c r="F1473" s="22">
        <v>18030</v>
      </c>
      <c r="G1473" s="22">
        <v>88191.02</v>
      </c>
      <c r="H1473" s="22">
        <v>136527</v>
      </c>
      <c r="I1473" s="22">
        <v>123353</v>
      </c>
      <c r="J1473" s="23">
        <v>25</v>
      </c>
      <c r="K1473" s="22">
        <v>191778</v>
      </c>
      <c r="L1473" s="23">
        <v>31</v>
      </c>
      <c r="M1473" s="22">
        <v>176003</v>
      </c>
      <c r="N1473" s="23">
        <v>29</v>
      </c>
      <c r="O1473" s="23">
        <v>123</v>
      </c>
      <c r="P1473" s="23">
        <v>112</v>
      </c>
      <c r="Q1473" s="24">
        <v>0.68636279043133397</v>
      </c>
      <c r="R1473" s="24">
        <v>0.44283610293227699</v>
      </c>
      <c r="S1473" s="24">
        <v>0.91056910569105698</v>
      </c>
      <c r="T1473" s="24">
        <f t="shared" si="22"/>
        <v>0.22321428571428573</v>
      </c>
      <c r="U1473" s="25">
        <v>0</v>
      </c>
      <c r="V1473">
        <v>1</v>
      </c>
      <c r="W1473" t="b">
        <f>FALSE()</f>
        <v>0</v>
      </c>
    </row>
    <row r="1474" spans="1:23" x14ac:dyDescent="0.2">
      <c r="A1474" t="s">
        <v>3084</v>
      </c>
      <c r="B1474" t="s">
        <v>3085</v>
      </c>
      <c r="C1474" t="s">
        <v>71</v>
      </c>
      <c r="D1474" t="s">
        <v>145</v>
      </c>
      <c r="E1474" s="22">
        <v>3281323.89</v>
      </c>
      <c r="F1474" s="22">
        <v>3759037.26</v>
      </c>
      <c r="G1474" s="22">
        <v>4051327.24</v>
      </c>
      <c r="H1474" s="22">
        <v>4439785.18</v>
      </c>
      <c r="I1474" s="22">
        <v>4850188.96</v>
      </c>
      <c r="J1474" s="23">
        <v>868</v>
      </c>
      <c r="K1474" s="22">
        <v>6826192.3799999999</v>
      </c>
      <c r="L1474" s="23">
        <v>1092</v>
      </c>
      <c r="M1474" s="22">
        <v>6600173.1799999997</v>
      </c>
      <c r="N1474" s="23">
        <v>1126</v>
      </c>
      <c r="O1474" s="23">
        <v>7551</v>
      </c>
      <c r="P1474" s="23">
        <v>7487</v>
      </c>
      <c r="Q1474" s="24">
        <v>2.0803165456489001</v>
      </c>
      <c r="R1474" s="24">
        <v>1.4995579905415</v>
      </c>
      <c r="S1474" s="24">
        <v>0.99152430141703096</v>
      </c>
      <c r="T1474" s="24">
        <f t="shared" si="22"/>
        <v>0.11593428609589956</v>
      </c>
      <c r="U1474" s="25">
        <v>8.494973807164E-3</v>
      </c>
      <c r="V1474">
        <v>0</v>
      </c>
      <c r="W1474" t="b">
        <f>FALSE()</f>
        <v>0</v>
      </c>
    </row>
    <row r="1475" spans="1:23" x14ac:dyDescent="0.2">
      <c r="A1475" t="s">
        <v>3086</v>
      </c>
      <c r="B1475" t="s">
        <v>3087</v>
      </c>
      <c r="C1475" t="s">
        <v>71</v>
      </c>
      <c r="D1475" t="s">
        <v>145</v>
      </c>
      <c r="E1475" s="22">
        <v>1733167.64</v>
      </c>
      <c r="F1475" s="22">
        <v>1643798</v>
      </c>
      <c r="G1475" s="22">
        <v>1816348.42</v>
      </c>
      <c r="H1475" s="22">
        <v>1717683.19</v>
      </c>
      <c r="I1475" s="22">
        <v>1983364.1</v>
      </c>
      <c r="J1475" s="23">
        <v>368</v>
      </c>
      <c r="K1475" s="22">
        <v>2916900.41</v>
      </c>
      <c r="L1475" s="23">
        <v>493</v>
      </c>
      <c r="M1475" s="22">
        <v>2787948.09</v>
      </c>
      <c r="N1475" s="23">
        <v>499</v>
      </c>
      <c r="O1475" s="23">
        <v>1191</v>
      </c>
      <c r="P1475" s="23">
        <v>1196</v>
      </c>
      <c r="Q1475" s="24">
        <v>1.68298804032598</v>
      </c>
      <c r="R1475" s="24">
        <v>1.2131510318154</v>
      </c>
      <c r="S1475" s="24">
        <v>1.0041981528127599</v>
      </c>
      <c r="T1475" s="24">
        <f t="shared" si="22"/>
        <v>0.30769230769230771</v>
      </c>
      <c r="U1475" s="25">
        <v>0</v>
      </c>
      <c r="V1475">
        <v>1</v>
      </c>
      <c r="W1475" t="b">
        <f>FALSE()</f>
        <v>0</v>
      </c>
    </row>
    <row r="1476" spans="1:23" x14ac:dyDescent="0.2">
      <c r="A1476" t="s">
        <v>3088</v>
      </c>
      <c r="B1476" t="s">
        <v>3089</v>
      </c>
      <c r="C1476" t="s">
        <v>71</v>
      </c>
      <c r="D1476" t="s">
        <v>145</v>
      </c>
      <c r="E1476" s="22">
        <v>1904059</v>
      </c>
      <c r="F1476" s="22">
        <v>1874891</v>
      </c>
      <c r="G1476" s="22">
        <v>1656610</v>
      </c>
      <c r="H1476" s="22">
        <v>1736079</v>
      </c>
      <c r="I1476" s="22">
        <v>2317323</v>
      </c>
      <c r="J1476" s="23">
        <v>437</v>
      </c>
      <c r="K1476" s="22">
        <v>2717690</v>
      </c>
      <c r="L1476" s="23">
        <v>458</v>
      </c>
      <c r="M1476" s="22">
        <v>2218104</v>
      </c>
      <c r="N1476" s="23">
        <v>415</v>
      </c>
      <c r="O1476" s="23">
        <v>1319</v>
      </c>
      <c r="P1476" s="23">
        <v>1162</v>
      </c>
      <c r="Q1476" s="24">
        <v>1.42731396453576</v>
      </c>
      <c r="R1476" s="24">
        <v>1.02885306806203</v>
      </c>
      <c r="S1476" s="24">
        <v>0.88097043214556503</v>
      </c>
      <c r="T1476" s="24">
        <f t="shared" si="22"/>
        <v>0.37607573149741824</v>
      </c>
      <c r="U1476" s="25">
        <v>3.3088235294117599E-2</v>
      </c>
      <c r="V1476">
        <v>1</v>
      </c>
      <c r="W1476" t="b">
        <f>FALSE()</f>
        <v>0</v>
      </c>
    </row>
    <row r="1477" spans="1:23" x14ac:dyDescent="0.2">
      <c r="A1477" t="s">
        <v>3090</v>
      </c>
      <c r="B1477" t="s">
        <v>2057</v>
      </c>
      <c r="C1477" t="s">
        <v>71</v>
      </c>
      <c r="D1477" t="s">
        <v>145</v>
      </c>
      <c r="E1477" s="22">
        <v>1637266</v>
      </c>
      <c r="F1477" s="22">
        <v>1677665</v>
      </c>
      <c r="G1477" s="22">
        <v>1556275</v>
      </c>
      <c r="H1477" s="22">
        <v>1397392</v>
      </c>
      <c r="I1477" s="22">
        <v>1711336</v>
      </c>
      <c r="J1477" s="23">
        <v>327</v>
      </c>
      <c r="K1477" s="22">
        <v>2134270</v>
      </c>
      <c r="L1477" s="23">
        <v>378</v>
      </c>
      <c r="M1477" s="22">
        <v>1961771</v>
      </c>
      <c r="N1477" s="23">
        <v>367</v>
      </c>
      <c r="O1477" s="23">
        <v>1235</v>
      </c>
      <c r="P1477" s="23">
        <v>1233</v>
      </c>
      <c r="Q1477" s="24">
        <v>1.3035572716956201</v>
      </c>
      <c r="R1477" s="24">
        <v>0.93964532800940503</v>
      </c>
      <c r="S1477" s="24">
        <v>0.99838056680162002</v>
      </c>
      <c r="T1477" s="24">
        <f t="shared" si="22"/>
        <v>0.26520681265206814</v>
      </c>
      <c r="U1477" s="25">
        <v>7.7922077922077906E-2</v>
      </c>
      <c r="V1477">
        <v>1</v>
      </c>
      <c r="W1477" t="b">
        <f>FALSE()</f>
        <v>0</v>
      </c>
    </row>
    <row r="1478" spans="1:23" x14ac:dyDescent="0.2">
      <c r="A1478" t="s">
        <v>3091</v>
      </c>
      <c r="B1478" t="s">
        <v>3092</v>
      </c>
      <c r="C1478" t="s">
        <v>71</v>
      </c>
      <c r="D1478" t="s">
        <v>145</v>
      </c>
      <c r="E1478" s="22">
        <v>3510825</v>
      </c>
      <c r="F1478" s="22">
        <v>3452897</v>
      </c>
      <c r="G1478" s="22">
        <v>3383104.5</v>
      </c>
      <c r="H1478" s="22">
        <v>3187868</v>
      </c>
      <c r="I1478" s="22">
        <v>3746569</v>
      </c>
      <c r="J1478" s="23">
        <v>736</v>
      </c>
      <c r="K1478" s="22">
        <v>4843196.13</v>
      </c>
      <c r="L1478" s="23">
        <v>829</v>
      </c>
      <c r="M1478" s="22">
        <v>4496468.1399999997</v>
      </c>
      <c r="N1478" s="23">
        <v>829</v>
      </c>
      <c r="O1478" s="23">
        <v>2561</v>
      </c>
      <c r="P1478" s="23">
        <v>2225</v>
      </c>
      <c r="Q1478" s="24">
        <v>1.3795037149388001</v>
      </c>
      <c r="R1478" s="24">
        <v>0.99438992736218701</v>
      </c>
      <c r="S1478" s="24">
        <v>0.86880124951190896</v>
      </c>
      <c r="T1478" s="24">
        <f t="shared" si="22"/>
        <v>0.33078651685393257</v>
      </c>
      <c r="U1478" s="25">
        <v>2.4028629856850701E-2</v>
      </c>
      <c r="V1478">
        <v>1</v>
      </c>
      <c r="W1478" t="b">
        <f>FALSE()</f>
        <v>0</v>
      </c>
    </row>
    <row r="1479" spans="1:23" x14ac:dyDescent="0.2">
      <c r="A1479" t="s">
        <v>3093</v>
      </c>
      <c r="B1479" t="s">
        <v>3094</v>
      </c>
      <c r="C1479" t="s">
        <v>71</v>
      </c>
      <c r="D1479" t="s">
        <v>142</v>
      </c>
      <c r="E1479" s="22">
        <v>8491738</v>
      </c>
      <c r="F1479" s="22">
        <v>7472411</v>
      </c>
      <c r="G1479" s="22">
        <v>6704108</v>
      </c>
      <c r="H1479" s="22">
        <v>6470939</v>
      </c>
      <c r="I1479" s="22">
        <v>7419864</v>
      </c>
      <c r="J1479" s="23">
        <v>1592</v>
      </c>
      <c r="K1479" s="22">
        <v>9684132.5899999999</v>
      </c>
      <c r="L1479" s="23">
        <v>1837</v>
      </c>
      <c r="M1479" s="22">
        <v>9216536.25</v>
      </c>
      <c r="N1479" s="23">
        <v>1856</v>
      </c>
      <c r="O1479" s="23">
        <v>4864</v>
      </c>
      <c r="P1479" s="23">
        <v>6507</v>
      </c>
      <c r="Q1479" s="24">
        <v>1.1404182029638701</v>
      </c>
      <c r="R1479" s="24">
        <v>0.86989944828806698</v>
      </c>
      <c r="S1479" s="24">
        <v>1.3377878289473699</v>
      </c>
      <c r="T1479" s="24">
        <f t="shared" ref="T1479:T1542" si="23">IFERROR(J1479/P1479,"")</f>
        <v>0.24465959735669279</v>
      </c>
      <c r="U1479" s="25">
        <v>9.3305341730814007E-2</v>
      </c>
      <c r="V1479">
        <v>1</v>
      </c>
      <c r="W1479" t="b">
        <f>FALSE()</f>
        <v>0</v>
      </c>
    </row>
    <row r="1480" spans="1:23" x14ac:dyDescent="0.2">
      <c r="A1480" t="s">
        <v>3095</v>
      </c>
      <c r="B1480" t="s">
        <v>3096</v>
      </c>
      <c r="C1480" t="s">
        <v>71</v>
      </c>
      <c r="D1480" t="s">
        <v>145</v>
      </c>
      <c r="E1480" s="22">
        <v>1528040</v>
      </c>
      <c r="F1480" s="22">
        <v>1306372</v>
      </c>
      <c r="G1480" s="22">
        <v>1205403.92</v>
      </c>
      <c r="H1480" s="22">
        <v>1223793.5900000001</v>
      </c>
      <c r="I1480" s="22">
        <v>1723747.46</v>
      </c>
      <c r="J1480" s="23">
        <v>341</v>
      </c>
      <c r="K1480" s="22">
        <v>2620024.44</v>
      </c>
      <c r="L1480" s="23">
        <v>465</v>
      </c>
      <c r="M1480" s="22">
        <v>2215923.69</v>
      </c>
      <c r="N1480" s="23">
        <v>472</v>
      </c>
      <c r="O1480" s="23">
        <v>1248</v>
      </c>
      <c r="P1480" s="23">
        <v>1466</v>
      </c>
      <c r="Q1480" s="24">
        <v>1.7146307950053701</v>
      </c>
      <c r="R1480" s="24">
        <v>1.23596013061407</v>
      </c>
      <c r="S1480" s="24">
        <v>1.1746794871794899</v>
      </c>
      <c r="T1480" s="24">
        <f t="shared" si="23"/>
        <v>0.23260572987721692</v>
      </c>
      <c r="U1480" s="25">
        <v>0.36694915254237298</v>
      </c>
      <c r="V1480">
        <v>1</v>
      </c>
      <c r="W1480" t="b">
        <f>FALSE()</f>
        <v>0</v>
      </c>
    </row>
    <row r="1481" spans="1:23" x14ac:dyDescent="0.2">
      <c r="A1481" t="s">
        <v>3097</v>
      </c>
      <c r="B1481" t="s">
        <v>3098</v>
      </c>
      <c r="C1481" t="s">
        <v>71</v>
      </c>
      <c r="D1481" t="s">
        <v>145</v>
      </c>
      <c r="E1481" s="22">
        <v>4542562</v>
      </c>
      <c r="F1481" s="22">
        <v>4156583.49</v>
      </c>
      <c r="G1481" s="22">
        <v>4073657.2</v>
      </c>
      <c r="H1481" s="22">
        <v>4299597.53</v>
      </c>
      <c r="I1481" s="22">
        <v>4984661.6900000004</v>
      </c>
      <c r="J1481" s="23">
        <v>979</v>
      </c>
      <c r="K1481" s="22">
        <v>6812971.8600000003</v>
      </c>
      <c r="L1481" s="23">
        <v>1225</v>
      </c>
      <c r="M1481" s="22">
        <v>6819045.8200000003</v>
      </c>
      <c r="N1481" s="23">
        <v>1270</v>
      </c>
      <c r="O1481" s="23">
        <v>4068</v>
      </c>
      <c r="P1481" s="23">
        <v>3652</v>
      </c>
      <c r="Q1481" s="24">
        <v>1.4998082271634401</v>
      </c>
      <c r="R1481" s="24">
        <v>1.0811092263948201</v>
      </c>
      <c r="S1481" s="24">
        <v>0.89773844641101297</v>
      </c>
      <c r="T1481" s="24">
        <f t="shared" si="23"/>
        <v>0.26807228915662651</v>
      </c>
      <c r="U1481" s="25">
        <v>2.5695284159612999E-2</v>
      </c>
      <c r="V1481">
        <v>1</v>
      </c>
      <c r="W1481" t="b">
        <f>FALSE()</f>
        <v>0</v>
      </c>
    </row>
    <row r="1482" spans="1:23" x14ac:dyDescent="0.2">
      <c r="A1482" t="s">
        <v>3099</v>
      </c>
      <c r="B1482" t="s">
        <v>3100</v>
      </c>
      <c r="C1482" t="s">
        <v>3101</v>
      </c>
      <c r="D1482" t="s">
        <v>145</v>
      </c>
      <c r="E1482" s="22">
        <v>4810764</v>
      </c>
      <c r="F1482" s="22">
        <v>4835902</v>
      </c>
      <c r="G1482" s="22">
        <v>4945378</v>
      </c>
      <c r="H1482" s="22">
        <v>5624202</v>
      </c>
      <c r="I1482" s="22">
        <v>6590855</v>
      </c>
      <c r="J1482" s="23">
        <v>1132</v>
      </c>
      <c r="K1482" s="22">
        <v>8430543</v>
      </c>
      <c r="L1482" s="23">
        <v>1358</v>
      </c>
      <c r="M1482" s="22">
        <v>7463666</v>
      </c>
      <c r="N1482" s="23">
        <v>1259</v>
      </c>
      <c r="O1482" s="23">
        <v>7181</v>
      </c>
      <c r="P1482" s="23">
        <v>8334</v>
      </c>
      <c r="Q1482" s="24">
        <v>1.75243329333969</v>
      </c>
      <c r="R1482" s="24">
        <v>1.26320936754305</v>
      </c>
      <c r="S1482" s="24">
        <v>1.16056259573876</v>
      </c>
      <c r="T1482" s="24">
        <f t="shared" si="23"/>
        <v>0.13582913366930646</v>
      </c>
      <c r="U1482" s="25">
        <v>2.6353184343108099E-2</v>
      </c>
      <c r="V1482">
        <v>0</v>
      </c>
      <c r="W1482" t="b">
        <f>FALSE()</f>
        <v>0</v>
      </c>
    </row>
    <row r="1483" spans="1:23" x14ac:dyDescent="0.2">
      <c r="A1483" t="s">
        <v>3102</v>
      </c>
      <c r="B1483" t="s">
        <v>3103</v>
      </c>
      <c r="C1483" t="s">
        <v>3101</v>
      </c>
      <c r="D1483" t="s">
        <v>145</v>
      </c>
      <c r="E1483" s="22">
        <v>1754391</v>
      </c>
      <c r="F1483" s="22">
        <v>1666399</v>
      </c>
      <c r="G1483" s="22">
        <v>1700131</v>
      </c>
      <c r="H1483" s="22">
        <v>1763711</v>
      </c>
      <c r="I1483" s="22">
        <v>2192832</v>
      </c>
      <c r="J1483" s="23">
        <v>421</v>
      </c>
      <c r="K1483" s="22">
        <v>3243227</v>
      </c>
      <c r="L1483" s="23">
        <v>561</v>
      </c>
      <c r="M1483" s="22">
        <v>3378501</v>
      </c>
      <c r="N1483" s="23">
        <v>616</v>
      </c>
      <c r="O1483" s="23">
        <v>3363</v>
      </c>
      <c r="P1483" s="23">
        <v>3406</v>
      </c>
      <c r="Q1483" s="24">
        <v>1.8486340844201801</v>
      </c>
      <c r="R1483" s="24">
        <v>1.33255394169591</v>
      </c>
      <c r="S1483" s="24">
        <v>1.01278620279512</v>
      </c>
      <c r="T1483" s="24">
        <f t="shared" si="23"/>
        <v>0.12360540223135642</v>
      </c>
      <c r="U1483" s="25">
        <v>0</v>
      </c>
      <c r="V1483">
        <v>0</v>
      </c>
      <c r="W1483" t="b">
        <f>FALSE()</f>
        <v>0</v>
      </c>
    </row>
    <row r="1484" spans="1:23" x14ac:dyDescent="0.2">
      <c r="A1484" t="s">
        <v>3104</v>
      </c>
      <c r="B1484" t="s">
        <v>3105</v>
      </c>
      <c r="C1484" t="s">
        <v>3101</v>
      </c>
      <c r="D1484" t="s">
        <v>145</v>
      </c>
      <c r="E1484" s="22">
        <v>22543204.239999998</v>
      </c>
      <c r="F1484" s="22">
        <v>17544968.870000001</v>
      </c>
      <c r="G1484" s="22">
        <v>14252519.98</v>
      </c>
      <c r="H1484" s="22">
        <v>12875192.189999999</v>
      </c>
      <c r="I1484" s="22">
        <v>14148007.880000001</v>
      </c>
      <c r="J1484" s="23">
        <v>3109</v>
      </c>
      <c r="K1484" s="22">
        <v>18258432.73</v>
      </c>
      <c r="L1484" s="23">
        <v>3690</v>
      </c>
      <c r="M1484" s="22">
        <v>17151612</v>
      </c>
      <c r="N1484" s="23">
        <v>3454</v>
      </c>
      <c r="O1484" s="23">
        <v>8929</v>
      </c>
      <c r="P1484" s="23">
        <v>8408</v>
      </c>
      <c r="Q1484" s="24">
        <v>0.80993067957938203</v>
      </c>
      <c r="R1484" s="24">
        <v>0.58382366130204999</v>
      </c>
      <c r="S1484" s="24">
        <v>0.94165080076156404</v>
      </c>
      <c r="T1484" s="24">
        <f t="shared" si="23"/>
        <v>0.36976688867745006</v>
      </c>
      <c r="U1484" s="25">
        <v>0.29009900990099002</v>
      </c>
      <c r="V1484">
        <v>1</v>
      </c>
      <c r="W1484" t="b">
        <f>FALSE()</f>
        <v>0</v>
      </c>
    </row>
    <row r="1485" spans="1:23" x14ac:dyDescent="0.2">
      <c r="A1485" t="s">
        <v>3106</v>
      </c>
      <c r="B1485" t="s">
        <v>3107</v>
      </c>
      <c r="C1485" t="s">
        <v>3101</v>
      </c>
      <c r="D1485" t="s">
        <v>145</v>
      </c>
      <c r="E1485" s="22">
        <v>2909181</v>
      </c>
      <c r="F1485" s="22">
        <v>3066271</v>
      </c>
      <c r="G1485" s="22">
        <v>2880703.5</v>
      </c>
      <c r="H1485" s="22">
        <v>2859794</v>
      </c>
      <c r="I1485" s="22">
        <v>3130298</v>
      </c>
      <c r="J1485" s="23">
        <v>574</v>
      </c>
      <c r="K1485" s="22">
        <v>4114427</v>
      </c>
      <c r="L1485" s="23">
        <v>707</v>
      </c>
      <c r="M1485" s="22">
        <v>3393545</v>
      </c>
      <c r="N1485" s="23">
        <v>632</v>
      </c>
      <c r="O1485" s="23">
        <v>4484</v>
      </c>
      <c r="P1485" s="23">
        <v>4464</v>
      </c>
      <c r="Q1485" s="24">
        <v>1.41429048244162</v>
      </c>
      <c r="R1485" s="24">
        <v>1.0194653300854299</v>
      </c>
      <c r="S1485" s="24">
        <v>0.99553969669937603</v>
      </c>
      <c r="T1485" s="24">
        <f t="shared" si="23"/>
        <v>0.12858422939068101</v>
      </c>
      <c r="U1485" s="25">
        <v>1.02600811262228E-2</v>
      </c>
      <c r="V1485">
        <v>1</v>
      </c>
      <c r="W1485" t="b">
        <f>FALSE()</f>
        <v>0</v>
      </c>
    </row>
    <row r="1486" spans="1:23" x14ac:dyDescent="0.2">
      <c r="A1486" t="s">
        <v>3108</v>
      </c>
      <c r="B1486" t="s">
        <v>3109</v>
      </c>
      <c r="C1486" t="s">
        <v>3101</v>
      </c>
      <c r="D1486" t="s">
        <v>142</v>
      </c>
      <c r="E1486" s="22">
        <v>13482839</v>
      </c>
      <c r="F1486" s="22">
        <v>12233948</v>
      </c>
      <c r="G1486" s="22">
        <v>10547427</v>
      </c>
      <c r="H1486" s="22">
        <v>9619838</v>
      </c>
      <c r="I1486" s="22">
        <v>11360822</v>
      </c>
      <c r="J1486" s="23">
        <v>2209</v>
      </c>
      <c r="K1486" s="22">
        <v>16410195</v>
      </c>
      <c r="L1486" s="23">
        <v>2795</v>
      </c>
      <c r="M1486" s="22">
        <v>15362999</v>
      </c>
      <c r="N1486" s="23">
        <v>2803</v>
      </c>
      <c r="O1486" s="23">
        <v>7203</v>
      </c>
      <c r="P1486" s="23">
        <v>9015</v>
      </c>
      <c r="Q1486" s="24">
        <v>1.2171171813295401</v>
      </c>
      <c r="R1486" s="24">
        <v>0.92840465172234599</v>
      </c>
      <c r="S1486" s="24">
        <v>1.25156184922949</v>
      </c>
      <c r="T1486" s="24">
        <f t="shared" si="23"/>
        <v>0.24503605102606765</v>
      </c>
      <c r="U1486" s="25">
        <v>3.2601880877742899E-2</v>
      </c>
      <c r="V1486">
        <v>1</v>
      </c>
      <c r="W1486" t="b">
        <f>FALSE()</f>
        <v>0</v>
      </c>
    </row>
    <row r="1487" spans="1:23" x14ac:dyDescent="0.2">
      <c r="A1487" t="s">
        <v>3110</v>
      </c>
      <c r="B1487" t="s">
        <v>3111</v>
      </c>
      <c r="C1487" t="s">
        <v>3101</v>
      </c>
      <c r="D1487" t="s">
        <v>142</v>
      </c>
      <c r="E1487" s="22">
        <v>27297897.66</v>
      </c>
      <c r="F1487" s="22">
        <v>22644738.210000001</v>
      </c>
      <c r="G1487" s="22">
        <v>20100615.75</v>
      </c>
      <c r="H1487" s="22">
        <v>22662574.940000001</v>
      </c>
      <c r="I1487" s="22">
        <v>26645197.5</v>
      </c>
      <c r="J1487" s="23">
        <v>7116</v>
      </c>
      <c r="K1487" s="22">
        <v>33553982.640000001</v>
      </c>
      <c r="L1487" s="23">
        <v>7970</v>
      </c>
      <c r="M1487" s="22">
        <v>27957724</v>
      </c>
      <c r="N1487" s="23">
        <v>7626</v>
      </c>
      <c r="O1487" s="23">
        <v>17784</v>
      </c>
      <c r="P1487" s="23">
        <v>16546</v>
      </c>
      <c r="Q1487" s="24">
        <v>1.2291782707196199</v>
      </c>
      <c r="R1487" s="24">
        <v>0.96674747593191301</v>
      </c>
      <c r="S1487" s="24">
        <v>0.93038686459739095</v>
      </c>
      <c r="T1487" s="24">
        <f t="shared" si="23"/>
        <v>0.43007373383295056</v>
      </c>
      <c r="U1487" s="25">
        <v>0.20146988336794999</v>
      </c>
      <c r="V1487">
        <v>0</v>
      </c>
      <c r="W1487" t="b">
        <f>FALSE()</f>
        <v>0</v>
      </c>
    </row>
    <row r="1488" spans="1:23" x14ac:dyDescent="0.2">
      <c r="A1488" t="s">
        <v>3112</v>
      </c>
      <c r="B1488" t="s">
        <v>3113</v>
      </c>
      <c r="C1488" t="s">
        <v>3101</v>
      </c>
      <c r="D1488" t="s">
        <v>145</v>
      </c>
      <c r="E1488" s="22">
        <v>1623558.34</v>
      </c>
      <c r="F1488" s="22">
        <v>1638286.19</v>
      </c>
      <c r="G1488" s="22">
        <v>1674990.22</v>
      </c>
      <c r="H1488" s="22">
        <v>1738864.71</v>
      </c>
      <c r="I1488" s="22">
        <v>1783985.3</v>
      </c>
      <c r="J1488" s="23">
        <v>314</v>
      </c>
      <c r="K1488" s="22">
        <v>2215226.6800000002</v>
      </c>
      <c r="L1488" s="23">
        <v>362</v>
      </c>
      <c r="M1488" s="22">
        <v>1898469.47</v>
      </c>
      <c r="N1488" s="23">
        <v>331</v>
      </c>
      <c r="O1488" s="23">
        <v>1818</v>
      </c>
      <c r="P1488" s="23">
        <v>2127</v>
      </c>
      <c r="Q1488" s="24">
        <v>1.3644269044252499</v>
      </c>
      <c r="R1488" s="24">
        <v>0.98352208529038598</v>
      </c>
      <c r="S1488" s="24">
        <v>1.16996699669967</v>
      </c>
      <c r="T1488" s="24">
        <f t="shared" si="23"/>
        <v>0.14762576398683591</v>
      </c>
      <c r="U1488" s="25">
        <v>0</v>
      </c>
      <c r="V1488">
        <v>1</v>
      </c>
      <c r="W1488" t="b">
        <f>FALSE()</f>
        <v>0</v>
      </c>
    </row>
    <row r="1489" spans="1:23" x14ac:dyDescent="0.2">
      <c r="A1489" t="s">
        <v>3114</v>
      </c>
      <c r="B1489" t="s">
        <v>3115</v>
      </c>
      <c r="C1489" t="s">
        <v>3101</v>
      </c>
      <c r="D1489" t="s">
        <v>145</v>
      </c>
      <c r="E1489" s="22">
        <v>3575753</v>
      </c>
      <c r="F1489" s="22">
        <v>3505805</v>
      </c>
      <c r="G1489" s="22">
        <v>3231924</v>
      </c>
      <c r="H1489" s="22">
        <v>3324809</v>
      </c>
      <c r="I1489" s="22">
        <v>3871649.5</v>
      </c>
      <c r="J1489" s="23">
        <v>763</v>
      </c>
      <c r="K1489" s="22">
        <v>5287728.5</v>
      </c>
      <c r="L1489" s="23">
        <v>929</v>
      </c>
      <c r="M1489" s="22">
        <v>4865417.84</v>
      </c>
      <c r="N1489" s="23">
        <v>899</v>
      </c>
      <c r="O1489" s="23">
        <v>4769</v>
      </c>
      <c r="P1489" s="23">
        <v>4723</v>
      </c>
      <c r="Q1489" s="24">
        <v>1.4787734219897199</v>
      </c>
      <c r="R1489" s="24">
        <v>1.0659466732517899</v>
      </c>
      <c r="S1489" s="24">
        <v>0.99035437198574106</v>
      </c>
      <c r="T1489" s="24">
        <f t="shared" si="23"/>
        <v>0.16154986237560873</v>
      </c>
      <c r="U1489" s="25">
        <v>6.6666666666666596E-2</v>
      </c>
      <c r="V1489">
        <v>1</v>
      </c>
      <c r="W1489" t="b">
        <f>FALSE()</f>
        <v>0</v>
      </c>
    </row>
    <row r="1490" spans="1:23" x14ac:dyDescent="0.2">
      <c r="A1490" t="s">
        <v>3116</v>
      </c>
      <c r="B1490" t="s">
        <v>3117</v>
      </c>
      <c r="C1490" t="s">
        <v>3101</v>
      </c>
      <c r="D1490" t="s">
        <v>145</v>
      </c>
      <c r="E1490" s="22">
        <v>2063418.52</v>
      </c>
      <c r="F1490" s="22">
        <v>2026194</v>
      </c>
      <c r="G1490" s="22">
        <v>1732131.5</v>
      </c>
      <c r="H1490" s="22">
        <v>1645282</v>
      </c>
      <c r="I1490" s="22">
        <v>1783897</v>
      </c>
      <c r="J1490" s="23">
        <v>339</v>
      </c>
      <c r="K1490" s="22">
        <v>2336629</v>
      </c>
      <c r="L1490" s="23">
        <v>413</v>
      </c>
      <c r="M1490" s="22">
        <v>2080016</v>
      </c>
      <c r="N1490" s="23">
        <v>399</v>
      </c>
      <c r="O1490" s="23">
        <v>2215</v>
      </c>
      <c r="P1490" s="23">
        <v>2187</v>
      </c>
      <c r="Q1490" s="24">
        <v>1.13240672086243</v>
      </c>
      <c r="R1490" s="24">
        <v>0.81627459550030901</v>
      </c>
      <c r="S1490" s="24">
        <v>0.987358916478555</v>
      </c>
      <c r="T1490" s="24">
        <f t="shared" si="23"/>
        <v>0.15500685871056241</v>
      </c>
      <c r="U1490" s="25">
        <v>2.0311761927255499E-2</v>
      </c>
      <c r="V1490">
        <v>1</v>
      </c>
      <c r="W1490" t="b">
        <f>FALSE()</f>
        <v>0</v>
      </c>
    </row>
    <row r="1491" spans="1:23" x14ac:dyDescent="0.2">
      <c r="A1491" t="s">
        <v>3118</v>
      </c>
      <c r="B1491" t="s">
        <v>3119</v>
      </c>
      <c r="C1491" t="s">
        <v>3101</v>
      </c>
      <c r="D1491" t="s">
        <v>142</v>
      </c>
      <c r="E1491" s="22">
        <v>17695527</v>
      </c>
      <c r="F1491" s="22">
        <v>17149939</v>
      </c>
      <c r="G1491" s="22">
        <v>16925374</v>
      </c>
      <c r="H1491" s="22">
        <v>17097538</v>
      </c>
      <c r="I1491" s="22">
        <v>18698663</v>
      </c>
      <c r="J1491" s="23">
        <v>3356</v>
      </c>
      <c r="K1491" s="22">
        <v>23563664</v>
      </c>
      <c r="L1491" s="23">
        <v>3793</v>
      </c>
      <c r="M1491" s="22">
        <v>19448338</v>
      </c>
      <c r="N1491" s="23">
        <v>3649</v>
      </c>
      <c r="O1491" s="23">
        <v>17518</v>
      </c>
      <c r="P1491" s="23">
        <v>17656</v>
      </c>
      <c r="Q1491" s="24">
        <v>1.3316169673839</v>
      </c>
      <c r="R1491" s="24">
        <v>1.01574392819034</v>
      </c>
      <c r="S1491" s="24">
        <v>1.0078776115995001</v>
      </c>
      <c r="T1491" s="24">
        <f t="shared" si="23"/>
        <v>0.1900770276393294</v>
      </c>
      <c r="U1491" s="25">
        <v>1.0293115201090599E-2</v>
      </c>
      <c r="V1491">
        <v>1</v>
      </c>
      <c r="W1491" t="b">
        <f>FALSE()</f>
        <v>0</v>
      </c>
    </row>
    <row r="1492" spans="1:23" x14ac:dyDescent="0.2">
      <c r="A1492" t="s">
        <v>3120</v>
      </c>
      <c r="B1492" t="s">
        <v>3121</v>
      </c>
      <c r="C1492" t="s">
        <v>97</v>
      </c>
      <c r="D1492" t="s">
        <v>145</v>
      </c>
      <c r="E1492" s="22">
        <v>3595382</v>
      </c>
      <c r="F1492" s="22">
        <v>2896240</v>
      </c>
      <c r="G1492" s="22">
        <v>2813976</v>
      </c>
      <c r="H1492" s="22">
        <v>2786544</v>
      </c>
      <c r="I1492" s="22">
        <v>3229471.55</v>
      </c>
      <c r="J1492" s="23">
        <v>496</v>
      </c>
      <c r="K1492" s="22">
        <v>3306542</v>
      </c>
      <c r="L1492" s="23">
        <v>511</v>
      </c>
      <c r="M1492" s="22">
        <v>3055304.78</v>
      </c>
      <c r="N1492" s="23">
        <v>514</v>
      </c>
      <c r="O1492" s="23">
        <v>1162</v>
      </c>
      <c r="P1492" s="23">
        <v>738</v>
      </c>
      <c r="Q1492" s="24">
        <v>0.91966361293459198</v>
      </c>
      <c r="R1492" s="24">
        <v>0.66292263178446698</v>
      </c>
      <c r="S1492" s="24">
        <v>0.63511187607573205</v>
      </c>
      <c r="T1492" s="24">
        <f t="shared" si="23"/>
        <v>0.67208672086720866</v>
      </c>
      <c r="U1492" s="25">
        <v>6.2992125984250996E-3</v>
      </c>
      <c r="V1492">
        <v>1</v>
      </c>
      <c r="W1492" t="b">
        <f>FALSE()</f>
        <v>0</v>
      </c>
    </row>
    <row r="1493" spans="1:23" x14ac:dyDescent="0.2">
      <c r="A1493" t="s">
        <v>3122</v>
      </c>
      <c r="B1493" t="s">
        <v>1111</v>
      </c>
      <c r="C1493" t="s">
        <v>97</v>
      </c>
      <c r="D1493" t="s">
        <v>145</v>
      </c>
      <c r="E1493" s="22">
        <v>3276003</v>
      </c>
      <c r="F1493" s="22">
        <v>3197083.91</v>
      </c>
      <c r="G1493" s="22">
        <v>3259023</v>
      </c>
      <c r="H1493" s="22">
        <v>3465277.93</v>
      </c>
      <c r="I1493" s="22">
        <v>3850571.03</v>
      </c>
      <c r="J1493" s="23">
        <v>748</v>
      </c>
      <c r="K1493" s="22">
        <v>5595285.5</v>
      </c>
      <c r="L1493" s="23">
        <v>989</v>
      </c>
      <c r="M1493" s="22">
        <v>5015302.2</v>
      </c>
      <c r="N1493" s="23">
        <v>991</v>
      </c>
      <c r="O1493" s="23">
        <v>3234</v>
      </c>
      <c r="P1493" s="23">
        <v>3706</v>
      </c>
      <c r="Q1493" s="24">
        <v>1.7079610427707199</v>
      </c>
      <c r="R1493" s="24">
        <v>1.2311523621620499</v>
      </c>
      <c r="S1493" s="24">
        <v>1.14594928880643</v>
      </c>
      <c r="T1493" s="24">
        <f t="shared" si="23"/>
        <v>0.20183486238532111</v>
      </c>
      <c r="U1493" s="25">
        <v>5.2739525344271898E-2</v>
      </c>
      <c r="V1493">
        <v>1</v>
      </c>
      <c r="W1493" t="b">
        <f>FALSE()</f>
        <v>0</v>
      </c>
    </row>
    <row r="1494" spans="1:23" x14ac:dyDescent="0.2">
      <c r="A1494" t="s">
        <v>3123</v>
      </c>
      <c r="B1494" t="s">
        <v>3124</v>
      </c>
      <c r="C1494" t="s">
        <v>97</v>
      </c>
      <c r="D1494" t="s">
        <v>145</v>
      </c>
      <c r="E1494" s="22">
        <v>5118422</v>
      </c>
      <c r="F1494" s="22">
        <v>4697531</v>
      </c>
      <c r="G1494" s="22">
        <v>4807939.2300000004</v>
      </c>
      <c r="H1494" s="22">
        <v>5000664</v>
      </c>
      <c r="I1494" s="22">
        <v>5774997</v>
      </c>
      <c r="J1494" s="23">
        <v>1144</v>
      </c>
      <c r="K1494" s="22">
        <v>7790208</v>
      </c>
      <c r="L1494" s="23">
        <v>1410</v>
      </c>
      <c r="M1494" s="22">
        <v>7084361</v>
      </c>
      <c r="N1494" s="23">
        <v>1348</v>
      </c>
      <c r="O1494" s="23">
        <v>3253</v>
      </c>
      <c r="P1494" s="23">
        <v>3309</v>
      </c>
      <c r="Q1494" s="24">
        <v>1.5219940833327199</v>
      </c>
      <c r="R1494" s="24">
        <v>1.09710149351649</v>
      </c>
      <c r="S1494" s="24">
        <v>1.0172148785736199</v>
      </c>
      <c r="T1494" s="24">
        <f t="shared" si="23"/>
        <v>0.34572378362042916</v>
      </c>
      <c r="U1494" s="25">
        <v>0.104667124227865</v>
      </c>
      <c r="V1494">
        <v>1</v>
      </c>
      <c r="W1494" t="b">
        <f>FALSE()</f>
        <v>0</v>
      </c>
    </row>
    <row r="1495" spans="1:23" x14ac:dyDescent="0.2">
      <c r="A1495" t="s">
        <v>3125</v>
      </c>
      <c r="B1495" t="s">
        <v>3126</v>
      </c>
      <c r="C1495" t="s">
        <v>97</v>
      </c>
      <c r="D1495" t="s">
        <v>145</v>
      </c>
      <c r="E1495" s="22">
        <v>8287795</v>
      </c>
      <c r="F1495" s="22">
        <v>6915496</v>
      </c>
      <c r="G1495" s="22">
        <v>7072215</v>
      </c>
      <c r="H1495" s="22">
        <v>6629726</v>
      </c>
      <c r="I1495" s="22">
        <v>6922672</v>
      </c>
      <c r="J1495" s="23">
        <v>1168</v>
      </c>
      <c r="K1495" s="22">
        <v>7647819</v>
      </c>
      <c r="L1495" s="23">
        <v>1247</v>
      </c>
      <c r="M1495" s="22">
        <v>8082931.0099999998</v>
      </c>
      <c r="N1495" s="23">
        <v>1334</v>
      </c>
      <c r="O1495" s="23">
        <v>1902</v>
      </c>
      <c r="P1495" s="23">
        <v>1896</v>
      </c>
      <c r="Q1495" s="24">
        <v>0.92278090855287798</v>
      </c>
      <c r="R1495" s="24">
        <v>0.66516967710218899</v>
      </c>
      <c r="S1495" s="24">
        <v>0.99684542586750802</v>
      </c>
      <c r="T1495" s="24">
        <f t="shared" si="23"/>
        <v>0.61603375527426163</v>
      </c>
      <c r="U1495" s="25">
        <v>7.6151121605667005E-2</v>
      </c>
      <c r="V1495">
        <v>1</v>
      </c>
      <c r="W1495" t="b">
        <f>FALSE()</f>
        <v>0</v>
      </c>
    </row>
    <row r="1496" spans="1:23" x14ac:dyDescent="0.2">
      <c r="A1496" t="s">
        <v>3127</v>
      </c>
      <c r="B1496" t="s">
        <v>3128</v>
      </c>
      <c r="C1496" t="s">
        <v>97</v>
      </c>
      <c r="D1496" t="s">
        <v>44</v>
      </c>
      <c r="E1496" s="22">
        <v>4148633</v>
      </c>
      <c r="F1496" s="22">
        <v>4151645</v>
      </c>
      <c r="G1496" s="22">
        <v>4011699</v>
      </c>
      <c r="H1496" s="22">
        <v>3802746</v>
      </c>
      <c r="I1496" s="22">
        <v>4168848</v>
      </c>
      <c r="J1496" s="23">
        <v>843</v>
      </c>
      <c r="K1496" s="22">
        <v>5199437</v>
      </c>
      <c r="L1496" s="23">
        <v>909</v>
      </c>
      <c r="M1496" s="22">
        <v>4390069</v>
      </c>
      <c r="N1496" s="23">
        <v>860</v>
      </c>
      <c r="O1496" s="23">
        <v>3039</v>
      </c>
      <c r="P1496" s="23">
        <v>2915</v>
      </c>
      <c r="Q1496" s="24">
        <v>1.25328921598994</v>
      </c>
      <c r="R1496" s="24">
        <v>0.90341052289760804</v>
      </c>
      <c r="S1496" s="24">
        <v>0.95919710431062799</v>
      </c>
      <c r="T1496" s="24">
        <f t="shared" si="23"/>
        <v>0.28919382504288166</v>
      </c>
      <c r="U1496" s="25">
        <v>7.18611223253936E-2</v>
      </c>
      <c r="V1496">
        <v>1</v>
      </c>
      <c r="W1496" t="b">
        <f>FALSE()</f>
        <v>0</v>
      </c>
    </row>
    <row r="1497" spans="1:23" x14ac:dyDescent="0.2">
      <c r="A1497" t="s">
        <v>3129</v>
      </c>
      <c r="B1497" t="s">
        <v>3130</v>
      </c>
      <c r="C1497" t="s">
        <v>97</v>
      </c>
      <c r="D1497" t="s">
        <v>145</v>
      </c>
      <c r="E1497" s="22">
        <v>2447127</v>
      </c>
      <c r="F1497" s="22">
        <v>2293111</v>
      </c>
      <c r="G1497" s="22">
        <v>2012734</v>
      </c>
      <c r="H1497" s="22">
        <v>1850537</v>
      </c>
      <c r="I1497" s="22">
        <v>1885260</v>
      </c>
      <c r="J1497" s="23">
        <v>381</v>
      </c>
      <c r="K1497" s="22">
        <v>2193588</v>
      </c>
      <c r="L1497" s="23">
        <v>417</v>
      </c>
      <c r="M1497" s="22">
        <v>1731288</v>
      </c>
      <c r="N1497" s="23">
        <v>381</v>
      </c>
      <c r="O1497" s="23">
        <v>1236</v>
      </c>
      <c r="P1497" s="23">
        <v>995</v>
      </c>
      <c r="Q1497" s="24">
        <v>0.89639319904524795</v>
      </c>
      <c r="R1497" s="24">
        <v>0.64614858114108698</v>
      </c>
      <c r="S1497" s="24">
        <v>0.80501618122977403</v>
      </c>
      <c r="T1497" s="24">
        <f t="shared" si="23"/>
        <v>0.38291457286432162</v>
      </c>
      <c r="U1497" s="25">
        <v>0.27170236753100302</v>
      </c>
      <c r="V1497">
        <v>1</v>
      </c>
      <c r="W1497" t="b">
        <f>FALSE()</f>
        <v>0</v>
      </c>
    </row>
    <row r="1498" spans="1:23" x14ac:dyDescent="0.2">
      <c r="A1498" t="s">
        <v>3131</v>
      </c>
      <c r="B1498" t="s">
        <v>3132</v>
      </c>
      <c r="C1498" t="s">
        <v>97</v>
      </c>
      <c r="D1498" t="s">
        <v>142</v>
      </c>
      <c r="E1498" s="22">
        <v>3101337</v>
      </c>
      <c r="F1498" s="22">
        <v>2838146</v>
      </c>
      <c r="G1498" s="22">
        <v>2636105</v>
      </c>
      <c r="H1498" s="22">
        <v>2671436</v>
      </c>
      <c r="I1498" s="22">
        <v>2997664</v>
      </c>
      <c r="J1498" s="23">
        <v>556</v>
      </c>
      <c r="K1498" s="22">
        <v>4303162</v>
      </c>
      <c r="L1498" s="23">
        <v>711</v>
      </c>
      <c r="M1498" s="22">
        <v>3762958</v>
      </c>
      <c r="N1498" s="23">
        <v>698</v>
      </c>
      <c r="O1498" s="23">
        <v>3086</v>
      </c>
      <c r="P1498" s="23">
        <v>2826</v>
      </c>
      <c r="Q1498" s="24">
        <v>1.38751835095638</v>
      </c>
      <c r="R1498" s="24">
        <v>1.0583849370780001</v>
      </c>
      <c r="S1498" s="24">
        <v>0.91574854180168497</v>
      </c>
      <c r="T1498" s="24">
        <f t="shared" si="23"/>
        <v>0.19674451521585279</v>
      </c>
      <c r="U1498" s="25">
        <v>4.7350620067643699E-2</v>
      </c>
      <c r="V1498">
        <v>1</v>
      </c>
      <c r="W1498" t="b">
        <f>FALSE()</f>
        <v>0</v>
      </c>
    </row>
    <row r="1499" spans="1:23" x14ac:dyDescent="0.2">
      <c r="A1499" t="s">
        <v>3133</v>
      </c>
      <c r="B1499" t="s">
        <v>3134</v>
      </c>
      <c r="C1499" t="s">
        <v>97</v>
      </c>
      <c r="D1499" t="s">
        <v>145</v>
      </c>
      <c r="E1499" s="22">
        <v>7937669</v>
      </c>
      <c r="F1499" s="22">
        <v>7964068</v>
      </c>
      <c r="G1499" s="22">
        <v>7789147</v>
      </c>
      <c r="H1499" s="22">
        <v>8010444</v>
      </c>
      <c r="I1499" s="22">
        <v>8215480</v>
      </c>
      <c r="J1499" s="23">
        <v>1350</v>
      </c>
      <c r="K1499" s="22">
        <v>8422658</v>
      </c>
      <c r="L1499" s="23">
        <v>1327</v>
      </c>
      <c r="M1499" s="22">
        <v>7302334</v>
      </c>
      <c r="N1499" s="23">
        <v>1201</v>
      </c>
      <c r="O1499" s="23">
        <v>2129</v>
      </c>
      <c r="P1499" s="23">
        <v>2008</v>
      </c>
      <c r="Q1499" s="24">
        <v>1.06109967548408</v>
      </c>
      <c r="R1499" s="24">
        <v>0.76487422092622803</v>
      </c>
      <c r="S1499" s="24">
        <v>0.94316580554250795</v>
      </c>
      <c r="T1499" s="24">
        <f t="shared" si="23"/>
        <v>0.67231075697211151</v>
      </c>
      <c r="U1499" s="25">
        <v>9.4070695553021597E-2</v>
      </c>
      <c r="V1499">
        <v>1</v>
      </c>
      <c r="W1499" t="b">
        <f>FALSE()</f>
        <v>0</v>
      </c>
    </row>
    <row r="1500" spans="1:23" x14ac:dyDescent="0.2">
      <c r="A1500" t="s">
        <v>3135</v>
      </c>
      <c r="B1500" t="s">
        <v>3136</v>
      </c>
      <c r="C1500" t="s">
        <v>97</v>
      </c>
      <c r="D1500" t="s">
        <v>142</v>
      </c>
      <c r="E1500" s="22">
        <v>15289132.119999999</v>
      </c>
      <c r="F1500" s="22">
        <v>14888978.359999999</v>
      </c>
      <c r="G1500" s="22">
        <v>15821776.359999999</v>
      </c>
      <c r="H1500" s="22">
        <v>17123636.149999999</v>
      </c>
      <c r="I1500" s="22">
        <v>18056386.059999999</v>
      </c>
      <c r="J1500" s="23">
        <v>3582</v>
      </c>
      <c r="K1500" s="22">
        <v>24172938.690000001</v>
      </c>
      <c r="L1500" s="23">
        <v>4371</v>
      </c>
      <c r="M1500" s="22">
        <v>21705069.600000001</v>
      </c>
      <c r="N1500" s="23">
        <v>4189</v>
      </c>
      <c r="O1500" s="23">
        <v>22640</v>
      </c>
      <c r="P1500" s="23">
        <v>24568</v>
      </c>
      <c r="Q1500" s="24">
        <v>1.5810536857339901</v>
      </c>
      <c r="R1500" s="24">
        <v>1.20601172917037</v>
      </c>
      <c r="S1500" s="24">
        <v>1.0851590106007101</v>
      </c>
      <c r="T1500" s="24">
        <f t="shared" si="23"/>
        <v>0.14579941387170303</v>
      </c>
      <c r="U1500" s="25">
        <v>7.9125683060109007E-3</v>
      </c>
      <c r="V1500">
        <v>1</v>
      </c>
      <c r="W1500" t="b">
        <f>FALSE()</f>
        <v>0</v>
      </c>
    </row>
    <row r="1501" spans="1:23" x14ac:dyDescent="0.2">
      <c r="A1501" t="s">
        <v>3137</v>
      </c>
      <c r="B1501" t="s">
        <v>3138</v>
      </c>
      <c r="C1501" t="s">
        <v>97</v>
      </c>
      <c r="D1501" t="s">
        <v>142</v>
      </c>
      <c r="E1501" s="22">
        <v>1475669</v>
      </c>
      <c r="F1501" s="22">
        <v>1168356</v>
      </c>
      <c r="G1501" s="22">
        <v>1238228.48</v>
      </c>
      <c r="H1501" s="22">
        <v>1377667</v>
      </c>
      <c r="I1501" s="22">
        <v>1788797</v>
      </c>
      <c r="J1501" s="23">
        <v>361</v>
      </c>
      <c r="K1501" s="22">
        <v>2471495.2000000002</v>
      </c>
      <c r="L1501" s="23">
        <v>453</v>
      </c>
      <c r="M1501" s="22">
        <v>1902660</v>
      </c>
      <c r="N1501" s="23">
        <v>386</v>
      </c>
      <c r="O1501" s="23">
        <v>1682</v>
      </c>
      <c r="P1501" s="23">
        <v>2116</v>
      </c>
      <c r="Q1501" s="24">
        <v>1.67483033119216</v>
      </c>
      <c r="R1501" s="24">
        <v>1.3172523740972899</v>
      </c>
      <c r="S1501" s="24">
        <v>1.25802615933413</v>
      </c>
      <c r="T1501" s="24">
        <f t="shared" si="23"/>
        <v>0.17060491493383742</v>
      </c>
      <c r="U1501" s="25">
        <v>0.245271867612293</v>
      </c>
      <c r="V1501">
        <v>1</v>
      </c>
      <c r="W1501" t="b">
        <f>FALSE()</f>
        <v>0</v>
      </c>
    </row>
    <row r="1502" spans="1:23" x14ac:dyDescent="0.2">
      <c r="A1502" t="s">
        <v>3139</v>
      </c>
      <c r="B1502" t="s">
        <v>3140</v>
      </c>
      <c r="C1502" t="s">
        <v>97</v>
      </c>
      <c r="D1502" t="s">
        <v>145</v>
      </c>
      <c r="E1502" s="22">
        <v>2484357.7200000002</v>
      </c>
      <c r="F1502" s="22">
        <v>2398794.86</v>
      </c>
      <c r="G1502" s="22">
        <v>1967787.93</v>
      </c>
      <c r="H1502" s="22">
        <v>1709867.73</v>
      </c>
      <c r="I1502" s="22">
        <v>1881181.86</v>
      </c>
      <c r="J1502" s="23">
        <v>345</v>
      </c>
      <c r="K1502" s="22">
        <v>2466438.37</v>
      </c>
      <c r="L1502" s="23">
        <v>412</v>
      </c>
      <c r="M1502" s="22">
        <v>2286858.83</v>
      </c>
      <c r="N1502" s="23">
        <v>421</v>
      </c>
      <c r="O1502" s="23">
        <v>1340</v>
      </c>
      <c r="P1502" s="23">
        <v>1203</v>
      </c>
      <c r="Q1502" s="24">
        <v>0.99278712970529903</v>
      </c>
      <c r="R1502" s="24">
        <v>0.71563237641412603</v>
      </c>
      <c r="S1502" s="24">
        <v>0.897761194029851</v>
      </c>
      <c r="T1502" s="24">
        <f t="shared" si="23"/>
        <v>0.28678304239401498</v>
      </c>
      <c r="U1502" s="25">
        <v>0.430497051390059</v>
      </c>
      <c r="V1502">
        <v>2</v>
      </c>
      <c r="W1502" t="b">
        <f>FALSE()</f>
        <v>0</v>
      </c>
    </row>
    <row r="1503" spans="1:23" x14ac:dyDescent="0.2">
      <c r="A1503" t="s">
        <v>3141</v>
      </c>
      <c r="B1503" t="s">
        <v>3142</v>
      </c>
      <c r="C1503" t="s">
        <v>97</v>
      </c>
      <c r="D1503" t="s">
        <v>142</v>
      </c>
      <c r="E1503" s="22">
        <v>10225118</v>
      </c>
      <c r="F1503" s="22">
        <v>9718056</v>
      </c>
      <c r="G1503" s="22">
        <v>10083403.93</v>
      </c>
      <c r="H1503" s="22">
        <v>10238680</v>
      </c>
      <c r="I1503" s="22">
        <v>11580937</v>
      </c>
      <c r="J1503" s="23">
        <v>2133</v>
      </c>
      <c r="K1503" s="22">
        <v>15323023.17</v>
      </c>
      <c r="L1503" s="23">
        <v>2607</v>
      </c>
      <c r="M1503" s="22">
        <v>13297239</v>
      </c>
      <c r="N1503" s="23">
        <v>2456</v>
      </c>
      <c r="O1503" s="23">
        <v>10180</v>
      </c>
      <c r="P1503" s="23">
        <v>11466</v>
      </c>
      <c r="Q1503" s="24">
        <v>1.4985668791303901</v>
      </c>
      <c r="R1503" s="24">
        <v>1.14309162900971</v>
      </c>
      <c r="S1503" s="24">
        <v>1.1263261296660101</v>
      </c>
      <c r="T1503" s="24">
        <f t="shared" si="23"/>
        <v>0.18602825745682888</v>
      </c>
      <c r="U1503" s="25">
        <v>1.7354596622889299E-2</v>
      </c>
      <c r="V1503">
        <v>1</v>
      </c>
      <c r="W1503" t="b">
        <f>FALSE()</f>
        <v>0</v>
      </c>
    </row>
    <row r="1504" spans="1:23" x14ac:dyDescent="0.2">
      <c r="A1504" t="s">
        <v>3143</v>
      </c>
      <c r="B1504" t="s">
        <v>3144</v>
      </c>
      <c r="C1504" t="s">
        <v>97</v>
      </c>
      <c r="D1504" t="s">
        <v>145</v>
      </c>
      <c r="E1504" s="22">
        <v>1692238</v>
      </c>
      <c r="F1504" s="22">
        <v>1828991</v>
      </c>
      <c r="G1504" s="22">
        <v>1703082</v>
      </c>
      <c r="H1504" s="22">
        <v>1716004</v>
      </c>
      <c r="I1504" s="22">
        <v>1818350</v>
      </c>
      <c r="J1504" s="23">
        <v>360</v>
      </c>
      <c r="K1504" s="22">
        <v>2504249</v>
      </c>
      <c r="L1504" s="23">
        <v>432</v>
      </c>
      <c r="M1504" s="22">
        <v>2292174</v>
      </c>
      <c r="N1504" s="23">
        <v>443</v>
      </c>
      <c r="O1504" s="23">
        <v>1001</v>
      </c>
      <c r="P1504" s="23">
        <v>1303</v>
      </c>
      <c r="Q1504" s="24">
        <v>1.4798444426847801</v>
      </c>
      <c r="R1504" s="24">
        <v>1.0667186988575399</v>
      </c>
      <c r="S1504" s="24">
        <v>1.3016983016982999</v>
      </c>
      <c r="T1504" s="24">
        <f t="shared" si="23"/>
        <v>0.27628549501151189</v>
      </c>
      <c r="U1504" s="25">
        <v>0.25</v>
      </c>
      <c r="V1504">
        <v>1</v>
      </c>
      <c r="W1504" t="b">
        <f>FALSE()</f>
        <v>0</v>
      </c>
    </row>
    <row r="1505" spans="1:23" x14ac:dyDescent="0.2">
      <c r="A1505" t="s">
        <v>3145</v>
      </c>
      <c r="B1505" t="s">
        <v>1977</v>
      </c>
      <c r="C1505" t="s">
        <v>97</v>
      </c>
      <c r="D1505" t="s">
        <v>145</v>
      </c>
      <c r="E1505" s="22">
        <v>3057577</v>
      </c>
      <c r="F1505" s="22">
        <v>2693768.87</v>
      </c>
      <c r="G1505" s="22">
        <v>3037889.84</v>
      </c>
      <c r="H1505" s="22">
        <v>3328791</v>
      </c>
      <c r="I1505" s="22">
        <v>4338511.8099999996</v>
      </c>
      <c r="J1505" s="23">
        <v>786</v>
      </c>
      <c r="K1505" s="22">
        <v>5711638</v>
      </c>
      <c r="L1505" s="23">
        <v>953</v>
      </c>
      <c r="M1505" s="22">
        <v>5403494.6900000004</v>
      </c>
      <c r="N1505" s="23">
        <v>1033</v>
      </c>
      <c r="O1505" s="23">
        <v>1279</v>
      </c>
      <c r="P1505" s="23">
        <v>1522</v>
      </c>
      <c r="Q1505" s="24">
        <v>1.8680275263713699</v>
      </c>
      <c r="R1505" s="24">
        <v>1.3465333482928701</v>
      </c>
      <c r="S1505" s="24">
        <v>1.18999218139171</v>
      </c>
      <c r="T1505" s="24">
        <f t="shared" si="23"/>
        <v>0.5164257555847569</v>
      </c>
      <c r="U1505" s="25">
        <v>0.41955835962145099</v>
      </c>
      <c r="V1505">
        <v>2</v>
      </c>
      <c r="W1505" t="b">
        <f>FALSE()</f>
        <v>0</v>
      </c>
    </row>
    <row r="1506" spans="1:23" x14ac:dyDescent="0.2">
      <c r="A1506" t="s">
        <v>3146</v>
      </c>
      <c r="B1506" t="s">
        <v>3147</v>
      </c>
      <c r="C1506" t="s">
        <v>97</v>
      </c>
      <c r="D1506" t="s">
        <v>145</v>
      </c>
      <c r="E1506" s="22">
        <v>1693026</v>
      </c>
      <c r="F1506" s="22">
        <v>1606128</v>
      </c>
      <c r="G1506" s="22">
        <v>1717546</v>
      </c>
      <c r="H1506" s="22">
        <v>1764181</v>
      </c>
      <c r="I1506" s="22">
        <v>1974400</v>
      </c>
      <c r="J1506" s="23">
        <v>356</v>
      </c>
      <c r="K1506" s="22">
        <v>2406533</v>
      </c>
      <c r="L1506" s="23">
        <v>401</v>
      </c>
      <c r="M1506" s="22">
        <v>2240683</v>
      </c>
      <c r="N1506" s="23">
        <v>396</v>
      </c>
      <c r="O1506" s="23">
        <v>742</v>
      </c>
      <c r="P1506" s="23">
        <v>885</v>
      </c>
      <c r="Q1506" s="24">
        <v>1.4214388910743301</v>
      </c>
      <c r="R1506" s="24">
        <v>1.0246181292145999</v>
      </c>
      <c r="S1506" s="24">
        <v>1.1927223719676601</v>
      </c>
      <c r="T1506" s="24">
        <f t="shared" si="23"/>
        <v>0.40225988700564974</v>
      </c>
      <c r="U1506" s="25">
        <v>0</v>
      </c>
      <c r="V1506">
        <v>1</v>
      </c>
      <c r="W1506" t="b">
        <f>FALSE()</f>
        <v>0</v>
      </c>
    </row>
    <row r="1507" spans="1:23" x14ac:dyDescent="0.2">
      <c r="A1507" t="s">
        <v>3148</v>
      </c>
      <c r="B1507" t="s">
        <v>3149</v>
      </c>
      <c r="C1507" t="s">
        <v>97</v>
      </c>
      <c r="D1507" t="s">
        <v>145</v>
      </c>
      <c r="E1507" s="22">
        <v>1533406.09</v>
      </c>
      <c r="F1507" s="22">
        <v>1475957.19</v>
      </c>
      <c r="G1507" s="22">
        <v>1686395.88</v>
      </c>
      <c r="H1507" s="22">
        <v>1850915.24</v>
      </c>
      <c r="I1507" s="22">
        <v>2026025.07</v>
      </c>
      <c r="J1507" s="23">
        <v>354</v>
      </c>
      <c r="K1507" s="22">
        <v>2366032.0499999998</v>
      </c>
      <c r="L1507" s="23">
        <v>377</v>
      </c>
      <c r="M1507" s="22">
        <v>1877281.22</v>
      </c>
      <c r="N1507" s="23">
        <v>348</v>
      </c>
      <c r="O1507" s="23">
        <v>875</v>
      </c>
      <c r="P1507" s="23">
        <v>962</v>
      </c>
      <c r="Q1507" s="24">
        <v>1.5429911655039801</v>
      </c>
      <c r="R1507" s="24">
        <v>1.11223685472574</v>
      </c>
      <c r="S1507" s="24">
        <v>1.0994285714285701</v>
      </c>
      <c r="T1507" s="24">
        <f t="shared" si="23"/>
        <v>0.367983367983368</v>
      </c>
      <c r="U1507" s="25">
        <v>0</v>
      </c>
      <c r="V1507">
        <v>0</v>
      </c>
      <c r="W1507" t="b">
        <f>FALSE()</f>
        <v>0</v>
      </c>
    </row>
    <row r="1508" spans="1:23" x14ac:dyDescent="0.2">
      <c r="A1508" t="s">
        <v>3150</v>
      </c>
      <c r="B1508" t="s">
        <v>3151</v>
      </c>
      <c r="C1508" t="s">
        <v>97</v>
      </c>
      <c r="D1508" t="s">
        <v>145</v>
      </c>
      <c r="E1508" s="22">
        <v>1503189.26</v>
      </c>
      <c r="F1508" s="22">
        <v>1271385.58</v>
      </c>
      <c r="G1508" s="22">
        <v>1237247</v>
      </c>
      <c r="H1508" s="22">
        <v>1342178</v>
      </c>
      <c r="I1508" s="22">
        <v>1688967</v>
      </c>
      <c r="J1508" s="23">
        <v>302</v>
      </c>
      <c r="K1508" s="22">
        <v>2250633</v>
      </c>
      <c r="L1508" s="23">
        <v>365</v>
      </c>
      <c r="M1508" s="22">
        <v>1918452</v>
      </c>
      <c r="N1508" s="23">
        <v>355</v>
      </c>
      <c r="O1508" s="23">
        <v>2407</v>
      </c>
      <c r="P1508" s="23">
        <v>2334</v>
      </c>
      <c r="Q1508" s="24">
        <v>1.4972386111912499</v>
      </c>
      <c r="R1508" s="24">
        <v>1.0792569658954401</v>
      </c>
      <c r="S1508" s="24">
        <v>0.96967179061071895</v>
      </c>
      <c r="T1508" s="24">
        <f t="shared" si="23"/>
        <v>0.12939160239931449</v>
      </c>
      <c r="U1508" s="25">
        <v>0</v>
      </c>
      <c r="V1508">
        <v>1</v>
      </c>
      <c r="W1508" t="b">
        <f>FALSE()</f>
        <v>0</v>
      </c>
    </row>
    <row r="1509" spans="1:23" x14ac:dyDescent="0.2">
      <c r="A1509" t="s">
        <v>3152</v>
      </c>
      <c r="B1509" t="s">
        <v>3153</v>
      </c>
      <c r="C1509" t="s">
        <v>97</v>
      </c>
      <c r="D1509" t="s">
        <v>142</v>
      </c>
      <c r="E1509" s="22">
        <v>6751733</v>
      </c>
      <c r="F1509" s="22">
        <v>7089876</v>
      </c>
      <c r="G1509" s="22">
        <v>7241329</v>
      </c>
      <c r="H1509" s="22">
        <v>7672994</v>
      </c>
      <c r="I1509" s="22">
        <v>8479001.5500000007</v>
      </c>
      <c r="J1509" s="23">
        <v>1479</v>
      </c>
      <c r="K1509" s="22">
        <v>10733233</v>
      </c>
      <c r="L1509" s="23">
        <v>1760</v>
      </c>
      <c r="M1509" s="22">
        <v>11168665</v>
      </c>
      <c r="N1509" s="23">
        <v>1969</v>
      </c>
      <c r="O1509" s="23">
        <v>3601</v>
      </c>
      <c r="P1509" s="23">
        <v>3971</v>
      </c>
      <c r="Q1509" s="24">
        <v>1.58970045172106</v>
      </c>
      <c r="R1509" s="24">
        <v>1.21260739463947</v>
      </c>
      <c r="S1509" s="24">
        <v>1.1027492363232401</v>
      </c>
      <c r="T1509" s="24">
        <f t="shared" si="23"/>
        <v>0.37245026441702345</v>
      </c>
      <c r="U1509" s="25">
        <v>0.119651131098392</v>
      </c>
      <c r="V1509">
        <v>1</v>
      </c>
      <c r="W1509" t="b">
        <f>FALSE()</f>
        <v>0</v>
      </c>
    </row>
    <row r="1510" spans="1:23" x14ac:dyDescent="0.2">
      <c r="A1510" t="s">
        <v>3154</v>
      </c>
      <c r="B1510" t="s">
        <v>3155</v>
      </c>
      <c r="C1510" t="s">
        <v>97</v>
      </c>
      <c r="D1510" t="s">
        <v>145</v>
      </c>
      <c r="E1510" s="22">
        <v>4410869</v>
      </c>
      <c r="F1510" s="22">
        <v>4542487</v>
      </c>
      <c r="G1510" s="22">
        <v>3896776</v>
      </c>
      <c r="H1510" s="22">
        <v>3852978</v>
      </c>
      <c r="I1510" s="22">
        <v>4343707</v>
      </c>
      <c r="J1510" s="23">
        <v>811</v>
      </c>
      <c r="K1510" s="22">
        <v>4522899</v>
      </c>
      <c r="L1510" s="23">
        <v>862</v>
      </c>
      <c r="M1510" s="22"/>
      <c r="N1510" s="23"/>
      <c r="O1510" s="23">
        <v>2129</v>
      </c>
      <c r="P1510" s="23">
        <v>1814</v>
      </c>
      <c r="Q1510" s="24">
        <v>1.0253986232644901</v>
      </c>
      <c r="R1510" s="24">
        <v>0.73913977284975796</v>
      </c>
      <c r="S1510" s="24">
        <v>0.85204321277595096</v>
      </c>
      <c r="T1510" s="24">
        <f t="shared" si="23"/>
        <v>0.44707828004410144</v>
      </c>
      <c r="U1510" s="25">
        <v>0.28723404255319201</v>
      </c>
      <c r="V1510">
        <v>1</v>
      </c>
      <c r="W1510" t="b">
        <f>FALSE()</f>
        <v>0</v>
      </c>
    </row>
    <row r="1511" spans="1:23" x14ac:dyDescent="0.2">
      <c r="A1511" t="s">
        <v>3156</v>
      </c>
      <c r="B1511" t="s">
        <v>3157</v>
      </c>
      <c r="C1511" t="s">
        <v>97</v>
      </c>
      <c r="D1511" t="s">
        <v>142</v>
      </c>
      <c r="E1511" s="22">
        <v>251092.66</v>
      </c>
      <c r="F1511" s="22">
        <v>287517.32</v>
      </c>
      <c r="G1511" s="22">
        <v>215902.98</v>
      </c>
      <c r="H1511" s="22">
        <v>216580</v>
      </c>
      <c r="I1511" s="22">
        <v>205232.53</v>
      </c>
      <c r="J1511" s="23">
        <v>37</v>
      </c>
      <c r="K1511" s="22">
        <v>205455.86</v>
      </c>
      <c r="L1511" s="23">
        <v>45</v>
      </c>
      <c r="M1511" s="22">
        <v>209853.6</v>
      </c>
      <c r="N1511" s="23">
        <v>58</v>
      </c>
      <c r="O1511" s="23">
        <v>422</v>
      </c>
      <c r="P1511" s="23">
        <v>350</v>
      </c>
      <c r="Q1511" s="24">
        <v>0.81824717616197895</v>
      </c>
      <c r="R1511" s="24">
        <v>0.62415065390632496</v>
      </c>
      <c r="S1511" s="24">
        <v>0.82938388625592396</v>
      </c>
      <c r="T1511" s="24">
        <f t="shared" si="23"/>
        <v>0.10571428571428572</v>
      </c>
      <c r="U1511" s="25">
        <v>0.15658362989323801</v>
      </c>
      <c r="V1511">
        <v>1</v>
      </c>
      <c r="W1511" t="b">
        <f>FALSE()</f>
        <v>0</v>
      </c>
    </row>
    <row r="1512" spans="1:23" x14ac:dyDescent="0.2">
      <c r="A1512" t="s">
        <v>3158</v>
      </c>
      <c r="B1512" t="s">
        <v>3159</v>
      </c>
      <c r="C1512" t="s">
        <v>97</v>
      </c>
      <c r="D1512" t="s">
        <v>145</v>
      </c>
      <c r="E1512" s="22">
        <v>2939216</v>
      </c>
      <c r="F1512" s="22">
        <v>1916414</v>
      </c>
      <c r="G1512" s="22">
        <v>1974702</v>
      </c>
      <c r="H1512" s="22">
        <v>2027283</v>
      </c>
      <c r="I1512" s="22">
        <v>2346379</v>
      </c>
      <c r="J1512" s="23">
        <v>406</v>
      </c>
      <c r="K1512" s="22">
        <v>2562157</v>
      </c>
      <c r="L1512" s="23">
        <v>385</v>
      </c>
      <c r="M1512" s="22">
        <v>2645994</v>
      </c>
      <c r="N1512" s="23">
        <v>431</v>
      </c>
      <c r="O1512" s="23">
        <v>507</v>
      </c>
      <c r="P1512" s="23">
        <v>516</v>
      </c>
      <c r="Q1512" s="24">
        <v>0.87171442997044102</v>
      </c>
      <c r="R1512" s="24">
        <v>0.62835934351748701</v>
      </c>
      <c r="S1512" s="24">
        <v>1.01775147928994</v>
      </c>
      <c r="T1512" s="24">
        <f t="shared" si="23"/>
        <v>0.78682170542635654</v>
      </c>
      <c r="U1512" s="25">
        <v>3.0878859857482101E-2</v>
      </c>
      <c r="V1512">
        <v>1</v>
      </c>
      <c r="W1512" t="b">
        <f>FALSE()</f>
        <v>0</v>
      </c>
    </row>
    <row r="1513" spans="1:23" x14ac:dyDescent="0.2">
      <c r="A1513" t="s">
        <v>3160</v>
      </c>
      <c r="B1513" t="s">
        <v>3161</v>
      </c>
      <c r="C1513" t="s">
        <v>97</v>
      </c>
      <c r="D1513" t="s">
        <v>145</v>
      </c>
      <c r="E1513" s="22">
        <v>2954741</v>
      </c>
      <c r="F1513" s="22">
        <v>3215736</v>
      </c>
      <c r="G1513" s="22">
        <v>3165993</v>
      </c>
      <c r="H1513" s="22">
        <v>3551703</v>
      </c>
      <c r="I1513" s="22">
        <v>4434869.5</v>
      </c>
      <c r="J1513" s="23">
        <v>773</v>
      </c>
      <c r="K1513" s="22">
        <v>5593133</v>
      </c>
      <c r="L1513" s="23">
        <v>881</v>
      </c>
      <c r="M1513" s="22">
        <v>5447372</v>
      </c>
      <c r="N1513" s="23">
        <v>945</v>
      </c>
      <c r="O1513" s="23">
        <v>1303</v>
      </c>
      <c r="P1513" s="23">
        <v>1580</v>
      </c>
      <c r="Q1513" s="24">
        <v>1.89293511681735</v>
      </c>
      <c r="R1513" s="24">
        <v>1.3644875276010699</v>
      </c>
      <c r="S1513" s="24">
        <v>1.2125863392171901</v>
      </c>
      <c r="T1513" s="24">
        <f t="shared" si="23"/>
        <v>0.48924050632911392</v>
      </c>
      <c r="U1513" s="25">
        <v>3.7619699042407598E-2</v>
      </c>
      <c r="V1513">
        <v>1</v>
      </c>
      <c r="W1513" t="b">
        <f>FALSE()</f>
        <v>0</v>
      </c>
    </row>
    <row r="1514" spans="1:23" x14ac:dyDescent="0.2">
      <c r="A1514" t="s">
        <v>3162</v>
      </c>
      <c r="B1514" t="s">
        <v>3163</v>
      </c>
      <c r="C1514" t="s">
        <v>97</v>
      </c>
      <c r="D1514" t="s">
        <v>145</v>
      </c>
      <c r="E1514" s="22">
        <v>3340397</v>
      </c>
      <c r="F1514" s="22">
        <v>3082630</v>
      </c>
      <c r="G1514" s="22">
        <v>2967599</v>
      </c>
      <c r="H1514" s="22">
        <v>3111483</v>
      </c>
      <c r="I1514" s="22">
        <v>3648809</v>
      </c>
      <c r="J1514" s="23">
        <v>697</v>
      </c>
      <c r="K1514" s="22">
        <v>4823135</v>
      </c>
      <c r="L1514" s="23">
        <v>882</v>
      </c>
      <c r="M1514" s="22">
        <v>4298405</v>
      </c>
      <c r="N1514" s="23">
        <v>842</v>
      </c>
      <c r="O1514" s="23">
        <v>2244</v>
      </c>
      <c r="P1514" s="23">
        <v>2176</v>
      </c>
      <c r="Q1514" s="24">
        <v>1.44388077225551</v>
      </c>
      <c r="R1514" s="24">
        <v>1.0407949472658899</v>
      </c>
      <c r="S1514" s="24">
        <v>0.96969696969696995</v>
      </c>
      <c r="T1514" s="24">
        <f t="shared" si="23"/>
        <v>0.3203125</v>
      </c>
      <c r="U1514" s="25">
        <v>0.140432098765432</v>
      </c>
      <c r="V1514">
        <v>1</v>
      </c>
      <c r="W1514" t="b">
        <f>FALSE()</f>
        <v>0</v>
      </c>
    </row>
    <row r="1515" spans="1:23" x14ac:dyDescent="0.2">
      <c r="A1515" t="s">
        <v>3164</v>
      </c>
      <c r="B1515" t="s">
        <v>3165</v>
      </c>
      <c r="C1515" t="s">
        <v>97</v>
      </c>
      <c r="D1515" t="s">
        <v>145</v>
      </c>
      <c r="E1515" s="22">
        <v>1527669</v>
      </c>
      <c r="F1515" s="22">
        <v>1442080</v>
      </c>
      <c r="G1515" s="22">
        <v>1395806</v>
      </c>
      <c r="H1515" s="22">
        <v>1444752</v>
      </c>
      <c r="I1515" s="22">
        <v>1801249.13</v>
      </c>
      <c r="J1515" s="23">
        <v>313</v>
      </c>
      <c r="K1515" s="22">
        <v>2398976</v>
      </c>
      <c r="L1515" s="23">
        <v>392</v>
      </c>
      <c r="M1515" s="22">
        <v>2108003</v>
      </c>
      <c r="N1515" s="23">
        <v>408</v>
      </c>
      <c r="O1515" s="23">
        <v>1063</v>
      </c>
      <c r="P1515" s="23">
        <v>1000</v>
      </c>
      <c r="Q1515" s="24">
        <v>1.5703506453295799</v>
      </c>
      <c r="R1515" s="24">
        <v>1.1319584334803501</v>
      </c>
      <c r="S1515" s="24">
        <v>0.94073377234242705</v>
      </c>
      <c r="T1515" s="24">
        <f t="shared" si="23"/>
        <v>0.313</v>
      </c>
      <c r="U1515" s="25">
        <v>0</v>
      </c>
      <c r="V1515">
        <v>1</v>
      </c>
      <c r="W1515" t="b">
        <f>FALSE()</f>
        <v>0</v>
      </c>
    </row>
    <row r="1516" spans="1:23" x14ac:dyDescent="0.2">
      <c r="A1516" t="s">
        <v>3166</v>
      </c>
      <c r="B1516" t="s">
        <v>3167</v>
      </c>
      <c r="C1516" t="s">
        <v>97</v>
      </c>
      <c r="D1516" t="s">
        <v>142</v>
      </c>
      <c r="E1516" s="22">
        <v>8021491.0999999996</v>
      </c>
      <c r="F1516" s="22">
        <v>6539063.54</v>
      </c>
      <c r="G1516" s="22">
        <v>7420958.3499999996</v>
      </c>
      <c r="H1516" s="22">
        <v>9149852.6999999993</v>
      </c>
      <c r="I1516" s="22">
        <v>12027464.710000001</v>
      </c>
      <c r="J1516" s="23">
        <v>2042</v>
      </c>
      <c r="K1516" s="22">
        <v>14672676.67</v>
      </c>
      <c r="L1516" s="23">
        <v>2285</v>
      </c>
      <c r="M1516" s="22">
        <v>14006409.99</v>
      </c>
      <c r="N1516" s="23">
        <v>2324</v>
      </c>
      <c r="O1516" s="23">
        <v>2235</v>
      </c>
      <c r="P1516" s="23">
        <v>3059</v>
      </c>
      <c r="Q1516" s="24">
        <v>1.8291707223860201</v>
      </c>
      <c r="R1516" s="24">
        <v>1.39527289032469</v>
      </c>
      <c r="S1516" s="24">
        <v>1.36868008948546</v>
      </c>
      <c r="T1516" s="24">
        <f t="shared" si="23"/>
        <v>0.66753841124550506</v>
      </c>
      <c r="U1516" s="25">
        <v>1.5930485155684199E-2</v>
      </c>
      <c r="V1516">
        <v>1</v>
      </c>
      <c r="W1516" t="b">
        <f>FALSE()</f>
        <v>0</v>
      </c>
    </row>
    <row r="1517" spans="1:23" x14ac:dyDescent="0.2">
      <c r="A1517" t="s">
        <v>3168</v>
      </c>
      <c r="B1517" t="s">
        <v>3169</v>
      </c>
      <c r="C1517" t="s">
        <v>97</v>
      </c>
      <c r="D1517" t="s">
        <v>145</v>
      </c>
      <c r="E1517" s="22">
        <v>2937209</v>
      </c>
      <c r="F1517" s="22">
        <v>3038355.72</v>
      </c>
      <c r="G1517" s="22">
        <v>3130577</v>
      </c>
      <c r="H1517" s="22">
        <v>3664838.05</v>
      </c>
      <c r="I1517" s="22">
        <v>3844799.61</v>
      </c>
      <c r="J1517" s="23">
        <v>691</v>
      </c>
      <c r="K1517" s="22">
        <v>4959114.51</v>
      </c>
      <c r="L1517" s="23">
        <v>833</v>
      </c>
      <c r="M1517" s="22">
        <v>4736774.05</v>
      </c>
      <c r="N1517" s="23">
        <v>862</v>
      </c>
      <c r="O1517" s="23">
        <v>1116</v>
      </c>
      <c r="P1517" s="23">
        <v>1117</v>
      </c>
      <c r="Q1517" s="24">
        <v>1.68837645193107</v>
      </c>
      <c r="R1517" s="24">
        <v>1.2170351693980399</v>
      </c>
      <c r="S1517" s="24">
        <v>1.00089605734767</v>
      </c>
      <c r="T1517" s="24">
        <f t="shared" si="23"/>
        <v>0.61862130707251561</v>
      </c>
      <c r="U1517" s="25">
        <v>0.161321671525753</v>
      </c>
      <c r="V1517">
        <v>1</v>
      </c>
      <c r="W1517" t="b">
        <f>FALSE()</f>
        <v>0</v>
      </c>
    </row>
    <row r="1518" spans="1:23" x14ac:dyDescent="0.2">
      <c r="A1518" t="s">
        <v>3170</v>
      </c>
      <c r="B1518" t="s">
        <v>3171</v>
      </c>
      <c r="C1518" t="s">
        <v>97</v>
      </c>
      <c r="D1518" t="s">
        <v>142</v>
      </c>
      <c r="E1518" s="22">
        <v>25764766</v>
      </c>
      <c r="F1518" s="22">
        <v>26059403</v>
      </c>
      <c r="G1518" s="22">
        <v>26067826</v>
      </c>
      <c r="H1518" s="22">
        <v>27879790</v>
      </c>
      <c r="I1518" s="22">
        <v>31653509</v>
      </c>
      <c r="J1518" s="23">
        <v>5575</v>
      </c>
      <c r="K1518" s="22">
        <v>43474203</v>
      </c>
      <c r="L1518" s="23">
        <v>7069</v>
      </c>
      <c r="M1518" s="22">
        <v>41291577</v>
      </c>
      <c r="N1518" s="23">
        <v>7375</v>
      </c>
      <c r="O1518" s="23">
        <v>29140</v>
      </c>
      <c r="P1518" s="23">
        <v>30016</v>
      </c>
      <c r="Q1518" s="24">
        <v>1.6873509738066299</v>
      </c>
      <c r="R1518" s="24">
        <v>1.2870942233015401</v>
      </c>
      <c r="S1518" s="24">
        <v>1.03006177076184</v>
      </c>
      <c r="T1518" s="24">
        <f t="shared" si="23"/>
        <v>0.18573427505330489</v>
      </c>
      <c r="U1518" s="25">
        <v>2.4903407095187902E-2</v>
      </c>
      <c r="V1518">
        <v>1</v>
      </c>
      <c r="W1518" t="b">
        <f>FALSE()</f>
        <v>0</v>
      </c>
    </row>
    <row r="1519" spans="1:23" x14ac:dyDescent="0.2">
      <c r="A1519" t="s">
        <v>3172</v>
      </c>
      <c r="B1519" t="s">
        <v>3173</v>
      </c>
      <c r="C1519" t="s">
        <v>97</v>
      </c>
      <c r="D1519" t="s">
        <v>142</v>
      </c>
      <c r="E1519" s="22">
        <v>6369445</v>
      </c>
      <c r="F1519" s="22">
        <v>6085569</v>
      </c>
      <c r="G1519" s="22">
        <v>6092075</v>
      </c>
      <c r="H1519" s="22">
        <v>6495166</v>
      </c>
      <c r="I1519" s="22">
        <v>7321291</v>
      </c>
      <c r="J1519" s="23">
        <v>1344</v>
      </c>
      <c r="K1519" s="22">
        <v>9238625</v>
      </c>
      <c r="L1519" s="23">
        <v>1571</v>
      </c>
      <c r="M1519" s="22">
        <v>8861412</v>
      </c>
      <c r="N1519" s="23">
        <v>1578</v>
      </c>
      <c r="O1519" s="23">
        <v>3702</v>
      </c>
      <c r="P1519" s="23">
        <v>3573</v>
      </c>
      <c r="Q1519" s="24">
        <v>1.45045996943219</v>
      </c>
      <c r="R1519" s="24">
        <v>1.10639616580459</v>
      </c>
      <c r="S1519" s="24">
        <v>0.96515397082658005</v>
      </c>
      <c r="T1519" s="24">
        <f t="shared" si="23"/>
        <v>0.37615449202350965</v>
      </c>
      <c r="U1519" s="25">
        <v>0.18655516243164999</v>
      </c>
      <c r="V1519">
        <v>1</v>
      </c>
      <c r="W1519" t="b">
        <f>FALSE()</f>
        <v>0</v>
      </c>
    </row>
    <row r="1520" spans="1:23" x14ac:dyDescent="0.2">
      <c r="A1520" t="s">
        <v>3174</v>
      </c>
      <c r="B1520" t="s">
        <v>3175</v>
      </c>
      <c r="C1520" t="s">
        <v>97</v>
      </c>
      <c r="D1520" t="s">
        <v>142</v>
      </c>
      <c r="E1520" s="22">
        <v>4469692.92</v>
      </c>
      <c r="F1520" s="22">
        <v>4028167.64</v>
      </c>
      <c r="G1520" s="22">
        <v>4169018.31</v>
      </c>
      <c r="H1520" s="22">
        <v>4429505.67</v>
      </c>
      <c r="I1520" s="22">
        <v>4824228.9400000004</v>
      </c>
      <c r="J1520" s="23">
        <v>890</v>
      </c>
      <c r="K1520" s="22">
        <v>6253155.2000000002</v>
      </c>
      <c r="L1520" s="23">
        <v>1084</v>
      </c>
      <c r="M1520" s="22">
        <v>5740246.7699999996</v>
      </c>
      <c r="N1520" s="23">
        <v>1071</v>
      </c>
      <c r="O1520" s="23">
        <v>2390</v>
      </c>
      <c r="P1520" s="23">
        <v>2482</v>
      </c>
      <c r="Q1520" s="24">
        <v>1.39901226145084</v>
      </c>
      <c r="R1520" s="24">
        <v>1.06715237552455</v>
      </c>
      <c r="S1520" s="24">
        <v>1.0384937238493701</v>
      </c>
      <c r="T1520" s="24">
        <f t="shared" si="23"/>
        <v>0.35858178887993553</v>
      </c>
      <c r="U1520" s="25">
        <v>0.165457184325109</v>
      </c>
      <c r="V1520">
        <v>1</v>
      </c>
      <c r="W1520" t="b">
        <f>FALSE()</f>
        <v>0</v>
      </c>
    </row>
    <row r="1521" spans="1:23" x14ac:dyDescent="0.2">
      <c r="A1521" t="s">
        <v>3176</v>
      </c>
      <c r="B1521" t="s">
        <v>3177</v>
      </c>
      <c r="C1521" t="s">
        <v>97</v>
      </c>
      <c r="D1521" t="s">
        <v>142</v>
      </c>
      <c r="E1521" s="22">
        <v>15802919.939999999</v>
      </c>
      <c r="F1521" s="22">
        <v>14433879.9</v>
      </c>
      <c r="G1521" s="22">
        <v>14636846.050000001</v>
      </c>
      <c r="H1521" s="22">
        <v>13615522.83</v>
      </c>
      <c r="I1521" s="22">
        <v>15272756.630000001</v>
      </c>
      <c r="J1521" s="23">
        <v>2799</v>
      </c>
      <c r="K1521" s="22">
        <v>19937755.41</v>
      </c>
      <c r="L1521" s="23">
        <v>3411</v>
      </c>
      <c r="M1521" s="22">
        <v>18375665.390000001</v>
      </c>
      <c r="N1521" s="23">
        <v>3386</v>
      </c>
      <c r="O1521" s="23">
        <v>10317</v>
      </c>
      <c r="P1521" s="23">
        <v>10986</v>
      </c>
      <c r="Q1521" s="24">
        <v>1.2616500928751799</v>
      </c>
      <c r="R1521" s="24">
        <v>0.96237390535538303</v>
      </c>
      <c r="S1521" s="24">
        <v>1.0648444315207899</v>
      </c>
      <c r="T1521" s="24">
        <f t="shared" si="23"/>
        <v>0.2547788093937739</v>
      </c>
      <c r="U1521" s="25">
        <v>2.46458373762856E-2</v>
      </c>
      <c r="V1521">
        <v>1</v>
      </c>
      <c r="W1521" t="b">
        <f>FALSE()</f>
        <v>0</v>
      </c>
    </row>
    <row r="1522" spans="1:23" x14ac:dyDescent="0.2">
      <c r="A1522" t="s">
        <v>3178</v>
      </c>
      <c r="B1522" t="s">
        <v>3179</v>
      </c>
      <c r="C1522" t="s">
        <v>97</v>
      </c>
      <c r="D1522" t="s">
        <v>142</v>
      </c>
      <c r="E1522" s="22">
        <v>1855798.72</v>
      </c>
      <c r="F1522" s="22">
        <v>1630495.75</v>
      </c>
      <c r="G1522" s="22">
        <v>1575743.17</v>
      </c>
      <c r="H1522" s="22">
        <v>1521149</v>
      </c>
      <c r="I1522" s="22">
        <v>1425920</v>
      </c>
      <c r="J1522" s="23">
        <v>283</v>
      </c>
      <c r="K1522" s="22">
        <v>1853170</v>
      </c>
      <c r="L1522" s="23">
        <v>342</v>
      </c>
      <c r="M1522" s="22">
        <v>1595637</v>
      </c>
      <c r="N1522" s="23">
        <v>311</v>
      </c>
      <c r="O1522" s="23">
        <v>2683</v>
      </c>
      <c r="P1522" s="23">
        <v>3314</v>
      </c>
      <c r="Q1522" s="24">
        <v>0.99858351017722402</v>
      </c>
      <c r="R1522" s="24">
        <v>0.78538492826258699</v>
      </c>
      <c r="S1522" s="24">
        <v>1.2351844949683199</v>
      </c>
      <c r="T1522" s="24">
        <f t="shared" si="23"/>
        <v>8.5395292697646355E-2</v>
      </c>
      <c r="U1522" s="25">
        <v>0.23668384879725099</v>
      </c>
      <c r="V1522">
        <v>1</v>
      </c>
      <c r="W1522" t="b">
        <f>FALSE()</f>
        <v>0</v>
      </c>
    </row>
    <row r="1523" spans="1:23" x14ac:dyDescent="0.2">
      <c r="A1523" t="s">
        <v>3180</v>
      </c>
      <c r="B1523" t="s">
        <v>3181</v>
      </c>
      <c r="C1523" t="s">
        <v>97</v>
      </c>
      <c r="D1523" t="s">
        <v>142</v>
      </c>
      <c r="E1523" s="22">
        <v>1690186.15</v>
      </c>
      <c r="F1523" s="22">
        <v>1576919</v>
      </c>
      <c r="G1523" s="22">
        <v>1161463</v>
      </c>
      <c r="H1523" s="22">
        <v>938699.4</v>
      </c>
      <c r="I1523" s="22">
        <v>1091615</v>
      </c>
      <c r="J1523" s="23">
        <v>204</v>
      </c>
      <c r="K1523" s="22">
        <v>1062581</v>
      </c>
      <c r="L1523" s="23">
        <v>200</v>
      </c>
      <c r="M1523" s="22">
        <v>950447</v>
      </c>
      <c r="N1523" s="23">
        <v>177</v>
      </c>
      <c r="O1523" s="23">
        <v>1135</v>
      </c>
      <c r="P1523" s="23">
        <v>1076</v>
      </c>
      <c r="Q1523" s="24">
        <v>0.62867690638690898</v>
      </c>
      <c r="R1523" s="24">
        <v>0.49445375573586098</v>
      </c>
      <c r="S1523" s="24">
        <v>0.94801762114537402</v>
      </c>
      <c r="T1523" s="24">
        <f t="shared" si="23"/>
        <v>0.1895910780669145</v>
      </c>
      <c r="U1523" s="25">
        <v>0.22867737948084099</v>
      </c>
      <c r="V1523">
        <v>1</v>
      </c>
      <c r="W1523" t="b">
        <f>FALSE()</f>
        <v>0</v>
      </c>
    </row>
    <row r="1524" spans="1:23" x14ac:dyDescent="0.2">
      <c r="A1524" t="s">
        <v>3182</v>
      </c>
      <c r="B1524" t="s">
        <v>3183</v>
      </c>
      <c r="C1524" t="s">
        <v>97</v>
      </c>
      <c r="D1524" t="s">
        <v>145</v>
      </c>
      <c r="E1524" s="22">
        <v>2539333</v>
      </c>
      <c r="F1524" s="22">
        <v>2012827</v>
      </c>
      <c r="G1524" s="22">
        <v>2006918</v>
      </c>
      <c r="H1524" s="22">
        <v>2121855</v>
      </c>
      <c r="I1524" s="22">
        <v>2339900</v>
      </c>
      <c r="J1524" s="23">
        <v>382</v>
      </c>
      <c r="K1524" s="22">
        <v>2323572</v>
      </c>
      <c r="L1524" s="23">
        <v>356</v>
      </c>
      <c r="M1524" s="22">
        <v>1966516</v>
      </c>
      <c r="N1524" s="23">
        <v>318</v>
      </c>
      <c r="O1524" s="23">
        <v>409</v>
      </c>
      <c r="P1524" s="23">
        <v>482</v>
      </c>
      <c r="Q1524" s="24">
        <v>0.91503241205466201</v>
      </c>
      <c r="R1524" s="24">
        <v>0.65958431565184295</v>
      </c>
      <c r="S1524" s="24">
        <v>1.1784841075794601</v>
      </c>
      <c r="T1524" s="24">
        <f t="shared" si="23"/>
        <v>0.79253112033195017</v>
      </c>
      <c r="U1524" s="25">
        <v>0.19782608695652201</v>
      </c>
      <c r="V1524">
        <v>1</v>
      </c>
      <c r="W1524" t="b">
        <f>FALSE()</f>
        <v>0</v>
      </c>
    </row>
    <row r="1525" spans="1:23" x14ac:dyDescent="0.2">
      <c r="A1525" t="s">
        <v>3184</v>
      </c>
      <c r="B1525" t="s">
        <v>3185</v>
      </c>
      <c r="C1525" t="s">
        <v>97</v>
      </c>
      <c r="D1525" t="s">
        <v>142</v>
      </c>
      <c r="E1525" s="22">
        <v>9351844</v>
      </c>
      <c r="F1525" s="22">
        <v>9116067</v>
      </c>
      <c r="G1525" s="22">
        <v>8165617</v>
      </c>
      <c r="H1525" s="22">
        <v>7899791</v>
      </c>
      <c r="I1525" s="22">
        <v>8996608</v>
      </c>
      <c r="J1525" s="23">
        <v>1628</v>
      </c>
      <c r="K1525" s="22">
        <v>11621299</v>
      </c>
      <c r="L1525" s="23">
        <v>1879</v>
      </c>
      <c r="M1525" s="22">
        <v>11404139</v>
      </c>
      <c r="N1525" s="23">
        <v>2035</v>
      </c>
      <c r="O1525" s="23">
        <v>4867</v>
      </c>
      <c r="P1525" s="23">
        <v>4286</v>
      </c>
      <c r="Q1525" s="24">
        <v>1.24267459979016</v>
      </c>
      <c r="R1525" s="24">
        <v>0.94789959152669101</v>
      </c>
      <c r="S1525" s="24">
        <v>0.88062461475241405</v>
      </c>
      <c r="T1525" s="24">
        <f t="shared" si="23"/>
        <v>0.37984134391040597</v>
      </c>
      <c r="U1525" s="25">
        <v>2.3501452336942098E-2</v>
      </c>
      <c r="V1525">
        <v>1</v>
      </c>
      <c r="W1525" t="b">
        <f>FALSE()</f>
        <v>0</v>
      </c>
    </row>
    <row r="1526" spans="1:23" x14ac:dyDescent="0.2">
      <c r="A1526" t="s">
        <v>3186</v>
      </c>
      <c r="B1526" t="s">
        <v>3187</v>
      </c>
      <c r="C1526" t="s">
        <v>97</v>
      </c>
      <c r="D1526" t="s">
        <v>145</v>
      </c>
      <c r="E1526" s="22">
        <v>1312121</v>
      </c>
      <c r="F1526" s="22">
        <v>1538049</v>
      </c>
      <c r="G1526" s="22">
        <v>1350061</v>
      </c>
      <c r="H1526" s="22">
        <v>1483200</v>
      </c>
      <c r="I1526" s="22">
        <v>1643726.7</v>
      </c>
      <c r="J1526" s="23">
        <v>297</v>
      </c>
      <c r="K1526" s="22">
        <v>2220036</v>
      </c>
      <c r="L1526" s="23">
        <v>382</v>
      </c>
      <c r="M1526" s="22">
        <v>1936045</v>
      </c>
      <c r="N1526" s="23">
        <v>371</v>
      </c>
      <c r="O1526" s="23">
        <v>1809</v>
      </c>
      <c r="P1526" s="23">
        <v>1909</v>
      </c>
      <c r="Q1526" s="24">
        <v>1.69194456913654</v>
      </c>
      <c r="R1526" s="24">
        <v>1.2196071811805</v>
      </c>
      <c r="S1526" s="24">
        <v>1.0552791597567699</v>
      </c>
      <c r="T1526" s="24">
        <f t="shared" si="23"/>
        <v>0.15557883708748035</v>
      </c>
      <c r="U1526" s="25">
        <v>0</v>
      </c>
      <c r="V1526">
        <v>1</v>
      </c>
      <c r="W1526" t="b">
        <f>FALSE()</f>
        <v>0</v>
      </c>
    </row>
    <row r="1527" spans="1:23" x14ac:dyDescent="0.2">
      <c r="A1527" t="s">
        <v>3188</v>
      </c>
      <c r="B1527" t="s">
        <v>3189</v>
      </c>
      <c r="C1527" t="s">
        <v>3190</v>
      </c>
      <c r="D1527" t="s">
        <v>145</v>
      </c>
      <c r="E1527" s="22">
        <v>1544613</v>
      </c>
      <c r="F1527" s="22">
        <v>1321261</v>
      </c>
      <c r="G1527" s="22">
        <v>1426252</v>
      </c>
      <c r="H1527" s="22">
        <v>1478805</v>
      </c>
      <c r="I1527" s="22">
        <v>1829558</v>
      </c>
      <c r="J1527" s="23">
        <v>350</v>
      </c>
      <c r="K1527" s="22">
        <v>2829700</v>
      </c>
      <c r="L1527" s="23">
        <v>490</v>
      </c>
      <c r="M1527" s="22">
        <v>2826813</v>
      </c>
      <c r="N1527" s="23">
        <v>552</v>
      </c>
      <c r="O1527" s="23">
        <v>1871</v>
      </c>
      <c r="P1527" s="23">
        <v>2204</v>
      </c>
      <c r="Q1527" s="24">
        <v>1.8319799198893201</v>
      </c>
      <c r="R1527" s="24">
        <v>1.3205490929385</v>
      </c>
      <c r="S1527" s="24">
        <v>1.1779796900053501</v>
      </c>
      <c r="T1527" s="24">
        <f t="shared" si="23"/>
        <v>0.1588021778584392</v>
      </c>
      <c r="U1527" s="25">
        <v>0</v>
      </c>
      <c r="V1527">
        <v>1</v>
      </c>
      <c r="W1527" t="b">
        <f>FALSE()</f>
        <v>0</v>
      </c>
    </row>
    <row r="1528" spans="1:23" x14ac:dyDescent="0.2">
      <c r="A1528" t="s">
        <v>3191</v>
      </c>
      <c r="B1528" t="s">
        <v>3192</v>
      </c>
      <c r="C1528" t="s">
        <v>3190</v>
      </c>
      <c r="D1528" t="s">
        <v>142</v>
      </c>
      <c r="E1528" s="22">
        <v>3864674.28</v>
      </c>
      <c r="F1528" s="22">
        <v>3464150.38</v>
      </c>
      <c r="G1528" s="22">
        <v>3126255.99</v>
      </c>
      <c r="H1528" s="22">
        <v>3062438.36</v>
      </c>
      <c r="I1528" s="22">
        <v>3340757.54</v>
      </c>
      <c r="J1528" s="23">
        <v>717</v>
      </c>
      <c r="K1528" s="22">
        <v>4452587</v>
      </c>
      <c r="L1528" s="23">
        <v>824</v>
      </c>
      <c r="M1528" s="22">
        <v>4054476.86</v>
      </c>
      <c r="N1528" s="23">
        <v>781</v>
      </c>
      <c r="O1528" s="23">
        <v>5047</v>
      </c>
      <c r="P1528" s="23">
        <v>4928</v>
      </c>
      <c r="Q1528" s="24">
        <v>1.1521247788054201</v>
      </c>
      <c r="R1528" s="24">
        <v>0.87882910570623396</v>
      </c>
      <c r="S1528" s="24">
        <v>0.97642163661581105</v>
      </c>
      <c r="T1528" s="24">
        <f t="shared" si="23"/>
        <v>0.14549512987012986</v>
      </c>
      <c r="U1528" s="25">
        <v>0.38151875571820698</v>
      </c>
      <c r="V1528">
        <v>1</v>
      </c>
      <c r="W1528" t="b">
        <f>FALSE()</f>
        <v>0</v>
      </c>
    </row>
    <row r="1529" spans="1:23" x14ac:dyDescent="0.2">
      <c r="A1529" t="s">
        <v>3193</v>
      </c>
      <c r="B1529" t="s">
        <v>3194</v>
      </c>
      <c r="C1529" t="s">
        <v>3190</v>
      </c>
      <c r="D1529" t="s">
        <v>145</v>
      </c>
      <c r="E1529" s="22">
        <v>1140504</v>
      </c>
      <c r="F1529" s="22">
        <v>1031975</v>
      </c>
      <c r="G1529" s="22">
        <v>934409</v>
      </c>
      <c r="H1529" s="22">
        <v>872817</v>
      </c>
      <c r="I1529" s="22">
        <v>1059259</v>
      </c>
      <c r="J1529" s="23">
        <v>207</v>
      </c>
      <c r="K1529" s="22">
        <v>1188329</v>
      </c>
      <c r="L1529" s="23">
        <v>216</v>
      </c>
      <c r="M1529" s="22">
        <v>1166118</v>
      </c>
      <c r="N1529" s="23">
        <v>232</v>
      </c>
      <c r="O1529" s="23">
        <v>928</v>
      </c>
      <c r="P1529" s="23">
        <v>820</v>
      </c>
      <c r="Q1529" s="24">
        <v>1.0419332154906999</v>
      </c>
      <c r="R1529" s="24">
        <v>0.75105843010651796</v>
      </c>
      <c r="S1529" s="24">
        <v>0.88362068965517204</v>
      </c>
      <c r="T1529" s="24">
        <f t="shared" si="23"/>
        <v>0.2524390243902439</v>
      </c>
      <c r="U1529" s="25">
        <v>1.17340286831812E-2</v>
      </c>
      <c r="V1529">
        <v>1</v>
      </c>
      <c r="W1529" t="b">
        <f>FALSE()</f>
        <v>0</v>
      </c>
    </row>
    <row r="1530" spans="1:23" x14ac:dyDescent="0.2">
      <c r="A1530" t="s">
        <v>3195</v>
      </c>
      <c r="B1530" t="s">
        <v>3196</v>
      </c>
      <c r="C1530" t="s">
        <v>3190</v>
      </c>
      <c r="D1530" t="s">
        <v>142</v>
      </c>
      <c r="E1530" s="22">
        <v>2719096.01</v>
      </c>
      <c r="F1530" s="22">
        <v>2394748.77</v>
      </c>
      <c r="G1530" s="22">
        <v>2219464.41</v>
      </c>
      <c r="H1530" s="22">
        <v>2176870.34</v>
      </c>
      <c r="I1530" s="22">
        <v>2834114.12</v>
      </c>
      <c r="J1530" s="23">
        <v>561</v>
      </c>
      <c r="K1530" s="22">
        <v>3829197.46</v>
      </c>
      <c r="L1530" s="23">
        <v>693</v>
      </c>
      <c r="M1530" s="22">
        <v>3299872.06</v>
      </c>
      <c r="N1530" s="23">
        <v>649</v>
      </c>
      <c r="O1530" s="23">
        <v>3842</v>
      </c>
      <c r="P1530" s="23">
        <v>4186</v>
      </c>
      <c r="Q1530" s="24">
        <v>1.40826121840398</v>
      </c>
      <c r="R1530" s="24">
        <v>1.0742073861600001</v>
      </c>
      <c r="S1530" s="24">
        <v>1.08953669963561</v>
      </c>
      <c r="T1530" s="24">
        <f t="shared" si="23"/>
        <v>0.13401815575728621</v>
      </c>
      <c r="U1530" s="25">
        <v>0.53254237288135597</v>
      </c>
      <c r="V1530">
        <v>2</v>
      </c>
      <c r="W1530" t="b">
        <f>FALSE()</f>
        <v>0</v>
      </c>
    </row>
    <row r="1531" spans="1:23" x14ac:dyDescent="0.2">
      <c r="A1531" t="s">
        <v>3197</v>
      </c>
      <c r="B1531" t="s">
        <v>3198</v>
      </c>
      <c r="C1531" t="s">
        <v>3190</v>
      </c>
      <c r="D1531" t="s">
        <v>145</v>
      </c>
      <c r="E1531" s="22">
        <v>958031.52</v>
      </c>
      <c r="F1531" s="22">
        <v>1168373.7</v>
      </c>
      <c r="G1531" s="22">
        <v>993118.65</v>
      </c>
      <c r="H1531" s="22">
        <v>1167364</v>
      </c>
      <c r="I1531" s="22">
        <v>1294061</v>
      </c>
      <c r="J1531" s="23">
        <v>241</v>
      </c>
      <c r="K1531" s="22">
        <v>1393561</v>
      </c>
      <c r="L1531" s="23">
        <v>242</v>
      </c>
      <c r="M1531" s="22">
        <v>1269591</v>
      </c>
      <c r="N1531" s="23">
        <v>250</v>
      </c>
      <c r="O1531" s="23">
        <v>1357</v>
      </c>
      <c r="P1531" s="23">
        <v>1421</v>
      </c>
      <c r="Q1531" s="24">
        <v>1.4546087168405499</v>
      </c>
      <c r="R1531" s="24">
        <v>1.04852798917156</v>
      </c>
      <c r="S1531" s="24">
        <v>1.04716285924834</v>
      </c>
      <c r="T1531" s="24">
        <f t="shared" si="23"/>
        <v>0.16959887403237156</v>
      </c>
      <c r="U1531" s="25">
        <v>8.2116788321167002E-3</v>
      </c>
      <c r="V1531">
        <v>1</v>
      </c>
      <c r="W1531" t="b">
        <f>FALSE()</f>
        <v>0</v>
      </c>
    </row>
    <row r="1532" spans="1:23" x14ac:dyDescent="0.2">
      <c r="A1532" t="s">
        <v>3199</v>
      </c>
      <c r="B1532" t="s">
        <v>3200</v>
      </c>
      <c r="C1532" t="s">
        <v>3190</v>
      </c>
      <c r="D1532" t="s">
        <v>142</v>
      </c>
      <c r="E1532" s="22">
        <v>2178135.77</v>
      </c>
      <c r="F1532" s="22">
        <v>1955692.25</v>
      </c>
      <c r="G1532" s="22">
        <v>1896459.57</v>
      </c>
      <c r="H1532" s="22">
        <v>1759632.5</v>
      </c>
      <c r="I1532" s="22">
        <v>2002228.02</v>
      </c>
      <c r="J1532" s="23">
        <v>409</v>
      </c>
      <c r="K1532" s="22">
        <v>2605358.92</v>
      </c>
      <c r="L1532" s="23">
        <v>472</v>
      </c>
      <c r="M1532" s="22">
        <v>2357100.7599999998</v>
      </c>
      <c r="N1532" s="23">
        <v>456</v>
      </c>
      <c r="O1532" s="23">
        <v>4036</v>
      </c>
      <c r="P1532" s="23">
        <v>4602</v>
      </c>
      <c r="Q1532" s="24">
        <v>1.19614165282268</v>
      </c>
      <c r="R1532" s="24">
        <v>0.91240473114211795</v>
      </c>
      <c r="S1532" s="24">
        <v>1.1402378592666</v>
      </c>
      <c r="T1532" s="24">
        <f t="shared" si="23"/>
        <v>8.8874402433724464E-2</v>
      </c>
      <c r="U1532" s="25">
        <v>0.38744884038199201</v>
      </c>
      <c r="V1532">
        <v>1</v>
      </c>
      <c r="W1532" t="b">
        <f>FALSE()</f>
        <v>0</v>
      </c>
    </row>
    <row r="1533" spans="1:23" x14ac:dyDescent="0.2">
      <c r="A1533" t="s">
        <v>3201</v>
      </c>
      <c r="B1533" t="s">
        <v>3202</v>
      </c>
      <c r="C1533" t="s">
        <v>3190</v>
      </c>
      <c r="D1533" t="s">
        <v>145</v>
      </c>
      <c r="E1533" s="22">
        <v>874780.32</v>
      </c>
      <c r="F1533" s="22">
        <v>885880.36</v>
      </c>
      <c r="G1533" s="22">
        <v>1047170.94</v>
      </c>
      <c r="H1533" s="22">
        <v>818704.97</v>
      </c>
      <c r="I1533" s="22"/>
      <c r="J1533" s="23"/>
      <c r="K1533" s="22"/>
      <c r="L1533" s="23"/>
      <c r="M1533" s="22"/>
      <c r="N1533" s="23"/>
      <c r="O1533" s="23"/>
      <c r="P1533" s="23"/>
      <c r="Q1533" s="24"/>
      <c r="R1533" s="24"/>
      <c r="S1533" s="24"/>
      <c r="T1533" s="24" t="str">
        <f t="shared" si="23"/>
        <v/>
      </c>
      <c r="U1533" s="25"/>
      <c r="V1533">
        <v>0</v>
      </c>
      <c r="W1533" t="b">
        <f>FALSE()</f>
        <v>0</v>
      </c>
    </row>
    <row r="1534" spans="1:23" x14ac:dyDescent="0.2">
      <c r="A1534" t="s">
        <v>3203</v>
      </c>
      <c r="B1534" t="s">
        <v>3204</v>
      </c>
      <c r="C1534" t="s">
        <v>3190</v>
      </c>
      <c r="D1534" t="s">
        <v>145</v>
      </c>
      <c r="E1534" s="22">
        <v>1710945</v>
      </c>
      <c r="F1534" s="22">
        <v>1587328.5</v>
      </c>
      <c r="G1534" s="22">
        <v>1714662.89</v>
      </c>
      <c r="H1534" s="22">
        <v>1831644</v>
      </c>
      <c r="I1534" s="22">
        <v>2018044</v>
      </c>
      <c r="J1534" s="23">
        <v>399</v>
      </c>
      <c r="K1534" s="22">
        <v>2672203</v>
      </c>
      <c r="L1534" s="23">
        <v>485</v>
      </c>
      <c r="M1534" s="22">
        <v>2285550</v>
      </c>
      <c r="N1534" s="23">
        <v>444</v>
      </c>
      <c r="O1534" s="23">
        <v>1512</v>
      </c>
      <c r="P1534" s="23">
        <v>1394</v>
      </c>
      <c r="Q1534" s="24">
        <v>1.56182869700663</v>
      </c>
      <c r="R1534" s="24">
        <v>1.12581554348152</v>
      </c>
      <c r="S1534" s="24">
        <v>0.92195767195767198</v>
      </c>
      <c r="T1534" s="24">
        <f t="shared" si="23"/>
        <v>0.28622668579626975</v>
      </c>
      <c r="U1534" s="25">
        <v>3.2131661442006201E-2</v>
      </c>
      <c r="V1534">
        <v>1</v>
      </c>
      <c r="W1534" t="b">
        <f>FALSE()</f>
        <v>0</v>
      </c>
    </row>
    <row r="1535" spans="1:23" x14ac:dyDescent="0.2">
      <c r="A1535" t="s">
        <v>3205</v>
      </c>
      <c r="B1535" t="s">
        <v>3206</v>
      </c>
      <c r="C1535" t="s">
        <v>3190</v>
      </c>
      <c r="D1535" t="s">
        <v>142</v>
      </c>
      <c r="E1535" s="22">
        <v>1893641.73</v>
      </c>
      <c r="F1535" s="22">
        <v>1684570.61</v>
      </c>
      <c r="G1535" s="22">
        <v>1596352.04</v>
      </c>
      <c r="H1535" s="22">
        <v>1739011.83</v>
      </c>
      <c r="I1535" s="22">
        <v>1972426.13</v>
      </c>
      <c r="J1535" s="23">
        <v>383</v>
      </c>
      <c r="K1535" s="22">
        <v>2713764.89</v>
      </c>
      <c r="L1535" s="23">
        <v>486</v>
      </c>
      <c r="M1535" s="22">
        <v>2535665.2000000002</v>
      </c>
      <c r="N1535" s="23">
        <v>470</v>
      </c>
      <c r="O1535" s="23">
        <v>2443</v>
      </c>
      <c r="P1535" s="23">
        <v>2483</v>
      </c>
      <c r="Q1535" s="24">
        <v>1.4330930962321</v>
      </c>
      <c r="R1535" s="24">
        <v>1.09314889092246</v>
      </c>
      <c r="S1535" s="24">
        <v>1.01637331150225</v>
      </c>
      <c r="T1535" s="24">
        <f t="shared" si="23"/>
        <v>0.15424889246878776</v>
      </c>
      <c r="U1535" s="25">
        <v>1.8433179723502301E-2</v>
      </c>
      <c r="V1535">
        <v>1</v>
      </c>
      <c r="W1535" t="b">
        <f>FALSE()</f>
        <v>0</v>
      </c>
    </row>
    <row r="1536" spans="1:23" x14ac:dyDescent="0.2">
      <c r="A1536" t="s">
        <v>3207</v>
      </c>
      <c r="B1536" t="s">
        <v>3208</v>
      </c>
      <c r="C1536" t="s">
        <v>3190</v>
      </c>
      <c r="D1536" t="s">
        <v>142</v>
      </c>
      <c r="E1536" s="22">
        <v>9345180.2100000009</v>
      </c>
      <c r="F1536" s="22">
        <v>8485379.7799999993</v>
      </c>
      <c r="G1536" s="22">
        <v>8465833.2400000002</v>
      </c>
      <c r="H1536" s="22">
        <v>8057401.0099999998</v>
      </c>
      <c r="I1536" s="22">
        <v>9014127.8399999999</v>
      </c>
      <c r="J1536" s="23">
        <v>1821</v>
      </c>
      <c r="K1536" s="22">
        <v>12048780.15</v>
      </c>
      <c r="L1536" s="23">
        <v>2215</v>
      </c>
      <c r="M1536" s="22">
        <v>10813156.380000001</v>
      </c>
      <c r="N1536" s="23">
        <v>2152</v>
      </c>
      <c r="O1536" s="23">
        <v>11920</v>
      </c>
      <c r="P1536" s="23">
        <v>12095</v>
      </c>
      <c r="Q1536" s="24">
        <v>1.2893042059378299</v>
      </c>
      <c r="R1536" s="24">
        <v>0.98346818255437696</v>
      </c>
      <c r="S1536" s="24">
        <v>1.01468120805369</v>
      </c>
      <c r="T1536" s="24">
        <f t="shared" si="23"/>
        <v>0.15055808185200495</v>
      </c>
      <c r="U1536" s="25">
        <v>0.176181585929056</v>
      </c>
      <c r="V1536">
        <v>1</v>
      </c>
      <c r="W1536" t="b">
        <f>FALSE()</f>
        <v>0</v>
      </c>
    </row>
    <row r="1537" spans="1:23" x14ac:dyDescent="0.2">
      <c r="A1537" t="s">
        <v>3209</v>
      </c>
      <c r="B1537" t="s">
        <v>3210</v>
      </c>
      <c r="C1537" t="s">
        <v>3190</v>
      </c>
      <c r="D1537" t="s">
        <v>142</v>
      </c>
      <c r="E1537" s="22">
        <v>7606560.0300000003</v>
      </c>
      <c r="F1537" s="22">
        <v>6680678.0099999998</v>
      </c>
      <c r="G1537" s="22">
        <v>6444067.2400000002</v>
      </c>
      <c r="H1537" s="22">
        <v>6368244.1900000004</v>
      </c>
      <c r="I1537" s="22">
        <v>7152939.2599999998</v>
      </c>
      <c r="J1537" s="23">
        <v>1419</v>
      </c>
      <c r="K1537" s="22">
        <v>9278372.0199999996</v>
      </c>
      <c r="L1537" s="23">
        <v>1636</v>
      </c>
      <c r="M1537" s="22">
        <v>8249844.54</v>
      </c>
      <c r="N1537" s="23">
        <v>1572</v>
      </c>
      <c r="O1537" s="23">
        <v>8720</v>
      </c>
      <c r="P1537" s="23">
        <v>9110</v>
      </c>
      <c r="Q1537" s="24">
        <v>1.2197855513407401</v>
      </c>
      <c r="R1537" s="24">
        <v>0.93044005732578206</v>
      </c>
      <c r="S1537" s="24">
        <v>1.0447247706422</v>
      </c>
      <c r="T1537" s="24">
        <f t="shared" si="23"/>
        <v>0.15576289791437981</v>
      </c>
      <c r="U1537" s="25">
        <v>0.29767441860465099</v>
      </c>
      <c r="V1537">
        <v>1</v>
      </c>
      <c r="W1537" t="b">
        <f>FALSE()</f>
        <v>0</v>
      </c>
    </row>
    <row r="1538" spans="1:23" x14ac:dyDescent="0.2">
      <c r="A1538" t="s">
        <v>3211</v>
      </c>
      <c r="B1538" t="s">
        <v>3212</v>
      </c>
      <c r="C1538" t="s">
        <v>67</v>
      </c>
      <c r="D1538" t="s">
        <v>142</v>
      </c>
      <c r="E1538" s="22">
        <v>22092380.18</v>
      </c>
      <c r="F1538" s="22">
        <v>19390594.109999999</v>
      </c>
      <c r="G1538" s="22">
        <v>17779125.66</v>
      </c>
      <c r="H1538" s="22">
        <v>17801670.989999998</v>
      </c>
      <c r="I1538" s="22">
        <v>21086705.5</v>
      </c>
      <c r="J1538" s="23">
        <v>4223</v>
      </c>
      <c r="K1538" s="22">
        <v>28387606</v>
      </c>
      <c r="L1538" s="23">
        <v>5255</v>
      </c>
      <c r="M1538" s="22">
        <v>26570806.420000002</v>
      </c>
      <c r="N1538" s="23">
        <v>5250</v>
      </c>
      <c r="O1538" s="23">
        <v>10578</v>
      </c>
      <c r="P1538" s="23">
        <v>10073</v>
      </c>
      <c r="Q1538" s="24">
        <v>1.28495009449905</v>
      </c>
      <c r="R1538" s="24">
        <v>0.98014691047319202</v>
      </c>
      <c r="S1538" s="24">
        <v>0.95225940631499295</v>
      </c>
      <c r="T1538" s="24">
        <f t="shared" si="23"/>
        <v>0.41923955127568746</v>
      </c>
      <c r="U1538" s="25">
        <v>0.20263188540817501</v>
      </c>
      <c r="V1538">
        <v>1</v>
      </c>
      <c r="W1538" t="b">
        <f>FALSE()</f>
        <v>0</v>
      </c>
    </row>
    <row r="1539" spans="1:23" x14ac:dyDescent="0.2">
      <c r="A1539" t="s">
        <v>3213</v>
      </c>
      <c r="B1539" t="s">
        <v>3214</v>
      </c>
      <c r="C1539" t="s">
        <v>67</v>
      </c>
      <c r="D1539" t="s">
        <v>145</v>
      </c>
      <c r="E1539" s="22">
        <v>5238526.04</v>
      </c>
      <c r="F1539" s="22">
        <v>5291244.03</v>
      </c>
      <c r="G1539" s="22">
        <v>5919256.71</v>
      </c>
      <c r="H1539" s="22">
        <v>7310187.4699999997</v>
      </c>
      <c r="I1539" s="22">
        <v>8588666.4299999997</v>
      </c>
      <c r="J1539" s="23">
        <v>1557</v>
      </c>
      <c r="K1539" s="22">
        <v>11888503.5</v>
      </c>
      <c r="L1539" s="23">
        <v>2001</v>
      </c>
      <c r="M1539" s="22">
        <v>11357418.49</v>
      </c>
      <c r="N1539" s="23">
        <v>2047</v>
      </c>
      <c r="O1539" s="23">
        <v>7027</v>
      </c>
      <c r="P1539" s="23">
        <v>7665</v>
      </c>
      <c r="Q1539" s="24">
        <v>2.2694367478986499</v>
      </c>
      <c r="R1539" s="24">
        <v>1.6358818163792599</v>
      </c>
      <c r="S1539" s="24">
        <v>1.0907926568948301</v>
      </c>
      <c r="T1539" s="24">
        <f t="shared" si="23"/>
        <v>0.20313111545988258</v>
      </c>
      <c r="U1539" s="25">
        <v>7.2305593451568E-3</v>
      </c>
      <c r="V1539">
        <v>1</v>
      </c>
      <c r="W1539" t="b">
        <f>FALSE()</f>
        <v>0</v>
      </c>
    </row>
    <row r="1540" spans="1:23" x14ac:dyDescent="0.2">
      <c r="A1540" t="s">
        <v>3215</v>
      </c>
      <c r="B1540" t="s">
        <v>1115</v>
      </c>
      <c r="C1540" t="s">
        <v>67</v>
      </c>
      <c r="D1540" t="s">
        <v>145</v>
      </c>
      <c r="E1540" s="22">
        <v>8400946.8300000001</v>
      </c>
      <c r="F1540" s="22">
        <v>6603817.8399999999</v>
      </c>
      <c r="G1540" s="22">
        <v>5380298.6799999997</v>
      </c>
      <c r="H1540" s="22">
        <v>4989961.25</v>
      </c>
      <c r="I1540" s="22">
        <v>5435868.7699999996</v>
      </c>
      <c r="J1540" s="23">
        <v>1061</v>
      </c>
      <c r="K1540" s="22">
        <v>5361828.18</v>
      </c>
      <c r="L1540" s="23">
        <v>946</v>
      </c>
      <c r="M1540" s="22">
        <v>3765643.83</v>
      </c>
      <c r="N1540" s="23">
        <v>797</v>
      </c>
      <c r="O1540" s="23">
        <v>4063</v>
      </c>
      <c r="P1540" s="23">
        <v>4177</v>
      </c>
      <c r="Q1540" s="24">
        <v>0.63824093742062205</v>
      </c>
      <c r="R1540" s="24">
        <v>0.46006426262463801</v>
      </c>
      <c r="S1540" s="24">
        <v>1.02805808515875</v>
      </c>
      <c r="T1540" s="24">
        <f t="shared" si="23"/>
        <v>0.25401005506344265</v>
      </c>
      <c r="U1540" s="25">
        <v>0.39021699154100797</v>
      </c>
      <c r="V1540">
        <v>1</v>
      </c>
      <c r="W1540" t="b">
        <f>FALSE()</f>
        <v>0</v>
      </c>
    </row>
    <row r="1541" spans="1:23" x14ac:dyDescent="0.2">
      <c r="A1541" t="s">
        <v>3216</v>
      </c>
      <c r="B1541" t="s">
        <v>3217</v>
      </c>
      <c r="C1541" t="s">
        <v>67</v>
      </c>
      <c r="D1541" t="s">
        <v>145</v>
      </c>
      <c r="E1541" s="22">
        <v>4068707.75</v>
      </c>
      <c r="F1541" s="22">
        <v>3667738.3</v>
      </c>
      <c r="G1541" s="22">
        <v>3542431.69</v>
      </c>
      <c r="H1541" s="22">
        <v>3220555.97</v>
      </c>
      <c r="I1541" s="22">
        <v>3271880.2</v>
      </c>
      <c r="J1541" s="23">
        <v>595</v>
      </c>
      <c r="K1541" s="22">
        <v>4167377.44</v>
      </c>
      <c r="L1541" s="23">
        <v>700</v>
      </c>
      <c r="M1541" s="22">
        <v>3493516.42</v>
      </c>
      <c r="N1541" s="23">
        <v>648</v>
      </c>
      <c r="O1541" s="23">
        <v>1865</v>
      </c>
      <c r="P1541" s="23">
        <v>1814</v>
      </c>
      <c r="Q1541" s="24">
        <v>1.02425086687536</v>
      </c>
      <c r="R1541" s="24">
        <v>0.73831243372768696</v>
      </c>
      <c r="S1541" s="24">
        <v>0.972654155495979</v>
      </c>
      <c r="T1541" s="24">
        <f t="shared" si="23"/>
        <v>0.32800441014332965</v>
      </c>
      <c r="U1541" s="25">
        <v>4.37387657279808E-2</v>
      </c>
      <c r="V1541">
        <v>1</v>
      </c>
      <c r="W1541" t="b">
        <f>FALSE()</f>
        <v>0</v>
      </c>
    </row>
    <row r="1542" spans="1:23" x14ac:dyDescent="0.2">
      <c r="A1542" t="s">
        <v>3218</v>
      </c>
      <c r="B1542" t="s">
        <v>3219</v>
      </c>
      <c r="C1542" t="s">
        <v>67</v>
      </c>
      <c r="D1542" t="s">
        <v>145</v>
      </c>
      <c r="E1542" s="22">
        <v>2815374.38</v>
      </c>
      <c r="F1542" s="22">
        <v>2576228.12</v>
      </c>
      <c r="G1542" s="22">
        <v>2540120.9900000002</v>
      </c>
      <c r="H1542" s="22">
        <v>2200092.89</v>
      </c>
      <c r="I1542" s="22">
        <v>2262993.21</v>
      </c>
      <c r="J1542" s="23">
        <v>391</v>
      </c>
      <c r="K1542" s="22">
        <v>2410910.11</v>
      </c>
      <c r="L1542" s="23">
        <v>381</v>
      </c>
      <c r="M1542" s="22">
        <v>1959836.14</v>
      </c>
      <c r="N1542" s="23">
        <v>322</v>
      </c>
      <c r="O1542" s="23">
        <v>1745</v>
      </c>
      <c r="P1542" s="23">
        <v>1336</v>
      </c>
      <c r="Q1542" s="24">
        <v>0.85633730530715402</v>
      </c>
      <c r="R1542" s="24">
        <v>0.61727502550414803</v>
      </c>
      <c r="S1542" s="24">
        <v>0.76561604584527199</v>
      </c>
      <c r="T1542" s="24">
        <f t="shared" si="23"/>
        <v>0.29266467065868262</v>
      </c>
      <c r="U1542" s="25">
        <v>2.24252491694352E-2</v>
      </c>
      <c r="V1542">
        <v>1</v>
      </c>
      <c r="W1542" t="b">
        <f>FALSE()</f>
        <v>0</v>
      </c>
    </row>
    <row r="1543" spans="1:23" x14ac:dyDescent="0.2">
      <c r="A1543" t="s">
        <v>3220</v>
      </c>
      <c r="B1543" t="s">
        <v>3221</v>
      </c>
      <c r="C1543" t="s">
        <v>67</v>
      </c>
      <c r="D1543" t="s">
        <v>142</v>
      </c>
      <c r="E1543" s="22">
        <v>8627104.5</v>
      </c>
      <c r="F1543" s="22">
        <v>7398052</v>
      </c>
      <c r="G1543" s="22">
        <v>7146707.71</v>
      </c>
      <c r="H1543" s="22">
        <v>7006072</v>
      </c>
      <c r="I1543" s="22">
        <v>7913578.21</v>
      </c>
      <c r="J1543" s="23">
        <v>1849</v>
      </c>
      <c r="K1543" s="22">
        <v>10831397.84</v>
      </c>
      <c r="L1543" s="23">
        <v>2283</v>
      </c>
      <c r="M1543" s="22">
        <v>10244567</v>
      </c>
      <c r="N1543" s="23">
        <v>2329</v>
      </c>
      <c r="O1543" s="23">
        <v>8037</v>
      </c>
      <c r="P1543" s="23">
        <v>7056</v>
      </c>
      <c r="Q1543" s="24">
        <v>1.2555078983916299</v>
      </c>
      <c r="R1543" s="24">
        <v>0.98745570166327201</v>
      </c>
      <c r="S1543" s="24">
        <v>0.87793952967525202</v>
      </c>
      <c r="T1543" s="24">
        <f t="shared" ref="T1543:T1606" si="24">IFERROR(J1543/P1543,"")</f>
        <v>0.26204648526077096</v>
      </c>
      <c r="U1543" s="25">
        <v>0.226588465298143</v>
      </c>
      <c r="V1543">
        <v>1</v>
      </c>
      <c r="W1543" t="b">
        <f>FALSE()</f>
        <v>0</v>
      </c>
    </row>
    <row r="1544" spans="1:23" x14ac:dyDescent="0.2">
      <c r="A1544" t="s">
        <v>3222</v>
      </c>
      <c r="B1544" t="s">
        <v>3223</v>
      </c>
      <c r="C1544" t="s">
        <v>56</v>
      </c>
      <c r="D1544" t="s">
        <v>145</v>
      </c>
      <c r="E1544" s="22">
        <v>868741</v>
      </c>
      <c r="F1544" s="22">
        <v>787548</v>
      </c>
      <c r="G1544" s="22">
        <v>789958</v>
      </c>
      <c r="H1544" s="22">
        <v>741447</v>
      </c>
      <c r="I1544" s="22">
        <v>860799</v>
      </c>
      <c r="J1544" s="23">
        <v>176</v>
      </c>
      <c r="K1544" s="22">
        <v>1528886</v>
      </c>
      <c r="L1544" s="23">
        <v>276</v>
      </c>
      <c r="M1544" s="22">
        <v>1613641</v>
      </c>
      <c r="N1544" s="23">
        <v>302</v>
      </c>
      <c r="O1544" s="23">
        <v>909</v>
      </c>
      <c r="P1544" s="23">
        <v>986</v>
      </c>
      <c r="Q1544" s="24">
        <v>1.75988700890139</v>
      </c>
      <c r="R1544" s="24">
        <v>1.26858224156703</v>
      </c>
      <c r="S1544" s="24">
        <v>1.08470847084709</v>
      </c>
      <c r="T1544" s="24">
        <f t="shared" si="24"/>
        <v>0.17849898580121704</v>
      </c>
      <c r="U1544" s="25">
        <v>0</v>
      </c>
      <c r="V1544">
        <v>1</v>
      </c>
      <c r="W1544" t="b">
        <f>FALSE()</f>
        <v>0</v>
      </c>
    </row>
    <row r="1545" spans="1:23" x14ac:dyDescent="0.2">
      <c r="A1545" t="s">
        <v>3224</v>
      </c>
      <c r="B1545" t="s">
        <v>3225</v>
      </c>
      <c r="C1545" t="s">
        <v>67</v>
      </c>
      <c r="D1545" t="s">
        <v>145</v>
      </c>
      <c r="E1545" s="22">
        <v>3575086.91</v>
      </c>
      <c r="F1545" s="22">
        <v>3709702.29</v>
      </c>
      <c r="G1545" s="22">
        <v>3529423.68</v>
      </c>
      <c r="H1545" s="22">
        <v>3831798.06</v>
      </c>
      <c r="I1545" s="22">
        <v>4368010.3499999996</v>
      </c>
      <c r="J1545" s="23">
        <v>849</v>
      </c>
      <c r="K1545" s="22">
        <v>5706883.7800000003</v>
      </c>
      <c r="L1545" s="23">
        <v>1016</v>
      </c>
      <c r="M1545" s="22">
        <v>5177709</v>
      </c>
      <c r="N1545" s="23">
        <v>1001</v>
      </c>
      <c r="O1545" s="23">
        <v>2581</v>
      </c>
      <c r="P1545" s="23">
        <v>2953</v>
      </c>
      <c r="Q1545" s="24">
        <v>1.5962923206250099</v>
      </c>
      <c r="R1545" s="24">
        <v>1.15065801386809</v>
      </c>
      <c r="S1545" s="24">
        <v>1.1441301820999601</v>
      </c>
      <c r="T1545" s="24">
        <f t="shared" si="24"/>
        <v>0.28750423298340672</v>
      </c>
      <c r="U1545" s="25">
        <v>4.8642533936651501E-2</v>
      </c>
      <c r="V1545">
        <v>1</v>
      </c>
      <c r="W1545" t="b">
        <f>FALSE()</f>
        <v>0</v>
      </c>
    </row>
    <row r="1546" spans="1:23" x14ac:dyDescent="0.2">
      <c r="A1546" t="s">
        <v>3226</v>
      </c>
      <c r="B1546" t="s">
        <v>3227</v>
      </c>
      <c r="C1546" t="s">
        <v>67</v>
      </c>
      <c r="D1546" t="s">
        <v>145</v>
      </c>
      <c r="E1546" s="22">
        <v>2854727.46</v>
      </c>
      <c r="F1546" s="22">
        <v>3120258.26</v>
      </c>
      <c r="G1546" s="22">
        <v>3360701.54</v>
      </c>
      <c r="H1546" s="22">
        <v>3640783.73</v>
      </c>
      <c r="I1546" s="22">
        <v>4564423.68</v>
      </c>
      <c r="J1546" s="23">
        <v>828</v>
      </c>
      <c r="K1546" s="22">
        <v>5975927.6799999997</v>
      </c>
      <c r="L1546" s="23">
        <v>1003</v>
      </c>
      <c r="M1546" s="22">
        <v>5540799.2300000004</v>
      </c>
      <c r="N1546" s="23">
        <v>996</v>
      </c>
      <c r="O1546" s="23">
        <v>3507</v>
      </c>
      <c r="P1546" s="23">
        <v>3487</v>
      </c>
      <c r="Q1546" s="24">
        <v>2.0933443783106398</v>
      </c>
      <c r="R1546" s="24">
        <v>1.5089488645448901</v>
      </c>
      <c r="S1546" s="24">
        <v>0.99429712004562298</v>
      </c>
      <c r="T1546" s="24">
        <f t="shared" si="24"/>
        <v>0.23745339833667908</v>
      </c>
      <c r="U1546" s="25">
        <v>4.5871559633027498E-2</v>
      </c>
      <c r="V1546">
        <v>3</v>
      </c>
      <c r="W1546" t="b">
        <f>FALSE()</f>
        <v>0</v>
      </c>
    </row>
    <row r="1547" spans="1:23" x14ac:dyDescent="0.2">
      <c r="A1547" t="s">
        <v>3228</v>
      </c>
      <c r="B1547" t="s">
        <v>3229</v>
      </c>
      <c r="C1547" t="s">
        <v>67</v>
      </c>
      <c r="D1547" t="s">
        <v>142</v>
      </c>
      <c r="E1547" s="22">
        <v>20958799.550000001</v>
      </c>
      <c r="F1547" s="22">
        <v>19973655.989999998</v>
      </c>
      <c r="G1547" s="22">
        <v>19440885.600000001</v>
      </c>
      <c r="H1547" s="22">
        <v>19249864</v>
      </c>
      <c r="I1547" s="22">
        <v>20804994.41</v>
      </c>
      <c r="J1547" s="23">
        <v>3977</v>
      </c>
      <c r="K1547" s="22">
        <v>26167080.739999998</v>
      </c>
      <c r="L1547" s="23">
        <v>4650</v>
      </c>
      <c r="M1547" s="22">
        <v>24383038</v>
      </c>
      <c r="N1547" s="23">
        <v>4630</v>
      </c>
      <c r="O1547" s="23">
        <v>12405</v>
      </c>
      <c r="P1547" s="23">
        <v>11872</v>
      </c>
      <c r="Q1547" s="24">
        <v>1.2485009304838699</v>
      </c>
      <c r="R1547" s="24">
        <v>0.95234385753615503</v>
      </c>
      <c r="S1547" s="24">
        <v>0.95703345425231801</v>
      </c>
      <c r="T1547" s="24">
        <f t="shared" si="24"/>
        <v>0.3349898921832884</v>
      </c>
      <c r="U1547" s="25">
        <v>0.157716542838334</v>
      </c>
      <c r="V1547">
        <v>1</v>
      </c>
      <c r="W1547" t="b">
        <f>FALSE()</f>
        <v>0</v>
      </c>
    </row>
    <row r="1548" spans="1:23" x14ac:dyDescent="0.2">
      <c r="A1548" t="s">
        <v>3230</v>
      </c>
      <c r="B1548" t="s">
        <v>3231</v>
      </c>
      <c r="C1548" t="s">
        <v>67</v>
      </c>
      <c r="D1548" t="s">
        <v>145</v>
      </c>
      <c r="E1548" s="22">
        <v>2621807</v>
      </c>
      <c r="F1548" s="22">
        <v>2247424</v>
      </c>
      <c r="G1548" s="22">
        <v>2441631</v>
      </c>
      <c r="H1548" s="22">
        <v>2612192.5</v>
      </c>
      <c r="I1548" s="22">
        <v>2791514.12</v>
      </c>
      <c r="J1548" s="23">
        <v>486</v>
      </c>
      <c r="K1548" s="22">
        <v>3375292</v>
      </c>
      <c r="L1548" s="23">
        <v>535</v>
      </c>
      <c r="M1548" s="22">
        <v>3026857.52</v>
      </c>
      <c r="N1548" s="23">
        <v>497</v>
      </c>
      <c r="O1548" s="23">
        <v>920</v>
      </c>
      <c r="P1548" s="23">
        <v>983</v>
      </c>
      <c r="Q1548" s="24">
        <v>1.28739148228684</v>
      </c>
      <c r="R1548" s="24">
        <v>0.92799251549293604</v>
      </c>
      <c r="S1548" s="24">
        <v>1.06847826086957</v>
      </c>
      <c r="T1548" s="24">
        <f t="shared" si="24"/>
        <v>0.49440488301119023</v>
      </c>
      <c r="U1548" s="25">
        <v>0</v>
      </c>
      <c r="V1548">
        <v>1</v>
      </c>
      <c r="W1548" t="b">
        <f>FALSE()</f>
        <v>0</v>
      </c>
    </row>
    <row r="1549" spans="1:23" x14ac:dyDescent="0.2">
      <c r="A1549" t="s">
        <v>3232</v>
      </c>
      <c r="B1549" t="s">
        <v>3233</v>
      </c>
      <c r="C1549" t="s">
        <v>67</v>
      </c>
      <c r="D1549" t="s">
        <v>145</v>
      </c>
      <c r="E1549" s="22">
        <v>1877615</v>
      </c>
      <c r="F1549" s="22">
        <v>1984390</v>
      </c>
      <c r="G1549" s="22">
        <v>1978602</v>
      </c>
      <c r="H1549" s="22">
        <v>1839347</v>
      </c>
      <c r="I1549" s="22">
        <v>1796039</v>
      </c>
      <c r="J1549" s="23">
        <v>350</v>
      </c>
      <c r="K1549" s="22">
        <v>2392141.5</v>
      </c>
      <c r="L1549" s="23">
        <v>432</v>
      </c>
      <c r="M1549" s="22">
        <v>2012946.88</v>
      </c>
      <c r="N1549" s="23">
        <v>378</v>
      </c>
      <c r="O1549" s="23">
        <v>1819</v>
      </c>
      <c r="P1549" s="23">
        <v>1990</v>
      </c>
      <c r="Q1549" s="24">
        <v>1.2740319501069199</v>
      </c>
      <c r="R1549" s="24">
        <v>0.91836254198136003</v>
      </c>
      <c r="S1549" s="24">
        <v>1.0940076965365599</v>
      </c>
      <c r="T1549" s="24">
        <f t="shared" si="24"/>
        <v>0.17587939698492464</v>
      </c>
      <c r="U1549" s="25">
        <v>7.9872204472843406E-2</v>
      </c>
      <c r="V1549">
        <v>1</v>
      </c>
      <c r="W1549" t="b">
        <f>FALSE()</f>
        <v>0</v>
      </c>
    </row>
    <row r="1550" spans="1:23" x14ac:dyDescent="0.2">
      <c r="A1550" t="s">
        <v>3234</v>
      </c>
      <c r="B1550" t="s">
        <v>3235</v>
      </c>
      <c r="C1550" t="s">
        <v>67</v>
      </c>
      <c r="D1550" t="s">
        <v>145</v>
      </c>
      <c r="E1550" s="22">
        <v>2010322</v>
      </c>
      <c r="F1550" s="22">
        <v>2007063</v>
      </c>
      <c r="G1550" s="22">
        <v>1909097</v>
      </c>
      <c r="H1550" s="22">
        <v>1780018</v>
      </c>
      <c r="I1550" s="22">
        <v>1842139</v>
      </c>
      <c r="J1550" s="23">
        <v>354</v>
      </c>
      <c r="K1550" s="22">
        <v>2038765.39</v>
      </c>
      <c r="L1550" s="23">
        <v>347</v>
      </c>
      <c r="M1550" s="22">
        <v>1728930.68</v>
      </c>
      <c r="N1550" s="23">
        <v>335</v>
      </c>
      <c r="O1550" s="23">
        <v>1072</v>
      </c>
      <c r="P1550" s="23">
        <v>831</v>
      </c>
      <c r="Q1550" s="24">
        <v>1.01414867369506</v>
      </c>
      <c r="R1550" s="24">
        <v>0.73103045323428495</v>
      </c>
      <c r="S1550" s="24">
        <v>0.775186567164179</v>
      </c>
      <c r="T1550" s="24">
        <f t="shared" si="24"/>
        <v>0.4259927797833935</v>
      </c>
      <c r="U1550" s="25">
        <v>0.12677725118483399</v>
      </c>
      <c r="V1550">
        <v>1</v>
      </c>
      <c r="W1550" t="b">
        <f>FALSE()</f>
        <v>0</v>
      </c>
    </row>
    <row r="1551" spans="1:23" x14ac:dyDescent="0.2">
      <c r="A1551" t="s">
        <v>3236</v>
      </c>
      <c r="B1551" t="s">
        <v>3237</v>
      </c>
      <c r="C1551" t="s">
        <v>67</v>
      </c>
      <c r="D1551" t="s">
        <v>145</v>
      </c>
      <c r="E1551" s="22">
        <v>4535666</v>
      </c>
      <c r="F1551" s="22">
        <v>3621357</v>
      </c>
      <c r="G1551" s="22">
        <v>3348827</v>
      </c>
      <c r="H1551" s="22">
        <v>2906759</v>
      </c>
      <c r="I1551" s="22">
        <v>2895571</v>
      </c>
      <c r="J1551" s="23">
        <v>506</v>
      </c>
      <c r="K1551" s="22">
        <v>3355216</v>
      </c>
      <c r="L1551" s="23">
        <v>571</v>
      </c>
      <c r="M1551" s="22">
        <v>2629498</v>
      </c>
      <c r="N1551" s="23">
        <v>492</v>
      </c>
      <c r="O1551" s="23">
        <v>1947</v>
      </c>
      <c r="P1551" s="23">
        <v>1317</v>
      </c>
      <c r="Q1551" s="24">
        <v>0.73974053645043503</v>
      </c>
      <c r="R1551" s="24">
        <v>0.53322838520985705</v>
      </c>
      <c r="S1551" s="24">
        <v>0.67642526964560901</v>
      </c>
      <c r="T1551" s="24">
        <f t="shared" si="24"/>
        <v>0.38420652999240701</v>
      </c>
      <c r="U1551" s="25">
        <v>0.36524163568773199</v>
      </c>
      <c r="V1551">
        <v>1</v>
      </c>
      <c r="W1551" t="b">
        <f>FALSE()</f>
        <v>0</v>
      </c>
    </row>
    <row r="1552" spans="1:23" x14ac:dyDescent="0.2">
      <c r="A1552" t="s">
        <v>3238</v>
      </c>
      <c r="B1552" t="s">
        <v>3239</v>
      </c>
      <c r="C1552" t="s">
        <v>67</v>
      </c>
      <c r="D1552" t="s">
        <v>145</v>
      </c>
      <c r="E1552" s="22">
        <v>5994576.9900000002</v>
      </c>
      <c r="F1552" s="22">
        <v>4768357.8600000003</v>
      </c>
      <c r="G1552" s="22">
        <v>4912638.3600000003</v>
      </c>
      <c r="H1552" s="22">
        <v>4509835.2699999996</v>
      </c>
      <c r="I1552" s="22">
        <v>4449623.7</v>
      </c>
      <c r="J1552" s="23">
        <v>752</v>
      </c>
      <c r="K1552" s="22">
        <v>4249404.43</v>
      </c>
      <c r="L1552" s="23">
        <v>716</v>
      </c>
      <c r="M1552" s="22">
        <v>4166516.39</v>
      </c>
      <c r="N1552" s="23">
        <v>687</v>
      </c>
      <c r="O1552" s="23">
        <v>1264</v>
      </c>
      <c r="P1552" s="23">
        <v>997</v>
      </c>
      <c r="Q1552" s="24">
        <v>0.70887477750118899</v>
      </c>
      <c r="R1552" s="24">
        <v>0.51097936951881895</v>
      </c>
      <c r="S1552" s="24">
        <v>0.78876582278481</v>
      </c>
      <c r="T1552" s="24">
        <f t="shared" si="24"/>
        <v>0.7542627883650953</v>
      </c>
      <c r="U1552" s="25">
        <v>2.5547445255474401E-2</v>
      </c>
      <c r="V1552">
        <v>1</v>
      </c>
      <c r="W1552" t="b">
        <f>FALSE()</f>
        <v>0</v>
      </c>
    </row>
    <row r="1553" spans="1:23" x14ac:dyDescent="0.2">
      <c r="A1553" t="s">
        <v>3240</v>
      </c>
      <c r="B1553" t="s">
        <v>3241</v>
      </c>
      <c r="C1553" t="s">
        <v>67</v>
      </c>
      <c r="D1553" t="s">
        <v>145</v>
      </c>
      <c r="E1553" s="22">
        <v>6798919</v>
      </c>
      <c r="F1553" s="22">
        <v>7001136</v>
      </c>
      <c r="G1553" s="22">
        <v>5945443</v>
      </c>
      <c r="H1553" s="22">
        <v>4916404</v>
      </c>
      <c r="I1553" s="22">
        <v>5379209</v>
      </c>
      <c r="J1553" s="23">
        <v>1010</v>
      </c>
      <c r="K1553" s="22">
        <v>6867827.5499999998</v>
      </c>
      <c r="L1553" s="23">
        <v>1156</v>
      </c>
      <c r="M1553" s="22">
        <v>5652475</v>
      </c>
      <c r="N1553" s="23">
        <v>1060</v>
      </c>
      <c r="O1553" s="23">
        <v>5170</v>
      </c>
      <c r="P1553" s="23">
        <v>3762</v>
      </c>
      <c r="Q1553" s="24">
        <v>1.01013522149624</v>
      </c>
      <c r="R1553" s="24">
        <v>0.72813742989753205</v>
      </c>
      <c r="S1553" s="24">
        <v>0.72765957446808505</v>
      </c>
      <c r="T1553" s="24">
        <f t="shared" si="24"/>
        <v>0.26847421584263692</v>
      </c>
      <c r="U1553" s="25">
        <v>0.11281893636643101</v>
      </c>
      <c r="V1553">
        <v>1</v>
      </c>
      <c r="W1553" t="b">
        <f>FALSE()</f>
        <v>0</v>
      </c>
    </row>
    <row r="1554" spans="1:23" x14ac:dyDescent="0.2">
      <c r="A1554" t="s">
        <v>3242</v>
      </c>
      <c r="B1554" t="s">
        <v>3243</v>
      </c>
      <c r="C1554" t="s">
        <v>67</v>
      </c>
      <c r="D1554" t="s">
        <v>145</v>
      </c>
      <c r="E1554" s="22">
        <v>3649654</v>
      </c>
      <c r="F1554" s="22">
        <v>2881757</v>
      </c>
      <c r="G1554" s="22">
        <v>2475092</v>
      </c>
      <c r="H1554" s="22">
        <v>2478421.75</v>
      </c>
      <c r="I1554" s="22">
        <v>2605956.4500000002</v>
      </c>
      <c r="J1554" s="23">
        <v>474</v>
      </c>
      <c r="K1554" s="22">
        <v>3071292</v>
      </c>
      <c r="L1554" s="23">
        <v>521</v>
      </c>
      <c r="M1554" s="22">
        <v>3237916</v>
      </c>
      <c r="N1554" s="23">
        <v>544</v>
      </c>
      <c r="O1554" s="23">
        <v>840</v>
      </c>
      <c r="P1554" s="23">
        <v>746</v>
      </c>
      <c r="Q1554" s="24">
        <v>0.84152963541201398</v>
      </c>
      <c r="R1554" s="24">
        <v>0.60660118850611899</v>
      </c>
      <c r="S1554" s="24">
        <v>0.88809523809523805</v>
      </c>
      <c r="T1554" s="24">
        <f t="shared" si="24"/>
        <v>0.63538873994638068</v>
      </c>
      <c r="U1554" s="25">
        <v>0</v>
      </c>
      <c r="V1554">
        <v>1</v>
      </c>
      <c r="W1554" t="b">
        <f>FALSE()</f>
        <v>0</v>
      </c>
    </row>
    <row r="1555" spans="1:23" x14ac:dyDescent="0.2">
      <c r="A1555" t="s">
        <v>3244</v>
      </c>
      <c r="B1555" t="s">
        <v>3245</v>
      </c>
      <c r="C1555" t="s">
        <v>67</v>
      </c>
      <c r="D1555" t="s">
        <v>145</v>
      </c>
      <c r="E1555" s="22">
        <v>4107044</v>
      </c>
      <c r="F1555" s="22">
        <v>3673020</v>
      </c>
      <c r="G1555" s="22">
        <v>3040338</v>
      </c>
      <c r="H1555" s="22">
        <v>2747270</v>
      </c>
      <c r="I1555" s="22">
        <v>3341659</v>
      </c>
      <c r="J1555" s="23">
        <v>669</v>
      </c>
      <c r="K1555" s="22">
        <v>4364969</v>
      </c>
      <c r="L1555" s="23">
        <v>814</v>
      </c>
      <c r="M1555" s="22">
        <v>4089412</v>
      </c>
      <c r="N1555" s="23">
        <v>773</v>
      </c>
      <c r="O1555" s="23">
        <v>2006</v>
      </c>
      <c r="P1555" s="23">
        <v>1648</v>
      </c>
      <c r="Q1555" s="24">
        <v>1.06280064201893</v>
      </c>
      <c r="R1555" s="24">
        <v>0.76610033142576905</v>
      </c>
      <c r="S1555" s="24">
        <v>0.82153539381854401</v>
      </c>
      <c r="T1555" s="24">
        <f t="shared" si="24"/>
        <v>0.40594660194174759</v>
      </c>
      <c r="U1555" s="25">
        <v>3.8006230529595002E-2</v>
      </c>
      <c r="V1555">
        <v>1</v>
      </c>
      <c r="W1555" t="b">
        <f>FALSE()</f>
        <v>0</v>
      </c>
    </row>
    <row r="1556" spans="1:23" x14ac:dyDescent="0.2">
      <c r="A1556" t="s">
        <v>3246</v>
      </c>
      <c r="B1556" t="s">
        <v>3247</v>
      </c>
      <c r="C1556" t="s">
        <v>67</v>
      </c>
      <c r="D1556" t="s">
        <v>145</v>
      </c>
      <c r="E1556" s="22">
        <v>1963656.92</v>
      </c>
      <c r="F1556" s="22">
        <v>1745052.41</v>
      </c>
      <c r="G1556" s="22">
        <v>1680593.91</v>
      </c>
      <c r="H1556" s="22">
        <v>1662834</v>
      </c>
      <c r="I1556" s="22">
        <v>2057496</v>
      </c>
      <c r="J1556" s="23">
        <v>363</v>
      </c>
      <c r="K1556" s="22">
        <v>2488068</v>
      </c>
      <c r="L1556" s="23">
        <v>409</v>
      </c>
      <c r="M1556" s="22">
        <v>2279911</v>
      </c>
      <c r="N1556" s="23">
        <v>431</v>
      </c>
      <c r="O1556" s="23">
        <v>861</v>
      </c>
      <c r="P1556" s="23">
        <v>1039</v>
      </c>
      <c r="Q1556" s="24">
        <v>1.2670584024423199</v>
      </c>
      <c r="R1556" s="24">
        <v>0.96649930908569703</v>
      </c>
      <c r="S1556" s="24">
        <v>1.2067363530778199</v>
      </c>
      <c r="T1556" s="24">
        <f t="shared" si="24"/>
        <v>0.34937439846005774</v>
      </c>
      <c r="U1556" s="25">
        <v>3.80549682875264E-2</v>
      </c>
      <c r="V1556">
        <v>1</v>
      </c>
      <c r="W1556" t="b">
        <f>FALSE()</f>
        <v>0</v>
      </c>
    </row>
    <row r="1557" spans="1:23" x14ac:dyDescent="0.2">
      <c r="A1557" t="s">
        <v>3248</v>
      </c>
      <c r="B1557" t="s">
        <v>3249</v>
      </c>
      <c r="C1557" t="s">
        <v>67</v>
      </c>
      <c r="D1557" t="s">
        <v>145</v>
      </c>
      <c r="E1557" s="22">
        <v>2277802</v>
      </c>
      <c r="F1557" s="22">
        <v>2057493</v>
      </c>
      <c r="G1557" s="22">
        <v>1909241</v>
      </c>
      <c r="H1557" s="22">
        <v>2056709</v>
      </c>
      <c r="I1557" s="22">
        <v>2472851</v>
      </c>
      <c r="J1557" s="23">
        <v>452</v>
      </c>
      <c r="K1557" s="22">
        <v>3010042</v>
      </c>
      <c r="L1557" s="23">
        <v>496</v>
      </c>
      <c r="M1557" s="22">
        <v>2734153</v>
      </c>
      <c r="N1557" s="23">
        <v>474</v>
      </c>
      <c r="O1557" s="23">
        <v>1123</v>
      </c>
      <c r="P1557" s="23">
        <v>1222</v>
      </c>
      <c r="Q1557" s="24">
        <v>1.3214678009765599</v>
      </c>
      <c r="R1557" s="24">
        <v>0.95255580423199204</v>
      </c>
      <c r="S1557" s="24">
        <v>1.0881567230632201</v>
      </c>
      <c r="T1557" s="24">
        <f t="shared" si="24"/>
        <v>0.36988543371522092</v>
      </c>
      <c r="U1557" s="25">
        <v>0</v>
      </c>
      <c r="V1557">
        <v>1</v>
      </c>
      <c r="W1557" t="b">
        <f>FALSE()</f>
        <v>0</v>
      </c>
    </row>
    <row r="1558" spans="1:23" x14ac:dyDescent="0.2">
      <c r="A1558" t="s">
        <v>3250</v>
      </c>
      <c r="B1558" t="s">
        <v>3251</v>
      </c>
      <c r="C1558" t="s">
        <v>67</v>
      </c>
      <c r="D1558" t="s">
        <v>145</v>
      </c>
      <c r="E1558" s="22">
        <v>146764</v>
      </c>
      <c r="F1558" s="22"/>
      <c r="G1558" s="22"/>
      <c r="H1558" s="22"/>
      <c r="I1558" s="22"/>
      <c r="J1558" s="23"/>
      <c r="K1558" s="22"/>
      <c r="L1558" s="23"/>
      <c r="M1558" s="22"/>
      <c r="N1558" s="23"/>
      <c r="O1558" s="23"/>
      <c r="P1558" s="23"/>
      <c r="Q1558" s="24"/>
      <c r="R1558" s="24"/>
      <c r="S1558" s="24"/>
      <c r="T1558" s="24" t="str">
        <f t="shared" si="24"/>
        <v/>
      </c>
      <c r="U1558" s="25"/>
      <c r="V1558">
        <v>0</v>
      </c>
      <c r="W1558" t="b">
        <f>FALSE()</f>
        <v>0</v>
      </c>
    </row>
    <row r="1559" spans="1:23" x14ac:dyDescent="0.2">
      <c r="A1559" t="s">
        <v>3252</v>
      </c>
      <c r="B1559" t="s">
        <v>3253</v>
      </c>
      <c r="C1559" t="s">
        <v>67</v>
      </c>
      <c r="D1559" t="s">
        <v>142</v>
      </c>
      <c r="E1559" s="22">
        <v>37948452</v>
      </c>
      <c r="F1559" s="22">
        <v>35669248</v>
      </c>
      <c r="G1559" s="22">
        <v>35800676</v>
      </c>
      <c r="H1559" s="22">
        <v>36902028</v>
      </c>
      <c r="I1559" s="22">
        <v>41273415</v>
      </c>
      <c r="J1559" s="23">
        <v>7625</v>
      </c>
      <c r="K1559" s="22">
        <v>46252250</v>
      </c>
      <c r="L1559" s="23">
        <v>7890</v>
      </c>
      <c r="M1559" s="22">
        <v>41610959</v>
      </c>
      <c r="N1559" s="23">
        <v>7594</v>
      </c>
      <c r="O1559" s="23">
        <v>19926</v>
      </c>
      <c r="P1559" s="23">
        <v>19263</v>
      </c>
      <c r="Q1559" s="24">
        <v>1.2188178321476699</v>
      </c>
      <c r="R1559" s="24">
        <v>0.92970189093211897</v>
      </c>
      <c r="S1559" s="24">
        <v>0.96672688949111696</v>
      </c>
      <c r="T1559" s="24">
        <f t="shared" si="24"/>
        <v>0.39583657789544724</v>
      </c>
      <c r="U1559" s="25">
        <v>0.205294854212629</v>
      </c>
      <c r="V1559">
        <v>1</v>
      </c>
      <c r="W1559" t="b">
        <f>FALSE()</f>
        <v>0</v>
      </c>
    </row>
    <row r="1560" spans="1:23" x14ac:dyDescent="0.2">
      <c r="A1560" t="s">
        <v>3254</v>
      </c>
      <c r="B1560" t="s">
        <v>3255</v>
      </c>
      <c r="C1560" t="s">
        <v>67</v>
      </c>
      <c r="D1560" t="s">
        <v>142</v>
      </c>
      <c r="E1560" s="22">
        <v>33874728</v>
      </c>
      <c r="F1560" s="22">
        <v>31083200</v>
      </c>
      <c r="G1560" s="22">
        <v>28607200.25</v>
      </c>
      <c r="H1560" s="22">
        <v>27789299</v>
      </c>
      <c r="I1560" s="22">
        <v>30115219</v>
      </c>
      <c r="J1560" s="23">
        <v>5980</v>
      </c>
      <c r="K1560" s="22">
        <v>40214167</v>
      </c>
      <c r="L1560" s="23">
        <v>7173</v>
      </c>
      <c r="M1560" s="22">
        <v>36793302</v>
      </c>
      <c r="N1560" s="23">
        <v>7127</v>
      </c>
      <c r="O1560" s="23">
        <v>21977</v>
      </c>
      <c r="P1560" s="23">
        <v>20377</v>
      </c>
      <c r="Q1560" s="24">
        <v>1.1871436133745501</v>
      </c>
      <c r="R1560" s="24">
        <v>0.90554111783669999</v>
      </c>
      <c r="S1560" s="24">
        <v>0.92719661464258096</v>
      </c>
      <c r="T1560" s="24">
        <f t="shared" si="24"/>
        <v>0.29346812582813958</v>
      </c>
      <c r="U1560" s="25">
        <v>9.3785374688702697E-2</v>
      </c>
      <c r="V1560">
        <v>1</v>
      </c>
      <c r="W1560" t="b">
        <f>FALSE()</f>
        <v>0</v>
      </c>
    </row>
    <row r="1561" spans="1:23" x14ac:dyDescent="0.2">
      <c r="A1561" t="s">
        <v>3256</v>
      </c>
      <c r="B1561" t="s">
        <v>3257</v>
      </c>
      <c r="C1561" t="s">
        <v>67</v>
      </c>
      <c r="D1561" t="s">
        <v>145</v>
      </c>
      <c r="E1561" s="22">
        <v>1060108</v>
      </c>
      <c r="F1561" s="22">
        <v>1106289</v>
      </c>
      <c r="G1561" s="22">
        <v>972679</v>
      </c>
      <c r="H1561" s="22">
        <v>855109</v>
      </c>
      <c r="I1561" s="22">
        <v>1037996</v>
      </c>
      <c r="J1561" s="23">
        <v>206</v>
      </c>
      <c r="K1561" s="22">
        <v>1437031</v>
      </c>
      <c r="L1561" s="23">
        <v>260</v>
      </c>
      <c r="M1561" s="22">
        <v>1421141</v>
      </c>
      <c r="N1561" s="23">
        <v>262</v>
      </c>
      <c r="O1561" s="23">
        <v>1001</v>
      </c>
      <c r="P1561" s="23">
        <v>850</v>
      </c>
      <c r="Q1561" s="24">
        <v>1.3555515098461699</v>
      </c>
      <c r="R1561" s="24">
        <v>0.97712442004654998</v>
      </c>
      <c r="S1561" s="24">
        <v>0.84915084915084904</v>
      </c>
      <c r="T1561" s="24">
        <f t="shared" si="24"/>
        <v>0.24235294117647058</v>
      </c>
      <c r="U1561" s="25">
        <v>1.1990407673860899E-2</v>
      </c>
      <c r="V1561">
        <v>1</v>
      </c>
      <c r="W1561" t="b">
        <f>FALSE()</f>
        <v>0</v>
      </c>
    </row>
    <row r="1562" spans="1:23" x14ac:dyDescent="0.2">
      <c r="A1562" t="s">
        <v>3258</v>
      </c>
      <c r="B1562" t="s">
        <v>3259</v>
      </c>
      <c r="C1562" t="s">
        <v>67</v>
      </c>
      <c r="D1562" t="s">
        <v>145</v>
      </c>
      <c r="E1562" s="22">
        <v>3908815.12</v>
      </c>
      <c r="F1562" s="22">
        <v>3955189.72</v>
      </c>
      <c r="G1562" s="22">
        <v>3757192.67</v>
      </c>
      <c r="H1562" s="22">
        <v>4043984.45</v>
      </c>
      <c r="I1562" s="22">
        <v>4835628.5</v>
      </c>
      <c r="J1562" s="23">
        <v>907</v>
      </c>
      <c r="K1562" s="22">
        <v>6080112.3099999996</v>
      </c>
      <c r="L1562" s="23">
        <v>996</v>
      </c>
      <c r="M1562" s="22">
        <v>5305167.83</v>
      </c>
      <c r="N1562" s="23">
        <v>965</v>
      </c>
      <c r="O1562" s="23">
        <v>2730</v>
      </c>
      <c r="P1562" s="23">
        <v>4086</v>
      </c>
      <c r="Q1562" s="24">
        <v>1.55548730838925</v>
      </c>
      <c r="R1562" s="24">
        <v>1.1212444699147599</v>
      </c>
      <c r="S1562" s="24">
        <v>1.4967032967033</v>
      </c>
      <c r="T1562" s="24">
        <f t="shared" si="24"/>
        <v>0.22197748409202153</v>
      </c>
      <c r="U1562" s="25">
        <v>2.86522815705695E-2</v>
      </c>
      <c r="V1562">
        <v>1</v>
      </c>
      <c r="W1562" t="b">
        <f>FALSE()</f>
        <v>0</v>
      </c>
    </row>
    <row r="1563" spans="1:23" x14ac:dyDescent="0.2">
      <c r="A1563" t="s">
        <v>3260</v>
      </c>
      <c r="B1563" t="s">
        <v>3261</v>
      </c>
      <c r="C1563" t="s">
        <v>67</v>
      </c>
      <c r="D1563" t="s">
        <v>145</v>
      </c>
      <c r="E1563" s="22">
        <v>1366526.53</v>
      </c>
      <c r="F1563" s="22">
        <v>1475874</v>
      </c>
      <c r="G1563" s="22">
        <v>1453385.35</v>
      </c>
      <c r="H1563" s="22">
        <v>1566238.25</v>
      </c>
      <c r="I1563" s="22">
        <v>1770736.5</v>
      </c>
      <c r="J1563" s="23">
        <v>303</v>
      </c>
      <c r="K1563" s="22">
        <v>2178040</v>
      </c>
      <c r="L1563" s="23">
        <v>359</v>
      </c>
      <c r="M1563" s="22">
        <v>1979652</v>
      </c>
      <c r="N1563" s="23">
        <v>344</v>
      </c>
      <c r="O1563" s="23">
        <v>1983</v>
      </c>
      <c r="P1563" s="23">
        <v>2044</v>
      </c>
      <c r="Q1563" s="24">
        <v>1.5938512368289</v>
      </c>
      <c r="R1563" s="24">
        <v>1.14889840342817</v>
      </c>
      <c r="S1563" s="24">
        <v>1.0307614725163901</v>
      </c>
      <c r="T1563" s="24">
        <f t="shared" si="24"/>
        <v>0.14823874755381605</v>
      </c>
      <c r="U1563" s="25">
        <v>0</v>
      </c>
      <c r="V1563">
        <v>1</v>
      </c>
      <c r="W1563" t="b">
        <f>FALSE()</f>
        <v>0</v>
      </c>
    </row>
    <row r="1564" spans="1:23" x14ac:dyDescent="0.2">
      <c r="A1564" t="s">
        <v>3262</v>
      </c>
      <c r="B1564" t="s">
        <v>3263</v>
      </c>
      <c r="C1564" t="s">
        <v>67</v>
      </c>
      <c r="D1564" t="s">
        <v>142</v>
      </c>
      <c r="E1564" s="22">
        <v>15903925.41</v>
      </c>
      <c r="F1564" s="22">
        <v>14596385</v>
      </c>
      <c r="G1564" s="22">
        <v>14252496.01</v>
      </c>
      <c r="H1564" s="22">
        <v>20761693.239999998</v>
      </c>
      <c r="I1564" s="22">
        <v>17550668.59</v>
      </c>
      <c r="J1564" s="23">
        <v>3336</v>
      </c>
      <c r="K1564" s="22">
        <v>18678269.629999999</v>
      </c>
      <c r="L1564" s="23">
        <v>3047</v>
      </c>
      <c r="M1564" s="22">
        <v>14820900.84</v>
      </c>
      <c r="N1564" s="23">
        <v>2610</v>
      </c>
      <c r="O1564" s="23">
        <v>6495</v>
      </c>
      <c r="P1564" s="23">
        <v>7250</v>
      </c>
      <c r="Q1564" s="24">
        <v>1.17444399093167</v>
      </c>
      <c r="R1564" s="24">
        <v>0.89585397453451898</v>
      </c>
      <c r="S1564" s="24">
        <v>1.1162432640492701</v>
      </c>
      <c r="T1564" s="24">
        <f t="shared" si="24"/>
        <v>0.46013793103448275</v>
      </c>
      <c r="U1564" s="25">
        <v>4.1537324464153702E-2</v>
      </c>
      <c r="V1564">
        <v>0</v>
      </c>
      <c r="W1564" t="b">
        <f>FALSE()</f>
        <v>0</v>
      </c>
    </row>
    <row r="1565" spans="1:23" x14ac:dyDescent="0.2">
      <c r="A1565" t="s">
        <v>3264</v>
      </c>
      <c r="B1565" t="s">
        <v>3265</v>
      </c>
      <c r="C1565" t="s">
        <v>67</v>
      </c>
      <c r="D1565" t="s">
        <v>142</v>
      </c>
      <c r="E1565" s="22">
        <v>14113746.73</v>
      </c>
      <c r="F1565" s="22">
        <v>13406446.59</v>
      </c>
      <c r="G1565" s="22">
        <v>12664809.34</v>
      </c>
      <c r="H1565" s="22">
        <v>13302694</v>
      </c>
      <c r="I1565" s="22">
        <v>14789814</v>
      </c>
      <c r="J1565" s="23">
        <v>2864</v>
      </c>
      <c r="K1565" s="22">
        <v>20444218</v>
      </c>
      <c r="L1565" s="23">
        <v>3586</v>
      </c>
      <c r="M1565" s="22">
        <v>18818681</v>
      </c>
      <c r="N1565" s="23">
        <v>3512</v>
      </c>
      <c r="O1565" s="23">
        <v>9586</v>
      </c>
      <c r="P1565" s="23">
        <v>9501</v>
      </c>
      <c r="Q1565" s="24">
        <v>1.4485322991197001</v>
      </c>
      <c r="R1565" s="24">
        <v>1.10492575842512</v>
      </c>
      <c r="S1565" s="24">
        <v>0.99113290214896699</v>
      </c>
      <c r="T1565" s="24">
        <f t="shared" si="24"/>
        <v>0.30144195347858121</v>
      </c>
      <c r="U1565" s="25">
        <v>2.3761031907671398E-2</v>
      </c>
      <c r="V1565">
        <v>1</v>
      </c>
      <c r="W1565" t="b">
        <f>FALSE()</f>
        <v>0</v>
      </c>
    </row>
    <row r="1566" spans="1:23" x14ac:dyDescent="0.2">
      <c r="A1566" t="s">
        <v>3266</v>
      </c>
      <c r="B1566" t="s">
        <v>3267</v>
      </c>
      <c r="C1566" t="s">
        <v>67</v>
      </c>
      <c r="D1566" t="s">
        <v>145</v>
      </c>
      <c r="E1566" s="22">
        <v>2459314</v>
      </c>
      <c r="F1566" s="22">
        <v>2439785</v>
      </c>
      <c r="G1566" s="22">
        <v>2147514</v>
      </c>
      <c r="H1566" s="22">
        <v>1942164</v>
      </c>
      <c r="I1566" s="22">
        <v>2123074</v>
      </c>
      <c r="J1566" s="23">
        <v>379</v>
      </c>
      <c r="K1566" s="22">
        <v>2864935</v>
      </c>
      <c r="L1566" s="23">
        <v>477</v>
      </c>
      <c r="M1566" s="22">
        <v>2314332</v>
      </c>
      <c r="N1566" s="23">
        <v>423</v>
      </c>
      <c r="O1566" s="23">
        <v>1105</v>
      </c>
      <c r="P1566" s="23">
        <v>956</v>
      </c>
      <c r="Q1566" s="24">
        <v>1.16493257875977</v>
      </c>
      <c r="R1566" s="24">
        <v>0.83972026304123804</v>
      </c>
      <c r="S1566" s="24">
        <v>0.86515837104072402</v>
      </c>
      <c r="T1566" s="24">
        <f t="shared" si="24"/>
        <v>0.39644351464435146</v>
      </c>
      <c r="U1566" s="25">
        <v>9.4515752625437502E-2</v>
      </c>
      <c r="V1566">
        <v>1</v>
      </c>
      <c r="W1566" t="b">
        <f>FALSE()</f>
        <v>0</v>
      </c>
    </row>
    <row r="1567" spans="1:23" x14ac:dyDescent="0.2">
      <c r="A1567" t="s">
        <v>3268</v>
      </c>
      <c r="B1567" t="s">
        <v>3269</v>
      </c>
      <c r="C1567" t="s">
        <v>67</v>
      </c>
      <c r="D1567" t="s">
        <v>145</v>
      </c>
      <c r="E1567" s="22">
        <v>3565439.3</v>
      </c>
      <c r="F1567" s="22">
        <v>3268649.42</v>
      </c>
      <c r="G1567" s="22">
        <v>2979048.58</v>
      </c>
      <c r="H1567" s="22">
        <v>2984128.66</v>
      </c>
      <c r="I1567" s="22">
        <v>3230265.91</v>
      </c>
      <c r="J1567" s="23">
        <v>644</v>
      </c>
      <c r="K1567" s="22">
        <v>4537393.71</v>
      </c>
      <c r="L1567" s="23">
        <v>801</v>
      </c>
      <c r="M1567" s="22">
        <v>4304532.95</v>
      </c>
      <c r="N1567" s="23">
        <v>844</v>
      </c>
      <c r="O1567" s="23">
        <v>2288</v>
      </c>
      <c r="P1567" s="23">
        <v>2087</v>
      </c>
      <c r="Q1567" s="24">
        <v>1.2726043912737499</v>
      </c>
      <c r="R1567" s="24">
        <v>0.91733351240423999</v>
      </c>
      <c r="S1567" s="24">
        <v>0.91215034965035002</v>
      </c>
      <c r="T1567" s="24">
        <f t="shared" si="24"/>
        <v>0.30857690464781984</v>
      </c>
      <c r="U1567" s="25">
        <v>0.19726027397260301</v>
      </c>
      <c r="V1567">
        <v>1</v>
      </c>
      <c r="W1567" t="b">
        <f>FALSE()</f>
        <v>0</v>
      </c>
    </row>
    <row r="1568" spans="1:23" x14ac:dyDescent="0.2">
      <c r="A1568" t="s">
        <v>3270</v>
      </c>
      <c r="B1568" t="s">
        <v>3271</v>
      </c>
      <c r="C1568" t="s">
        <v>67</v>
      </c>
      <c r="D1568" t="s">
        <v>145</v>
      </c>
      <c r="E1568" s="22">
        <v>3225015.33</v>
      </c>
      <c r="F1568" s="22">
        <v>3093007.81</v>
      </c>
      <c r="G1568" s="22">
        <v>2743132.04</v>
      </c>
      <c r="H1568" s="22">
        <v>2579864.0099999998</v>
      </c>
      <c r="I1568" s="22">
        <v>2562332.8199999998</v>
      </c>
      <c r="J1568" s="23">
        <v>460</v>
      </c>
      <c r="K1568" s="22">
        <v>2597275.0699999998</v>
      </c>
      <c r="L1568" s="23">
        <v>441</v>
      </c>
      <c r="M1568" s="22">
        <v>2195294.9</v>
      </c>
      <c r="N1568" s="23">
        <v>403</v>
      </c>
      <c r="O1568" s="23">
        <v>1557</v>
      </c>
      <c r="P1568" s="23">
        <v>1094</v>
      </c>
      <c r="Q1568" s="24">
        <v>0.805352782617626</v>
      </c>
      <c r="R1568" s="24">
        <v>0.58052376832026598</v>
      </c>
      <c r="S1568" s="24">
        <v>0.70263326910725799</v>
      </c>
      <c r="T1568" s="24">
        <f t="shared" si="24"/>
        <v>0.42047531992687387</v>
      </c>
      <c r="U1568" s="25">
        <v>0</v>
      </c>
      <c r="V1568">
        <v>1</v>
      </c>
      <c r="W1568" t="b">
        <f>FALSE()</f>
        <v>0</v>
      </c>
    </row>
    <row r="1569" spans="1:23" x14ac:dyDescent="0.2">
      <c r="A1569" t="s">
        <v>3272</v>
      </c>
      <c r="B1569" t="s">
        <v>3273</v>
      </c>
      <c r="C1569" t="s">
        <v>67</v>
      </c>
      <c r="D1569" t="s">
        <v>145</v>
      </c>
      <c r="E1569" s="22">
        <v>3087789.64</v>
      </c>
      <c r="F1569" s="22">
        <v>2781149.7</v>
      </c>
      <c r="G1569" s="22">
        <v>2620125.1800000002</v>
      </c>
      <c r="H1569" s="22">
        <v>2470760.94</v>
      </c>
      <c r="I1569" s="22">
        <v>2643496.79</v>
      </c>
      <c r="J1569" s="23">
        <v>522</v>
      </c>
      <c r="K1569" s="22">
        <v>3465771.23</v>
      </c>
      <c r="L1569" s="23">
        <v>636</v>
      </c>
      <c r="M1569" s="22">
        <v>2877169.47</v>
      </c>
      <c r="N1569" s="23">
        <v>559</v>
      </c>
      <c r="O1569" s="23">
        <v>2288</v>
      </c>
      <c r="P1569" s="23">
        <v>2139</v>
      </c>
      <c r="Q1569" s="24">
        <v>1.1224117035382</v>
      </c>
      <c r="R1569" s="24">
        <v>0.809069870755176</v>
      </c>
      <c r="S1569" s="24">
        <v>0.93487762237762195</v>
      </c>
      <c r="T1569" s="24">
        <f t="shared" si="24"/>
        <v>0.24403927068723702</v>
      </c>
      <c r="U1569" s="25">
        <v>7.4563722897937598E-2</v>
      </c>
      <c r="V1569">
        <v>1</v>
      </c>
      <c r="W1569" t="b">
        <f>FALSE()</f>
        <v>0</v>
      </c>
    </row>
    <row r="1570" spans="1:23" x14ac:dyDescent="0.2">
      <c r="A1570" t="s">
        <v>3274</v>
      </c>
      <c r="B1570" t="s">
        <v>3275</v>
      </c>
      <c r="C1570" t="s">
        <v>67</v>
      </c>
      <c r="D1570" t="s">
        <v>142</v>
      </c>
      <c r="E1570" s="22">
        <v>15961762.6</v>
      </c>
      <c r="F1570" s="22">
        <v>16745616.189999999</v>
      </c>
      <c r="G1570" s="22">
        <v>16268785.029999999</v>
      </c>
      <c r="H1570" s="22">
        <v>16630973</v>
      </c>
      <c r="I1570" s="22">
        <v>18518874</v>
      </c>
      <c r="J1570" s="23">
        <v>3474</v>
      </c>
      <c r="K1570" s="22">
        <v>24189870.260000002</v>
      </c>
      <c r="L1570" s="23">
        <v>4172</v>
      </c>
      <c r="M1570" s="22">
        <v>21965552</v>
      </c>
      <c r="N1570" s="23">
        <v>4114</v>
      </c>
      <c r="O1570" s="23">
        <v>10961</v>
      </c>
      <c r="P1570" s="23">
        <v>10827</v>
      </c>
      <c r="Q1570" s="24">
        <v>1.51548866288739</v>
      </c>
      <c r="R1570" s="24">
        <v>1.1559993941751701</v>
      </c>
      <c r="S1570" s="24">
        <v>0.98777483806222099</v>
      </c>
      <c r="T1570" s="24">
        <f t="shared" si="24"/>
        <v>0.32086450540315875</v>
      </c>
      <c r="U1570" s="25">
        <v>7.2430374674413905E-2</v>
      </c>
      <c r="V1570">
        <v>1</v>
      </c>
      <c r="W1570" t="b">
        <f>FALSE()</f>
        <v>0</v>
      </c>
    </row>
    <row r="1571" spans="1:23" x14ac:dyDescent="0.2">
      <c r="A1571" t="s">
        <v>3276</v>
      </c>
      <c r="B1571" t="s">
        <v>3277</v>
      </c>
      <c r="C1571" t="s">
        <v>67</v>
      </c>
      <c r="D1571" t="s">
        <v>142</v>
      </c>
      <c r="E1571" s="22">
        <v>28614648</v>
      </c>
      <c r="F1571" s="22">
        <v>29878723.719999999</v>
      </c>
      <c r="G1571" s="22">
        <v>29199347</v>
      </c>
      <c r="H1571" s="22">
        <v>30171229</v>
      </c>
      <c r="I1571" s="22">
        <v>31644732</v>
      </c>
      <c r="J1571" s="23">
        <v>5730</v>
      </c>
      <c r="K1571" s="22">
        <v>41935847.729999997</v>
      </c>
      <c r="L1571" s="23">
        <v>7087</v>
      </c>
      <c r="M1571" s="22">
        <v>37780694.009999998</v>
      </c>
      <c r="N1571" s="23">
        <v>7150</v>
      </c>
      <c r="O1571" s="23">
        <v>25933</v>
      </c>
      <c r="P1571" s="23">
        <v>30577</v>
      </c>
      <c r="Q1571" s="24">
        <v>1.4655377808596499</v>
      </c>
      <c r="R1571" s="24">
        <v>0.99823715479500597</v>
      </c>
      <c r="S1571" s="24">
        <v>1.1790768518875601</v>
      </c>
      <c r="T1571" s="24">
        <f t="shared" si="24"/>
        <v>0.18739575497923275</v>
      </c>
      <c r="U1571" s="25">
        <v>1.6618772288197199E-2</v>
      </c>
      <c r="V1571">
        <v>1</v>
      </c>
      <c r="W1571" t="b">
        <f>FALSE()</f>
        <v>0</v>
      </c>
    </row>
    <row r="1572" spans="1:23" x14ac:dyDescent="0.2">
      <c r="A1572" t="s">
        <v>3278</v>
      </c>
      <c r="B1572" t="s">
        <v>3279</v>
      </c>
      <c r="C1572" t="s">
        <v>67</v>
      </c>
      <c r="D1572" t="s">
        <v>142</v>
      </c>
      <c r="E1572" s="22">
        <v>12600958.17</v>
      </c>
      <c r="F1572" s="22">
        <v>12252283.529999999</v>
      </c>
      <c r="G1572" s="22">
        <v>11096638.49</v>
      </c>
      <c r="H1572" s="22">
        <v>11502456.43</v>
      </c>
      <c r="I1572" s="22">
        <v>12965424.08</v>
      </c>
      <c r="J1572" s="23">
        <v>2311</v>
      </c>
      <c r="K1572" s="22">
        <v>16638693.779999999</v>
      </c>
      <c r="L1572" s="23">
        <v>2762</v>
      </c>
      <c r="M1572" s="22">
        <v>15923166</v>
      </c>
      <c r="N1572" s="23">
        <v>2835</v>
      </c>
      <c r="O1572" s="23">
        <v>7229</v>
      </c>
      <c r="P1572" s="23">
        <v>7271</v>
      </c>
      <c r="Q1572" s="24">
        <v>1.32043083990334</v>
      </c>
      <c r="R1572" s="24">
        <v>1.0072112635077399</v>
      </c>
      <c r="S1572" s="24">
        <v>1.0058099322174601</v>
      </c>
      <c r="T1572" s="24">
        <f t="shared" si="24"/>
        <v>0.31783798652179895</v>
      </c>
      <c r="U1572" s="25">
        <v>0.19826756496631401</v>
      </c>
      <c r="V1572">
        <v>1</v>
      </c>
      <c r="W1572" t="b">
        <f>FALSE()</f>
        <v>0</v>
      </c>
    </row>
    <row r="1573" spans="1:23" x14ac:dyDescent="0.2">
      <c r="A1573" t="s">
        <v>3280</v>
      </c>
      <c r="B1573" t="s">
        <v>3281</v>
      </c>
      <c r="C1573" t="s">
        <v>67</v>
      </c>
      <c r="D1573" t="s">
        <v>145</v>
      </c>
      <c r="E1573" s="22">
        <v>1247781.55</v>
      </c>
      <c r="F1573" s="22">
        <v>1357271</v>
      </c>
      <c r="G1573" s="22">
        <v>1308372.3899999999</v>
      </c>
      <c r="H1573" s="22">
        <v>1283251.71</v>
      </c>
      <c r="I1573" s="22">
        <v>1440976.72</v>
      </c>
      <c r="J1573" s="23">
        <v>272</v>
      </c>
      <c r="K1573" s="22">
        <v>1924512.78</v>
      </c>
      <c r="L1573" s="23">
        <v>333</v>
      </c>
      <c r="M1573" s="22">
        <v>1802815.61</v>
      </c>
      <c r="N1573" s="23">
        <v>324</v>
      </c>
      <c r="O1573" s="23">
        <v>1781</v>
      </c>
      <c r="P1573" s="23">
        <v>1755</v>
      </c>
      <c r="Q1573" s="24">
        <v>1.5423475206858099</v>
      </c>
      <c r="R1573" s="24">
        <v>1.11177289517488</v>
      </c>
      <c r="S1573" s="24">
        <v>0.98540145985401495</v>
      </c>
      <c r="T1573" s="24">
        <f t="shared" si="24"/>
        <v>0.15498575498575498</v>
      </c>
      <c r="U1573" s="25">
        <v>0</v>
      </c>
      <c r="V1573">
        <v>1</v>
      </c>
      <c r="W1573" t="b">
        <f>FALSE()</f>
        <v>0</v>
      </c>
    </row>
    <row r="1574" spans="1:23" x14ac:dyDescent="0.2">
      <c r="A1574" t="s">
        <v>3282</v>
      </c>
      <c r="B1574" t="s">
        <v>3283</v>
      </c>
      <c r="C1574" t="s">
        <v>67</v>
      </c>
      <c r="D1574" t="s">
        <v>145</v>
      </c>
      <c r="E1574" s="22">
        <v>5143292</v>
      </c>
      <c r="F1574" s="22">
        <v>5471447</v>
      </c>
      <c r="G1574" s="22">
        <v>5931185</v>
      </c>
      <c r="H1574" s="22">
        <v>7008246</v>
      </c>
      <c r="I1574" s="22">
        <v>8231375</v>
      </c>
      <c r="J1574" s="23">
        <v>1465</v>
      </c>
      <c r="K1574" s="22">
        <v>11335173.57</v>
      </c>
      <c r="L1574" s="23">
        <v>1803</v>
      </c>
      <c r="M1574" s="22">
        <v>10794902.25</v>
      </c>
      <c r="N1574" s="23">
        <v>1825</v>
      </c>
      <c r="O1574" s="23">
        <v>7201</v>
      </c>
      <c r="P1574" s="23">
        <v>7285</v>
      </c>
      <c r="Q1574" s="24">
        <v>2.2038751776099801</v>
      </c>
      <c r="R1574" s="24">
        <v>1.5886229620455601</v>
      </c>
      <c r="S1574" s="24">
        <v>1.0116650465213199</v>
      </c>
      <c r="T1574" s="24">
        <f t="shared" si="24"/>
        <v>0.20109814687714481</v>
      </c>
      <c r="U1574" s="25">
        <v>0</v>
      </c>
      <c r="V1574">
        <v>3</v>
      </c>
      <c r="W1574" t="b">
        <f>FALSE()</f>
        <v>0</v>
      </c>
    </row>
    <row r="1575" spans="1:23" x14ac:dyDescent="0.2">
      <c r="A1575" t="s">
        <v>3284</v>
      </c>
      <c r="B1575" t="s">
        <v>3285</v>
      </c>
      <c r="C1575" t="s">
        <v>67</v>
      </c>
      <c r="D1575" t="s">
        <v>145</v>
      </c>
      <c r="E1575" s="22">
        <v>1776912.77</v>
      </c>
      <c r="F1575" s="22">
        <v>1757755.43</v>
      </c>
      <c r="G1575" s="22">
        <v>1838557</v>
      </c>
      <c r="H1575" s="22">
        <v>1833146.69</v>
      </c>
      <c r="I1575" s="22">
        <v>1954807.84</v>
      </c>
      <c r="J1575" s="23">
        <v>385</v>
      </c>
      <c r="K1575" s="22">
        <v>2369207.39</v>
      </c>
      <c r="L1575" s="23">
        <v>444</v>
      </c>
      <c r="M1575" s="22">
        <v>2016563.72</v>
      </c>
      <c r="N1575" s="23">
        <v>399</v>
      </c>
      <c r="O1575" s="23">
        <v>1971</v>
      </c>
      <c r="P1575" s="23">
        <v>2310</v>
      </c>
      <c r="Q1575" s="24">
        <v>1.3333279100695501</v>
      </c>
      <c r="R1575" s="24">
        <v>0.96110494613844699</v>
      </c>
      <c r="S1575" s="24">
        <v>1.1719939117199401</v>
      </c>
      <c r="T1575" s="24">
        <f t="shared" si="24"/>
        <v>0.16666666666666666</v>
      </c>
      <c r="U1575" s="25">
        <v>0.35336194563662399</v>
      </c>
      <c r="V1575">
        <v>0</v>
      </c>
      <c r="W1575" t="b">
        <f>FALSE()</f>
        <v>0</v>
      </c>
    </row>
    <row r="1576" spans="1:23" x14ac:dyDescent="0.2">
      <c r="A1576" t="s">
        <v>3286</v>
      </c>
      <c r="B1576" t="s">
        <v>3287</v>
      </c>
      <c r="C1576" t="s">
        <v>63</v>
      </c>
      <c r="D1576" t="s">
        <v>145</v>
      </c>
      <c r="E1576" s="22">
        <v>4470861.2</v>
      </c>
      <c r="F1576" s="22">
        <v>5078903.1100000003</v>
      </c>
      <c r="G1576" s="22">
        <v>5862657.9500000002</v>
      </c>
      <c r="H1576" s="22">
        <v>7076541.8700000001</v>
      </c>
      <c r="I1576" s="22">
        <v>9393510.4800000004</v>
      </c>
      <c r="J1576" s="23">
        <v>1807</v>
      </c>
      <c r="K1576" s="22">
        <v>14611243.140000001</v>
      </c>
      <c r="L1576" s="23">
        <v>2472</v>
      </c>
      <c r="M1576" s="22">
        <v>12454470.58</v>
      </c>
      <c r="N1576" s="23">
        <v>2495</v>
      </c>
      <c r="O1576" s="23">
        <v>3988</v>
      </c>
      <c r="P1576" s="23">
        <v>5001</v>
      </c>
      <c r="Q1576" s="24">
        <v>3.26810484297746</v>
      </c>
      <c r="R1576" s="24">
        <v>2.3557533787174698</v>
      </c>
      <c r="S1576" s="24">
        <v>1.25401203610833</v>
      </c>
      <c r="T1576" s="24">
        <f t="shared" si="24"/>
        <v>0.36132773445310939</v>
      </c>
      <c r="U1576" s="25">
        <v>0.22795908426692599</v>
      </c>
      <c r="V1576">
        <v>1</v>
      </c>
      <c r="W1576" t="b">
        <f>FALSE()</f>
        <v>0</v>
      </c>
    </row>
    <row r="1577" spans="1:23" x14ac:dyDescent="0.2">
      <c r="A1577" t="s">
        <v>3288</v>
      </c>
      <c r="B1577" t="s">
        <v>3289</v>
      </c>
      <c r="C1577" t="s">
        <v>63</v>
      </c>
      <c r="D1577" t="s">
        <v>142</v>
      </c>
      <c r="E1577" s="22">
        <v>4301935.71</v>
      </c>
      <c r="F1577" s="22">
        <v>3794013.75</v>
      </c>
      <c r="G1577" s="22">
        <v>3899887</v>
      </c>
      <c r="H1577" s="22">
        <v>4624454</v>
      </c>
      <c r="I1577" s="22">
        <v>5854806</v>
      </c>
      <c r="J1577" s="23">
        <v>1694</v>
      </c>
      <c r="K1577" s="22">
        <v>8032773</v>
      </c>
      <c r="L1577" s="23">
        <v>1937</v>
      </c>
      <c r="M1577" s="22">
        <v>7104210</v>
      </c>
      <c r="N1577" s="23">
        <v>1836</v>
      </c>
      <c r="O1577" s="23">
        <v>7481</v>
      </c>
      <c r="P1577" s="23">
        <v>7563</v>
      </c>
      <c r="Q1577" s="24">
        <v>1.86724617509451</v>
      </c>
      <c r="R1577" s="24">
        <v>1.4243164597962701</v>
      </c>
      <c r="S1577" s="24">
        <v>1.0109611014570301</v>
      </c>
      <c r="T1577" s="24">
        <f t="shared" si="24"/>
        <v>0.223985191061748</v>
      </c>
      <c r="U1577" s="25">
        <v>0.106689536878216</v>
      </c>
      <c r="V1577">
        <v>1</v>
      </c>
      <c r="W1577" t="b">
        <f>FALSE()</f>
        <v>0</v>
      </c>
    </row>
    <row r="1578" spans="1:23" x14ac:dyDescent="0.2">
      <c r="A1578" t="s">
        <v>3290</v>
      </c>
      <c r="B1578" t="s">
        <v>3291</v>
      </c>
      <c r="C1578" t="s">
        <v>63</v>
      </c>
      <c r="D1578" t="s">
        <v>142</v>
      </c>
      <c r="E1578" s="22">
        <v>16972687.390000001</v>
      </c>
      <c r="F1578" s="22">
        <v>16043450.35</v>
      </c>
      <c r="G1578" s="22">
        <v>16549667.619999999</v>
      </c>
      <c r="H1578" s="22">
        <v>18279651.289999999</v>
      </c>
      <c r="I1578" s="22">
        <v>20563237.649999999</v>
      </c>
      <c r="J1578" s="23">
        <v>4991</v>
      </c>
      <c r="K1578" s="22">
        <v>24438419.649999999</v>
      </c>
      <c r="L1578" s="23">
        <v>5416</v>
      </c>
      <c r="M1578" s="22">
        <v>21409061.940000001</v>
      </c>
      <c r="N1578" s="23">
        <v>5150</v>
      </c>
      <c r="O1578" s="23">
        <v>11769</v>
      </c>
      <c r="P1578" s="23">
        <v>11886</v>
      </c>
      <c r="Q1578" s="24">
        <v>1.43986742278649</v>
      </c>
      <c r="R1578" s="24">
        <v>1.13245428251875</v>
      </c>
      <c r="S1578" s="24">
        <v>1.0099413713994401</v>
      </c>
      <c r="T1578" s="24">
        <f t="shared" si="24"/>
        <v>0.41990577149587749</v>
      </c>
      <c r="U1578" s="25">
        <v>0.242756375474769</v>
      </c>
      <c r="V1578">
        <v>1</v>
      </c>
      <c r="W1578" t="b">
        <f>FALSE()</f>
        <v>0</v>
      </c>
    </row>
    <row r="1579" spans="1:23" x14ac:dyDescent="0.2">
      <c r="A1579" t="s">
        <v>3292</v>
      </c>
      <c r="B1579" t="s">
        <v>3293</v>
      </c>
      <c r="C1579" t="s">
        <v>63</v>
      </c>
      <c r="D1579" t="s">
        <v>142</v>
      </c>
      <c r="E1579" s="22">
        <v>13210908.27</v>
      </c>
      <c r="F1579" s="22">
        <v>12857633.48</v>
      </c>
      <c r="G1579" s="22">
        <v>12366702.75</v>
      </c>
      <c r="H1579" s="22">
        <v>13239748.460000001</v>
      </c>
      <c r="I1579" s="22">
        <v>15516720.859999999</v>
      </c>
      <c r="J1579" s="23">
        <v>2809</v>
      </c>
      <c r="K1579" s="22">
        <v>19570387</v>
      </c>
      <c r="L1579" s="23">
        <v>3235</v>
      </c>
      <c r="M1579" s="22">
        <v>16526417.779999999</v>
      </c>
      <c r="N1579" s="23">
        <v>3066</v>
      </c>
      <c r="O1579" s="23">
        <v>10187</v>
      </c>
      <c r="P1579" s="23">
        <v>10472</v>
      </c>
      <c r="Q1579" s="24">
        <v>1.4813808861606801</v>
      </c>
      <c r="R1579" s="24">
        <v>1.12998232773428</v>
      </c>
      <c r="S1579" s="24">
        <v>1.0279768332188099</v>
      </c>
      <c r="T1579" s="24">
        <f t="shared" si="24"/>
        <v>0.26823911382734911</v>
      </c>
      <c r="U1579" s="25">
        <v>8.0328379923100907E-2</v>
      </c>
      <c r="V1579">
        <v>1</v>
      </c>
      <c r="W1579" t="b">
        <f>FALSE()</f>
        <v>0</v>
      </c>
    </row>
    <row r="1580" spans="1:23" x14ac:dyDescent="0.2">
      <c r="A1580" t="s">
        <v>3294</v>
      </c>
      <c r="B1580" t="s">
        <v>3295</v>
      </c>
      <c r="C1580" t="s">
        <v>63</v>
      </c>
      <c r="D1580" t="s">
        <v>145</v>
      </c>
      <c r="E1580" s="22">
        <v>2104313</v>
      </c>
      <c r="F1580" s="22">
        <v>2093379</v>
      </c>
      <c r="G1580" s="22">
        <v>1880470.68</v>
      </c>
      <c r="H1580" s="22">
        <v>1883734.69</v>
      </c>
      <c r="I1580" s="22">
        <v>2006178.95</v>
      </c>
      <c r="J1580" s="23">
        <v>354</v>
      </c>
      <c r="K1580" s="22">
        <v>2771546.33</v>
      </c>
      <c r="L1580" s="23">
        <v>436</v>
      </c>
      <c r="M1580" s="22">
        <v>2810854.95</v>
      </c>
      <c r="N1580" s="23">
        <v>474</v>
      </c>
      <c r="O1580" s="23">
        <v>1307</v>
      </c>
      <c r="P1580" s="23">
        <v>1145</v>
      </c>
      <c r="Q1580" s="24">
        <v>1.31707893740142</v>
      </c>
      <c r="R1580" s="24">
        <v>0.94939217249659502</v>
      </c>
      <c r="S1580" s="24">
        <v>0.87605202754399403</v>
      </c>
      <c r="T1580" s="24">
        <f t="shared" si="24"/>
        <v>0.30917030567685588</v>
      </c>
      <c r="U1580" s="25">
        <v>0</v>
      </c>
      <c r="V1580">
        <v>1</v>
      </c>
      <c r="W1580" t="b">
        <f>FALSE()</f>
        <v>0</v>
      </c>
    </row>
    <row r="1581" spans="1:23" x14ac:dyDescent="0.2">
      <c r="A1581" t="s">
        <v>3296</v>
      </c>
      <c r="B1581" t="s">
        <v>3297</v>
      </c>
      <c r="C1581" t="s">
        <v>63</v>
      </c>
      <c r="D1581" t="s">
        <v>145</v>
      </c>
      <c r="E1581" s="22">
        <v>11493633</v>
      </c>
      <c r="F1581" s="22">
        <v>11615158</v>
      </c>
      <c r="G1581" s="22">
        <v>10851989</v>
      </c>
      <c r="H1581" s="22">
        <v>10460872.369999999</v>
      </c>
      <c r="I1581" s="22">
        <v>10604769.859999999</v>
      </c>
      <c r="J1581" s="23">
        <v>1990</v>
      </c>
      <c r="K1581" s="22">
        <v>14400944.720000001</v>
      </c>
      <c r="L1581" s="23">
        <v>2484</v>
      </c>
      <c r="M1581" s="22">
        <v>13187182.109999999</v>
      </c>
      <c r="N1581" s="23">
        <v>2427</v>
      </c>
      <c r="O1581" s="23">
        <v>15427</v>
      </c>
      <c r="P1581" s="23">
        <v>16036</v>
      </c>
      <c r="Q1581" s="24">
        <v>1.2529497609676601</v>
      </c>
      <c r="R1581" s="24">
        <v>0.90316583297666397</v>
      </c>
      <c r="S1581" s="24">
        <v>1.0394762429506701</v>
      </c>
      <c r="T1581" s="24">
        <f t="shared" si="24"/>
        <v>0.12409578448490896</v>
      </c>
      <c r="U1581" s="25">
        <v>2.1379082810953399E-2</v>
      </c>
      <c r="V1581">
        <v>1</v>
      </c>
      <c r="W1581" t="b">
        <f>FALSE()</f>
        <v>0</v>
      </c>
    </row>
    <row r="1582" spans="1:23" x14ac:dyDescent="0.2">
      <c r="A1582" t="s">
        <v>3298</v>
      </c>
      <c r="B1582" t="s">
        <v>3299</v>
      </c>
      <c r="C1582" t="s">
        <v>63</v>
      </c>
      <c r="D1582" t="s">
        <v>142</v>
      </c>
      <c r="E1582" s="22">
        <v>6933161</v>
      </c>
      <c r="F1582" s="22">
        <v>5843911</v>
      </c>
      <c r="G1582" s="22">
        <v>5475959</v>
      </c>
      <c r="H1582" s="22">
        <v>5481829</v>
      </c>
      <c r="I1582" s="22">
        <v>5725568</v>
      </c>
      <c r="J1582" s="23">
        <v>1367</v>
      </c>
      <c r="K1582" s="22">
        <v>6203235</v>
      </c>
      <c r="L1582" s="23">
        <v>1335</v>
      </c>
      <c r="M1582" s="22">
        <v>5678587</v>
      </c>
      <c r="N1582" s="23">
        <v>1258</v>
      </c>
      <c r="O1582" s="23">
        <v>5590</v>
      </c>
      <c r="P1582" s="23">
        <v>5236</v>
      </c>
      <c r="Q1582" s="24">
        <v>0.894719594713003</v>
      </c>
      <c r="R1582" s="24">
        <v>0.703696063020399</v>
      </c>
      <c r="S1582" s="24">
        <v>0.93667262969588605</v>
      </c>
      <c r="T1582" s="24">
        <f t="shared" si="24"/>
        <v>0.26107715813598165</v>
      </c>
      <c r="U1582" s="25">
        <v>0.53138185654008396</v>
      </c>
      <c r="V1582">
        <v>2</v>
      </c>
      <c r="W1582" t="b">
        <f>FALSE()</f>
        <v>0</v>
      </c>
    </row>
    <row r="1583" spans="1:23" x14ac:dyDescent="0.2">
      <c r="A1583" t="s">
        <v>3300</v>
      </c>
      <c r="B1583" t="s">
        <v>3301</v>
      </c>
      <c r="C1583" t="s">
        <v>63</v>
      </c>
      <c r="D1583" t="s">
        <v>142</v>
      </c>
      <c r="E1583" s="22">
        <v>21014234.670000002</v>
      </c>
      <c r="F1583" s="22">
        <v>18019685.25</v>
      </c>
      <c r="G1583" s="22">
        <v>16057654</v>
      </c>
      <c r="H1583" s="22">
        <v>16467281.810000001</v>
      </c>
      <c r="I1583" s="22">
        <v>19051868.5</v>
      </c>
      <c r="J1583" s="23">
        <v>4318</v>
      </c>
      <c r="K1583" s="22">
        <v>22261878</v>
      </c>
      <c r="L1583" s="23">
        <v>4585</v>
      </c>
      <c r="M1583" s="22">
        <v>20970130</v>
      </c>
      <c r="N1583" s="23">
        <v>4500</v>
      </c>
      <c r="O1583" s="23">
        <v>29441</v>
      </c>
      <c r="P1583" s="23">
        <v>25269</v>
      </c>
      <c r="Q1583" s="24">
        <v>1.0593713427870499</v>
      </c>
      <c r="R1583" s="24">
        <v>0.83319449758446595</v>
      </c>
      <c r="S1583" s="24">
        <v>0.85829285690024104</v>
      </c>
      <c r="T1583" s="24">
        <f t="shared" si="24"/>
        <v>0.17088131702877044</v>
      </c>
      <c r="U1583" s="25">
        <v>0.187274197897007</v>
      </c>
      <c r="V1583">
        <v>1</v>
      </c>
      <c r="W1583" t="b">
        <f>FALSE()</f>
        <v>0</v>
      </c>
    </row>
    <row r="1584" spans="1:23" x14ac:dyDescent="0.2">
      <c r="A1584" t="s">
        <v>3302</v>
      </c>
      <c r="B1584" t="s">
        <v>3303</v>
      </c>
      <c r="C1584" t="s">
        <v>63</v>
      </c>
      <c r="D1584" t="s">
        <v>142</v>
      </c>
      <c r="E1584" s="22">
        <v>5651234.6200000001</v>
      </c>
      <c r="F1584" s="22">
        <v>4631507.45</v>
      </c>
      <c r="G1584" s="22">
        <v>4639606.24</v>
      </c>
      <c r="H1584" s="22">
        <v>4634643.53</v>
      </c>
      <c r="I1584" s="22">
        <v>4744076.22</v>
      </c>
      <c r="J1584" s="23">
        <v>979</v>
      </c>
      <c r="K1584" s="22">
        <v>5706262.2800000003</v>
      </c>
      <c r="L1584" s="23">
        <v>1091</v>
      </c>
      <c r="M1584" s="22">
        <v>4550999.24</v>
      </c>
      <c r="N1584" s="23">
        <v>934</v>
      </c>
      <c r="O1584" s="23">
        <v>4445</v>
      </c>
      <c r="P1584" s="23">
        <v>3969</v>
      </c>
      <c r="Q1584" s="24">
        <v>1.0097372810899199</v>
      </c>
      <c r="R1584" s="24">
        <v>0.79415735788799402</v>
      </c>
      <c r="S1584" s="24">
        <v>0.89291338582677204</v>
      </c>
      <c r="T1584" s="24">
        <f t="shared" si="24"/>
        <v>0.24666162761400856</v>
      </c>
      <c r="U1584" s="25">
        <v>0.33655448183938702</v>
      </c>
      <c r="V1584">
        <v>0</v>
      </c>
      <c r="W1584" t="b">
        <f>FALSE()</f>
        <v>0</v>
      </c>
    </row>
    <row r="1585" spans="1:23" x14ac:dyDescent="0.2">
      <c r="A1585" t="s">
        <v>3304</v>
      </c>
      <c r="B1585" t="s">
        <v>3305</v>
      </c>
      <c r="C1585" t="s">
        <v>63</v>
      </c>
      <c r="D1585" t="s">
        <v>142</v>
      </c>
      <c r="E1585" s="22">
        <v>1999721.98</v>
      </c>
      <c r="F1585" s="22">
        <v>1889483.69</v>
      </c>
      <c r="G1585" s="22">
        <v>1896407.01</v>
      </c>
      <c r="H1585" s="22">
        <v>1749263.22</v>
      </c>
      <c r="I1585" s="22">
        <v>2134223.7599999998</v>
      </c>
      <c r="J1585" s="23">
        <v>501</v>
      </c>
      <c r="K1585" s="22">
        <v>2453885.5</v>
      </c>
      <c r="L1585" s="23">
        <v>532</v>
      </c>
      <c r="M1585" s="22">
        <v>2000432.95</v>
      </c>
      <c r="N1585" s="23">
        <v>458</v>
      </c>
      <c r="O1585" s="23">
        <v>2966</v>
      </c>
      <c r="P1585" s="23">
        <v>2504</v>
      </c>
      <c r="Q1585" s="24">
        <v>1.22711333102415</v>
      </c>
      <c r="R1585" s="24">
        <v>0.96512340293444299</v>
      </c>
      <c r="S1585" s="24">
        <v>0.84423465947403897</v>
      </c>
      <c r="T1585" s="24">
        <f t="shared" si="24"/>
        <v>0.20007987220447285</v>
      </c>
      <c r="U1585" s="25">
        <v>0.38521677327647502</v>
      </c>
      <c r="V1585">
        <v>1</v>
      </c>
      <c r="W1585" t="b">
        <f>FALSE()</f>
        <v>0</v>
      </c>
    </row>
    <row r="1586" spans="1:23" x14ac:dyDescent="0.2">
      <c r="A1586" t="s">
        <v>3306</v>
      </c>
      <c r="B1586" t="s">
        <v>3307</v>
      </c>
      <c r="C1586" t="s">
        <v>63</v>
      </c>
      <c r="D1586" t="s">
        <v>145</v>
      </c>
      <c r="E1586" s="22">
        <v>473263</v>
      </c>
      <c r="F1586" s="22">
        <v>512023</v>
      </c>
      <c r="G1586" s="22">
        <v>506237</v>
      </c>
      <c r="H1586" s="22">
        <v>531030</v>
      </c>
      <c r="I1586" s="22">
        <v>809716</v>
      </c>
      <c r="J1586" s="23">
        <v>259</v>
      </c>
      <c r="K1586" s="22">
        <v>839173</v>
      </c>
      <c r="L1586" s="23">
        <v>265</v>
      </c>
      <c r="M1586" s="22">
        <v>546089</v>
      </c>
      <c r="N1586" s="23">
        <v>197</v>
      </c>
      <c r="O1586" s="23">
        <v>438</v>
      </c>
      <c r="P1586" s="23">
        <v>599</v>
      </c>
      <c r="Q1586" s="24">
        <v>1.77316418143823</v>
      </c>
      <c r="R1586" s="24">
        <v>1.1440321749868601</v>
      </c>
      <c r="S1586" s="24">
        <v>1.3675799086758</v>
      </c>
      <c r="T1586" s="24">
        <f t="shared" si="24"/>
        <v>0.43238731218697829</v>
      </c>
      <c r="U1586" s="25">
        <v>0.78795811518324599</v>
      </c>
      <c r="V1586">
        <v>2</v>
      </c>
      <c r="W1586" t="b">
        <f>FALSE()</f>
        <v>0</v>
      </c>
    </row>
    <row r="1587" spans="1:23" x14ac:dyDescent="0.2">
      <c r="A1587" t="s">
        <v>3308</v>
      </c>
      <c r="B1587" t="s">
        <v>3309</v>
      </c>
      <c r="C1587" t="s">
        <v>63</v>
      </c>
      <c r="D1587" t="s">
        <v>145</v>
      </c>
      <c r="E1587" s="22">
        <v>3400760</v>
      </c>
      <c r="F1587" s="22">
        <v>3157063</v>
      </c>
      <c r="G1587" s="22">
        <v>3199706</v>
      </c>
      <c r="H1587" s="22">
        <v>3170489</v>
      </c>
      <c r="I1587" s="22">
        <v>3443821</v>
      </c>
      <c r="J1587" s="23">
        <v>675</v>
      </c>
      <c r="K1587" s="22">
        <v>3729163.5</v>
      </c>
      <c r="L1587" s="23">
        <v>658</v>
      </c>
      <c r="M1587" s="22">
        <v>3223245</v>
      </c>
      <c r="N1587" s="23">
        <v>610</v>
      </c>
      <c r="O1587" s="23">
        <v>2128</v>
      </c>
      <c r="P1587" s="23">
        <v>1696</v>
      </c>
      <c r="Q1587" s="24">
        <v>1.0965676789894001</v>
      </c>
      <c r="R1587" s="24">
        <v>0.790440680115437</v>
      </c>
      <c r="S1587" s="24">
        <v>0.79699248120300803</v>
      </c>
      <c r="T1587" s="24">
        <f t="shared" si="24"/>
        <v>0.39799528301886794</v>
      </c>
      <c r="U1587" s="25">
        <v>0.179726815240834</v>
      </c>
      <c r="V1587">
        <v>1</v>
      </c>
      <c r="W1587" t="b">
        <f>FALSE()</f>
        <v>0</v>
      </c>
    </row>
    <row r="1588" spans="1:23" x14ac:dyDescent="0.2">
      <c r="A1588" t="s">
        <v>3310</v>
      </c>
      <c r="B1588" t="s">
        <v>3311</v>
      </c>
      <c r="C1588" t="s">
        <v>63</v>
      </c>
      <c r="D1588" t="s">
        <v>142</v>
      </c>
      <c r="E1588" s="22">
        <v>10476366</v>
      </c>
      <c r="F1588" s="22">
        <v>9037745</v>
      </c>
      <c r="G1588" s="22">
        <v>9023767</v>
      </c>
      <c r="H1588" s="22">
        <v>10154402</v>
      </c>
      <c r="I1588" s="22">
        <v>11614800</v>
      </c>
      <c r="J1588" s="23">
        <v>2887</v>
      </c>
      <c r="K1588" s="22">
        <v>14537701</v>
      </c>
      <c r="L1588" s="23">
        <v>3310</v>
      </c>
      <c r="M1588" s="22">
        <v>12072072</v>
      </c>
      <c r="N1588" s="23">
        <v>2909</v>
      </c>
      <c r="O1588" s="23">
        <v>12671</v>
      </c>
      <c r="P1588" s="23">
        <v>11587</v>
      </c>
      <c r="Q1588" s="24">
        <v>1.38766639118946</v>
      </c>
      <c r="R1588" s="24">
        <v>1.09139822357303</v>
      </c>
      <c r="S1588" s="24">
        <v>0.91445031962749601</v>
      </c>
      <c r="T1588" s="24">
        <f t="shared" si="24"/>
        <v>0.24915853974281521</v>
      </c>
      <c r="U1588" s="25">
        <v>0.36253976670201499</v>
      </c>
      <c r="V1588">
        <v>1</v>
      </c>
      <c r="W1588" t="b">
        <f>FALSE()</f>
        <v>0</v>
      </c>
    </row>
    <row r="1589" spans="1:23" x14ac:dyDescent="0.2">
      <c r="A1589" t="s">
        <v>3312</v>
      </c>
      <c r="B1589" t="s">
        <v>3313</v>
      </c>
      <c r="C1589" t="s">
        <v>63</v>
      </c>
      <c r="D1589" t="s">
        <v>145</v>
      </c>
      <c r="E1589" s="22">
        <v>3159722.38</v>
      </c>
      <c r="F1589" s="22">
        <v>3197293.76</v>
      </c>
      <c r="G1589" s="22">
        <v>3484918.1</v>
      </c>
      <c r="H1589" s="22">
        <v>3486626.19</v>
      </c>
      <c r="I1589" s="22">
        <v>3561763.71</v>
      </c>
      <c r="J1589" s="23">
        <v>728</v>
      </c>
      <c r="K1589" s="22">
        <v>4657303.47</v>
      </c>
      <c r="L1589" s="23">
        <v>873</v>
      </c>
      <c r="M1589" s="22">
        <v>4421420</v>
      </c>
      <c r="N1589" s="23">
        <v>893</v>
      </c>
      <c r="O1589" s="23">
        <v>3192</v>
      </c>
      <c r="P1589" s="23">
        <v>3213</v>
      </c>
      <c r="Q1589" s="24">
        <v>1.4739597059156799</v>
      </c>
      <c r="R1589" s="24">
        <v>1.06247679439219</v>
      </c>
      <c r="S1589" s="24">
        <v>1.0065789473684199</v>
      </c>
      <c r="T1589" s="24">
        <f t="shared" si="24"/>
        <v>0.22657952069716775</v>
      </c>
      <c r="U1589" s="25">
        <v>0.158947368421053</v>
      </c>
      <c r="V1589">
        <v>1</v>
      </c>
      <c r="W1589" t="b">
        <f>FALSE()</f>
        <v>0</v>
      </c>
    </row>
    <row r="1590" spans="1:23" x14ac:dyDescent="0.2">
      <c r="A1590" t="s">
        <v>3314</v>
      </c>
      <c r="B1590" t="s">
        <v>3315</v>
      </c>
      <c r="C1590" t="s">
        <v>63</v>
      </c>
      <c r="D1590" t="s">
        <v>142</v>
      </c>
      <c r="E1590" s="22">
        <v>16917241.57</v>
      </c>
      <c r="F1590" s="22">
        <v>14665615.359999999</v>
      </c>
      <c r="G1590" s="22">
        <v>13889083.49</v>
      </c>
      <c r="H1590" s="22">
        <v>14450585.91</v>
      </c>
      <c r="I1590" s="22">
        <v>16157732.119999999</v>
      </c>
      <c r="J1590" s="23">
        <v>4039</v>
      </c>
      <c r="K1590" s="22">
        <v>19732963.66</v>
      </c>
      <c r="L1590" s="23">
        <v>4476</v>
      </c>
      <c r="M1590" s="22">
        <v>19551218.32</v>
      </c>
      <c r="N1590" s="23">
        <v>4653</v>
      </c>
      <c r="O1590" s="23">
        <v>14805</v>
      </c>
      <c r="P1590" s="23">
        <v>13517</v>
      </c>
      <c r="Q1590" s="24">
        <v>1.16644096960779</v>
      </c>
      <c r="R1590" s="24">
        <v>0.88974935097082197</v>
      </c>
      <c r="S1590" s="24">
        <v>0.91300236406619395</v>
      </c>
      <c r="T1590" s="24">
        <f t="shared" si="24"/>
        <v>0.29880890730191612</v>
      </c>
      <c r="U1590" s="25">
        <v>0.250102880658436</v>
      </c>
      <c r="V1590">
        <v>1</v>
      </c>
      <c r="W1590" t="b">
        <f>FALSE()</f>
        <v>0</v>
      </c>
    </row>
    <row r="1591" spans="1:23" x14ac:dyDescent="0.2">
      <c r="A1591" t="s">
        <v>3316</v>
      </c>
      <c r="B1591" t="s">
        <v>3317</v>
      </c>
      <c r="C1591" t="s">
        <v>63</v>
      </c>
      <c r="D1591" t="s">
        <v>145</v>
      </c>
      <c r="E1591" s="22">
        <v>2766209.64</v>
      </c>
      <c r="F1591" s="22">
        <v>2625116</v>
      </c>
      <c r="G1591" s="22">
        <v>2508856</v>
      </c>
      <c r="H1591" s="22">
        <v>2589363.16</v>
      </c>
      <c r="I1591" s="22">
        <v>3028828.25</v>
      </c>
      <c r="J1591" s="23">
        <v>574</v>
      </c>
      <c r="K1591" s="22">
        <v>4161767.99</v>
      </c>
      <c r="L1591" s="23">
        <v>715</v>
      </c>
      <c r="M1591" s="22">
        <v>3624878.15</v>
      </c>
      <c r="N1591" s="23">
        <v>680</v>
      </c>
      <c r="O1591" s="23">
        <v>1649</v>
      </c>
      <c r="P1591" s="23">
        <v>1754</v>
      </c>
      <c r="Q1591" s="24">
        <v>1.5045020195938601</v>
      </c>
      <c r="R1591" s="24">
        <v>1.08449266049753</v>
      </c>
      <c r="S1591" s="24">
        <v>1.0636749545178901</v>
      </c>
      <c r="T1591" s="24">
        <f t="shared" si="24"/>
        <v>0.32725199543899658</v>
      </c>
      <c r="U1591" s="25">
        <v>5.78661844484629E-2</v>
      </c>
      <c r="V1591">
        <v>1</v>
      </c>
      <c r="W1591" t="b">
        <f>FALSE()</f>
        <v>0</v>
      </c>
    </row>
    <row r="1592" spans="1:23" x14ac:dyDescent="0.2">
      <c r="A1592" t="s">
        <v>3318</v>
      </c>
      <c r="B1592" t="s">
        <v>3319</v>
      </c>
      <c r="C1592" t="s">
        <v>63</v>
      </c>
      <c r="D1592" t="s">
        <v>142</v>
      </c>
      <c r="E1592" s="22">
        <v>18215804.039999999</v>
      </c>
      <c r="F1592" s="22">
        <v>16582014</v>
      </c>
      <c r="G1592" s="22">
        <v>15451184.699999999</v>
      </c>
      <c r="H1592" s="22">
        <v>16175473.640000001</v>
      </c>
      <c r="I1592" s="22">
        <v>19892741.5</v>
      </c>
      <c r="J1592" s="23">
        <v>3878</v>
      </c>
      <c r="K1592" s="22">
        <v>24960219.27</v>
      </c>
      <c r="L1592" s="23">
        <v>4568</v>
      </c>
      <c r="M1592" s="22">
        <v>20573142.75</v>
      </c>
      <c r="N1592" s="23">
        <v>4153</v>
      </c>
      <c r="O1592" s="23">
        <v>9536</v>
      </c>
      <c r="P1592" s="23">
        <v>10160</v>
      </c>
      <c r="Q1592" s="24">
        <v>1.3702507567159801</v>
      </c>
      <c r="R1592" s="24">
        <v>1.0452133911802399</v>
      </c>
      <c r="S1592" s="24">
        <v>1.0654362416107399</v>
      </c>
      <c r="T1592" s="24">
        <f t="shared" si="24"/>
        <v>0.38169291338582678</v>
      </c>
      <c r="U1592" s="25">
        <v>0.33012743447944198</v>
      </c>
      <c r="V1592">
        <v>1</v>
      </c>
      <c r="W1592" t="b">
        <f>FALSE()</f>
        <v>0</v>
      </c>
    </row>
    <row r="1593" spans="1:23" x14ac:dyDescent="0.2">
      <c r="A1593" t="s">
        <v>3320</v>
      </c>
      <c r="B1593" t="s">
        <v>3321</v>
      </c>
      <c r="C1593" t="s">
        <v>63</v>
      </c>
      <c r="D1593" t="s">
        <v>142</v>
      </c>
      <c r="E1593" s="22">
        <v>1572965.89</v>
      </c>
      <c r="F1593" s="22">
        <v>1921072.44</v>
      </c>
      <c r="G1593" s="22">
        <v>1748405.1</v>
      </c>
      <c r="H1593" s="22">
        <v>1980908.58</v>
      </c>
      <c r="I1593" s="22">
        <v>2126200.19</v>
      </c>
      <c r="J1593" s="23">
        <v>436</v>
      </c>
      <c r="K1593" s="22">
        <v>2311423.96</v>
      </c>
      <c r="L1593" s="23">
        <v>442</v>
      </c>
      <c r="M1593" s="22">
        <v>1763105.03</v>
      </c>
      <c r="N1593" s="23">
        <v>360</v>
      </c>
      <c r="O1593" s="23">
        <v>1988</v>
      </c>
      <c r="P1593" s="23">
        <v>2139</v>
      </c>
      <c r="Q1593" s="24">
        <v>1.4694685845984901</v>
      </c>
      <c r="R1593" s="24">
        <v>1.15573556656687</v>
      </c>
      <c r="S1593" s="24">
        <v>1.0759557344064401</v>
      </c>
      <c r="T1593" s="24">
        <f t="shared" si="24"/>
        <v>0.20383356708742403</v>
      </c>
      <c r="U1593" s="25">
        <v>0.36899313501144199</v>
      </c>
      <c r="V1593">
        <v>1</v>
      </c>
      <c r="W1593" t="b">
        <f>FALSE()</f>
        <v>0</v>
      </c>
    </row>
    <row r="1594" spans="1:23" x14ac:dyDescent="0.2">
      <c r="A1594" t="s">
        <v>3322</v>
      </c>
      <c r="B1594" t="s">
        <v>3323</v>
      </c>
      <c r="C1594" t="s">
        <v>63</v>
      </c>
      <c r="D1594" t="s">
        <v>142</v>
      </c>
      <c r="E1594" s="22">
        <v>6782535</v>
      </c>
      <c r="F1594" s="22">
        <v>5626203</v>
      </c>
      <c r="G1594" s="22">
        <v>5572512.0199999996</v>
      </c>
      <c r="H1594" s="22">
        <v>5720882</v>
      </c>
      <c r="I1594" s="22">
        <v>6835830</v>
      </c>
      <c r="J1594" s="23">
        <v>1639</v>
      </c>
      <c r="K1594" s="22">
        <v>8356962</v>
      </c>
      <c r="L1594" s="23">
        <v>1855</v>
      </c>
      <c r="M1594" s="22">
        <v>7394436</v>
      </c>
      <c r="N1594" s="23">
        <v>1737</v>
      </c>
      <c r="O1594" s="23">
        <v>4101</v>
      </c>
      <c r="P1594" s="23">
        <v>6120</v>
      </c>
      <c r="Q1594" s="24">
        <v>1.23212957986947</v>
      </c>
      <c r="R1594" s="24">
        <v>0.93985595719381998</v>
      </c>
      <c r="S1594" s="24">
        <v>1.4923189465983899</v>
      </c>
      <c r="T1594" s="24">
        <f t="shared" si="24"/>
        <v>0.26781045751633986</v>
      </c>
      <c r="U1594" s="25">
        <v>0.33644636015325702</v>
      </c>
      <c r="V1594">
        <v>1</v>
      </c>
      <c r="W1594" t="b">
        <f>FALSE()</f>
        <v>0</v>
      </c>
    </row>
    <row r="1595" spans="1:23" x14ac:dyDescent="0.2">
      <c r="A1595" t="s">
        <v>3324</v>
      </c>
      <c r="B1595" t="s">
        <v>3325</v>
      </c>
      <c r="C1595" t="s">
        <v>63</v>
      </c>
      <c r="D1595" t="s">
        <v>145</v>
      </c>
      <c r="E1595" s="22">
        <v>3191299.66</v>
      </c>
      <c r="F1595" s="22">
        <v>3185252</v>
      </c>
      <c r="G1595" s="22">
        <v>2914038</v>
      </c>
      <c r="H1595" s="22">
        <v>2728675</v>
      </c>
      <c r="I1595" s="22">
        <v>3046961</v>
      </c>
      <c r="J1595" s="23">
        <v>529</v>
      </c>
      <c r="K1595" s="22">
        <v>3702192.84</v>
      </c>
      <c r="L1595" s="23">
        <v>616</v>
      </c>
      <c r="M1595" s="22">
        <v>3312822.71</v>
      </c>
      <c r="N1595" s="23">
        <v>572</v>
      </c>
      <c r="O1595" s="23">
        <v>1716</v>
      </c>
      <c r="P1595" s="23">
        <v>1350</v>
      </c>
      <c r="Q1595" s="24">
        <v>1.160089378758</v>
      </c>
      <c r="R1595" s="24">
        <v>0.83622913123360998</v>
      </c>
      <c r="S1595" s="24">
        <v>0.786713286713287</v>
      </c>
      <c r="T1595" s="24">
        <f t="shared" si="24"/>
        <v>0.39185185185185184</v>
      </c>
      <c r="U1595" s="25">
        <v>3.1176929072486301E-2</v>
      </c>
      <c r="V1595">
        <v>1</v>
      </c>
      <c r="W1595" t="b">
        <f>FALSE()</f>
        <v>0</v>
      </c>
    </row>
    <row r="1596" spans="1:23" x14ac:dyDescent="0.2">
      <c r="A1596" t="s">
        <v>3326</v>
      </c>
      <c r="B1596" t="s">
        <v>3327</v>
      </c>
      <c r="C1596" t="s">
        <v>63</v>
      </c>
      <c r="D1596" t="s">
        <v>142</v>
      </c>
      <c r="E1596" s="22">
        <v>9609317.6199999992</v>
      </c>
      <c r="F1596" s="22">
        <v>7775774.1500000004</v>
      </c>
      <c r="G1596" s="22">
        <v>7864715.2400000002</v>
      </c>
      <c r="H1596" s="22">
        <v>8313542.1799999997</v>
      </c>
      <c r="I1596" s="22">
        <v>9371640.8599999994</v>
      </c>
      <c r="J1596" s="23">
        <v>2215</v>
      </c>
      <c r="K1596" s="22">
        <v>11679142.49</v>
      </c>
      <c r="L1596" s="23">
        <v>2458</v>
      </c>
      <c r="M1596" s="22">
        <v>9826149.3300000001</v>
      </c>
      <c r="N1596" s="23">
        <v>2282</v>
      </c>
      <c r="O1596" s="23">
        <v>6696</v>
      </c>
      <c r="P1596" s="23">
        <v>7722</v>
      </c>
      <c r="Q1596" s="24">
        <v>1.2153976954297001</v>
      </c>
      <c r="R1596" s="24">
        <v>0.92709304530311898</v>
      </c>
      <c r="S1596" s="24">
        <v>1.1532258064516101</v>
      </c>
      <c r="T1596" s="24">
        <f t="shared" si="24"/>
        <v>0.28684278684278686</v>
      </c>
      <c r="U1596" s="25">
        <v>0.251509433962264</v>
      </c>
      <c r="V1596">
        <v>1</v>
      </c>
      <c r="W1596" t="b">
        <f>FALSE()</f>
        <v>0</v>
      </c>
    </row>
    <row r="1597" spans="1:23" x14ac:dyDescent="0.2">
      <c r="A1597" t="s">
        <v>3328</v>
      </c>
      <c r="B1597" t="s">
        <v>3329</v>
      </c>
      <c r="C1597" t="s">
        <v>63</v>
      </c>
      <c r="D1597" t="s">
        <v>142</v>
      </c>
      <c r="E1597" s="22">
        <v>4743182.46</v>
      </c>
      <c r="F1597" s="22">
        <v>4427334</v>
      </c>
      <c r="G1597" s="22">
        <v>4150715</v>
      </c>
      <c r="H1597" s="22">
        <v>4160625</v>
      </c>
      <c r="I1597" s="22">
        <v>5038007.8</v>
      </c>
      <c r="J1597" s="23">
        <v>1226</v>
      </c>
      <c r="K1597" s="22">
        <v>6468481.9500000002</v>
      </c>
      <c r="L1597" s="23">
        <v>1423</v>
      </c>
      <c r="M1597" s="22">
        <v>5657721.2000000002</v>
      </c>
      <c r="N1597" s="23">
        <v>1315</v>
      </c>
      <c r="O1597" s="23">
        <v>5832</v>
      </c>
      <c r="P1597" s="23">
        <v>5358</v>
      </c>
      <c r="Q1597" s="24">
        <v>1.3637430152750201</v>
      </c>
      <c r="R1597" s="24">
        <v>1.0725825124333299</v>
      </c>
      <c r="S1597" s="24">
        <v>0.91872427983539096</v>
      </c>
      <c r="T1597" s="24">
        <f t="shared" si="24"/>
        <v>0.22881672265770811</v>
      </c>
      <c r="U1597" s="25">
        <v>0.29099999999999998</v>
      </c>
      <c r="V1597">
        <v>1</v>
      </c>
      <c r="W1597" t="b">
        <f>FALSE()</f>
        <v>0</v>
      </c>
    </row>
    <row r="1598" spans="1:23" x14ac:dyDescent="0.2">
      <c r="A1598" t="s">
        <v>3330</v>
      </c>
      <c r="B1598" t="s">
        <v>3331</v>
      </c>
      <c r="C1598" t="s">
        <v>63</v>
      </c>
      <c r="D1598" t="s">
        <v>142</v>
      </c>
      <c r="E1598" s="22">
        <v>5006533.83</v>
      </c>
      <c r="F1598" s="22">
        <v>4294407.75</v>
      </c>
      <c r="G1598" s="22">
        <v>4261776.3600000003</v>
      </c>
      <c r="H1598" s="22">
        <v>4328122.34</v>
      </c>
      <c r="I1598" s="22">
        <v>4510638.25</v>
      </c>
      <c r="J1598" s="23">
        <v>1003</v>
      </c>
      <c r="K1598" s="22">
        <v>5802598.8799999999</v>
      </c>
      <c r="L1598" s="23">
        <v>1147</v>
      </c>
      <c r="M1598" s="22">
        <v>5153907.3</v>
      </c>
      <c r="N1598" s="23">
        <v>1087</v>
      </c>
      <c r="O1598" s="23">
        <v>4949</v>
      </c>
      <c r="P1598" s="23">
        <v>5070</v>
      </c>
      <c r="Q1598" s="24">
        <v>1.15900522737504</v>
      </c>
      <c r="R1598" s="24">
        <v>0.91155644778909195</v>
      </c>
      <c r="S1598" s="24">
        <v>1.0244493837138799</v>
      </c>
      <c r="T1598" s="24">
        <f t="shared" si="24"/>
        <v>0.19783037475345167</v>
      </c>
      <c r="U1598" s="25">
        <v>0.28065981353095898</v>
      </c>
      <c r="V1598">
        <v>1</v>
      </c>
      <c r="W1598" t="b">
        <f>FALSE()</f>
        <v>0</v>
      </c>
    </row>
    <row r="1599" spans="1:23" x14ac:dyDescent="0.2">
      <c r="A1599" t="s">
        <v>3332</v>
      </c>
      <c r="B1599" t="s">
        <v>3333</v>
      </c>
      <c r="C1599" t="s">
        <v>63</v>
      </c>
      <c r="D1599" t="s">
        <v>145</v>
      </c>
      <c r="E1599" s="22">
        <v>1589824</v>
      </c>
      <c r="F1599" s="22">
        <v>1740707</v>
      </c>
      <c r="G1599" s="22">
        <v>1587983</v>
      </c>
      <c r="H1599" s="22">
        <v>1586826</v>
      </c>
      <c r="I1599" s="22">
        <v>1913745</v>
      </c>
      <c r="J1599" s="23">
        <v>358</v>
      </c>
      <c r="K1599" s="22">
        <v>2321183</v>
      </c>
      <c r="L1599" s="23">
        <v>419</v>
      </c>
      <c r="M1599" s="22">
        <v>2411188</v>
      </c>
      <c r="N1599" s="23">
        <v>461</v>
      </c>
      <c r="O1599" s="23">
        <v>1059</v>
      </c>
      <c r="P1599" s="23">
        <v>888</v>
      </c>
      <c r="Q1599" s="24">
        <v>1.4600251348577</v>
      </c>
      <c r="R1599" s="24">
        <v>1.0524323146621799</v>
      </c>
      <c r="S1599" s="24">
        <v>0.83852691218130304</v>
      </c>
      <c r="T1599" s="24">
        <f t="shared" si="24"/>
        <v>0.40315315315315314</v>
      </c>
      <c r="U1599" s="25">
        <v>5.078125E-2</v>
      </c>
      <c r="V1599">
        <v>1</v>
      </c>
      <c r="W1599" t="b">
        <f>FALSE()</f>
        <v>0</v>
      </c>
    </row>
    <row r="1600" spans="1:23" x14ac:dyDescent="0.2">
      <c r="A1600" t="s">
        <v>3334</v>
      </c>
      <c r="B1600" t="s">
        <v>3335</v>
      </c>
      <c r="C1600" t="s">
        <v>63</v>
      </c>
      <c r="D1600" t="s">
        <v>145</v>
      </c>
      <c r="E1600" s="22">
        <v>6699202</v>
      </c>
      <c r="F1600" s="22">
        <v>6929047.1200000001</v>
      </c>
      <c r="G1600" s="22">
        <v>7631445</v>
      </c>
      <c r="H1600" s="22">
        <v>8701561</v>
      </c>
      <c r="I1600" s="22">
        <v>9840712.3200000003</v>
      </c>
      <c r="J1600" s="23">
        <v>1891</v>
      </c>
      <c r="K1600" s="22">
        <v>12474017.050000001</v>
      </c>
      <c r="L1600" s="23">
        <v>2249</v>
      </c>
      <c r="M1600" s="22">
        <v>13682120</v>
      </c>
      <c r="N1600" s="23">
        <v>2363</v>
      </c>
      <c r="O1600" s="23">
        <v>3365</v>
      </c>
      <c r="P1600" s="23">
        <v>3537</v>
      </c>
      <c r="Q1600" s="24">
        <v>1.8620153639194601</v>
      </c>
      <c r="R1600" s="24">
        <v>1.3421995913634099</v>
      </c>
      <c r="S1600" s="24">
        <v>1.0511144130757799</v>
      </c>
      <c r="T1600" s="24">
        <f t="shared" si="24"/>
        <v>0.53463387051173306</v>
      </c>
      <c r="U1600" s="25">
        <v>0.146752780767851</v>
      </c>
      <c r="V1600">
        <v>1</v>
      </c>
      <c r="W1600" t="b">
        <f>FALSE()</f>
        <v>0</v>
      </c>
    </row>
    <row r="1601" spans="1:23" x14ac:dyDescent="0.2">
      <c r="A1601" t="s">
        <v>3336</v>
      </c>
      <c r="B1601" t="s">
        <v>3337</v>
      </c>
      <c r="C1601" t="s">
        <v>63</v>
      </c>
      <c r="D1601" t="s">
        <v>145</v>
      </c>
      <c r="E1601" s="22">
        <v>3927955.81</v>
      </c>
      <c r="F1601" s="22">
        <v>3765625</v>
      </c>
      <c r="G1601" s="22">
        <v>3530555.33</v>
      </c>
      <c r="H1601" s="22">
        <v>3428661</v>
      </c>
      <c r="I1601" s="22">
        <v>3856751</v>
      </c>
      <c r="J1601" s="23">
        <v>681</v>
      </c>
      <c r="K1601" s="22">
        <v>4142144</v>
      </c>
      <c r="L1601" s="23">
        <v>669</v>
      </c>
      <c r="M1601" s="22">
        <v>3690248</v>
      </c>
      <c r="N1601" s="23">
        <v>679</v>
      </c>
      <c r="O1601" s="23">
        <v>1249</v>
      </c>
      <c r="P1601" s="23">
        <v>1303</v>
      </c>
      <c r="Q1601" s="24">
        <v>1.0545291750621799</v>
      </c>
      <c r="R1601" s="24">
        <v>0.76013799632131596</v>
      </c>
      <c r="S1601" s="24">
        <v>1.0432345876701401</v>
      </c>
      <c r="T1601" s="24">
        <f t="shared" si="24"/>
        <v>0.52264006139677666</v>
      </c>
      <c r="U1601" s="25">
        <v>2.0366598778004001E-2</v>
      </c>
      <c r="V1601">
        <v>1</v>
      </c>
      <c r="W1601" t="b">
        <f>FALSE()</f>
        <v>0</v>
      </c>
    </row>
    <row r="1602" spans="1:23" x14ac:dyDescent="0.2">
      <c r="A1602" t="s">
        <v>3338</v>
      </c>
      <c r="B1602" t="s">
        <v>3339</v>
      </c>
      <c r="C1602" t="s">
        <v>63</v>
      </c>
      <c r="D1602" t="s">
        <v>145</v>
      </c>
      <c r="E1602" s="22">
        <v>10772584</v>
      </c>
      <c r="F1602" s="22">
        <v>10742537</v>
      </c>
      <c r="G1602" s="22">
        <v>10676861</v>
      </c>
      <c r="H1602" s="22">
        <v>10853758</v>
      </c>
      <c r="I1602" s="22">
        <v>12410314</v>
      </c>
      <c r="J1602" s="23">
        <v>2263</v>
      </c>
      <c r="K1602" s="22">
        <v>15021867</v>
      </c>
      <c r="L1602" s="23">
        <v>2566</v>
      </c>
      <c r="M1602" s="22">
        <v>14280485.77</v>
      </c>
      <c r="N1602" s="23">
        <v>2574</v>
      </c>
      <c r="O1602" s="23">
        <v>6301</v>
      </c>
      <c r="P1602" s="23">
        <v>5732</v>
      </c>
      <c r="Q1602" s="24">
        <v>1.39445345703501</v>
      </c>
      <c r="R1602" s="24">
        <v>1.0051661744981299</v>
      </c>
      <c r="S1602" s="24">
        <v>0.90969687351214101</v>
      </c>
      <c r="T1602" s="24">
        <f t="shared" si="24"/>
        <v>0.39480111653872996</v>
      </c>
      <c r="U1602" s="25">
        <v>0.13965298349555699</v>
      </c>
      <c r="V1602">
        <v>1</v>
      </c>
      <c r="W1602" t="b">
        <f>FALSE()</f>
        <v>0</v>
      </c>
    </row>
    <row r="1603" spans="1:23" x14ac:dyDescent="0.2">
      <c r="A1603" t="s">
        <v>3340</v>
      </c>
      <c r="B1603" t="s">
        <v>3341</v>
      </c>
      <c r="C1603" t="s">
        <v>63</v>
      </c>
      <c r="D1603" t="s">
        <v>145</v>
      </c>
      <c r="E1603" s="22">
        <v>852279</v>
      </c>
      <c r="F1603" s="22">
        <v>791237</v>
      </c>
      <c r="G1603" s="22">
        <v>654843.5</v>
      </c>
      <c r="H1603" s="22">
        <v>556977</v>
      </c>
      <c r="I1603" s="22">
        <v>640875</v>
      </c>
      <c r="J1603" s="23">
        <v>109</v>
      </c>
      <c r="K1603" s="22">
        <v>711289.2</v>
      </c>
      <c r="L1603" s="23">
        <v>127</v>
      </c>
      <c r="M1603" s="22">
        <v>918052</v>
      </c>
      <c r="N1603" s="23">
        <v>167</v>
      </c>
      <c r="O1603" s="23">
        <v>999</v>
      </c>
      <c r="P1603" s="23">
        <v>1175</v>
      </c>
      <c r="Q1603" s="24">
        <v>0.83457318554135396</v>
      </c>
      <c r="R1603" s="24">
        <v>0.53846033358634304</v>
      </c>
      <c r="S1603" s="24">
        <v>1.17617617617618</v>
      </c>
      <c r="T1603" s="24">
        <f t="shared" si="24"/>
        <v>9.2765957446808517E-2</v>
      </c>
      <c r="U1603" s="25">
        <v>0.302554027504912</v>
      </c>
      <c r="V1603">
        <v>1</v>
      </c>
      <c r="W1603" t="b">
        <f>FALSE()</f>
        <v>0</v>
      </c>
    </row>
    <row r="1604" spans="1:23" x14ac:dyDescent="0.2">
      <c r="A1604" t="s">
        <v>3342</v>
      </c>
      <c r="B1604" t="s">
        <v>3343</v>
      </c>
      <c r="C1604" t="s">
        <v>63</v>
      </c>
      <c r="D1604" t="s">
        <v>142</v>
      </c>
      <c r="E1604" s="22">
        <v>10537306</v>
      </c>
      <c r="F1604" s="22">
        <v>9339797</v>
      </c>
      <c r="G1604" s="22">
        <v>9252752</v>
      </c>
      <c r="H1604" s="22">
        <v>9982561</v>
      </c>
      <c r="I1604" s="22">
        <v>11202866</v>
      </c>
      <c r="J1604" s="23">
        <v>2326</v>
      </c>
      <c r="K1604" s="22">
        <v>12273564</v>
      </c>
      <c r="L1604" s="23">
        <v>2452</v>
      </c>
      <c r="M1604" s="22">
        <v>9635295.3100000005</v>
      </c>
      <c r="N1604" s="23">
        <v>2155</v>
      </c>
      <c r="O1604" s="23">
        <v>6886</v>
      </c>
      <c r="P1604" s="23">
        <v>7998</v>
      </c>
      <c r="Q1604" s="24">
        <v>1.1647724760009801</v>
      </c>
      <c r="R1604" s="24">
        <v>0.91609238304357099</v>
      </c>
      <c r="S1604" s="24">
        <v>1.1614870752250901</v>
      </c>
      <c r="T1604" s="24">
        <f t="shared" si="24"/>
        <v>0.2908227056764191</v>
      </c>
      <c r="U1604" s="25">
        <v>0.22185594198121</v>
      </c>
      <c r="V1604">
        <v>1</v>
      </c>
      <c r="W1604" t="b">
        <f>FALSE()</f>
        <v>0</v>
      </c>
    </row>
    <row r="1605" spans="1:23" x14ac:dyDescent="0.2">
      <c r="A1605" t="s">
        <v>3344</v>
      </c>
      <c r="B1605" t="s">
        <v>3345</v>
      </c>
      <c r="C1605" t="s">
        <v>63</v>
      </c>
      <c r="D1605" t="s">
        <v>142</v>
      </c>
      <c r="E1605" s="22">
        <v>18408707</v>
      </c>
      <c r="F1605" s="22">
        <v>18765856.27</v>
      </c>
      <c r="G1605" s="22">
        <v>18939484.77</v>
      </c>
      <c r="H1605" s="22">
        <v>20169921.870000001</v>
      </c>
      <c r="I1605" s="22">
        <v>21755916.539999999</v>
      </c>
      <c r="J1605" s="23">
        <v>4223</v>
      </c>
      <c r="K1605" s="22">
        <v>27626507.5</v>
      </c>
      <c r="L1605" s="23">
        <v>4738</v>
      </c>
      <c r="M1605" s="22">
        <v>24798466</v>
      </c>
      <c r="N1605" s="23">
        <v>4702</v>
      </c>
      <c r="O1605" s="23">
        <v>10347</v>
      </c>
      <c r="P1605" s="23">
        <v>9728</v>
      </c>
      <c r="Q1605" s="24">
        <v>1.5007304695544299</v>
      </c>
      <c r="R1605" s="24">
        <v>1.1447419938594701</v>
      </c>
      <c r="S1605" s="24">
        <v>0.94017589639509003</v>
      </c>
      <c r="T1605" s="24">
        <f t="shared" si="24"/>
        <v>0.43410773026315791</v>
      </c>
      <c r="U1605" s="25">
        <v>0.33270817704426098</v>
      </c>
      <c r="V1605">
        <v>1</v>
      </c>
      <c r="W1605" t="b">
        <f>FALSE()</f>
        <v>0</v>
      </c>
    </row>
    <row r="1606" spans="1:23" x14ac:dyDescent="0.2">
      <c r="A1606" t="s">
        <v>3346</v>
      </c>
      <c r="B1606" t="s">
        <v>3347</v>
      </c>
      <c r="C1606" t="s">
        <v>63</v>
      </c>
      <c r="D1606" t="s">
        <v>142</v>
      </c>
      <c r="E1606" s="22">
        <v>18298195.879999999</v>
      </c>
      <c r="F1606" s="22">
        <v>15220632.380000001</v>
      </c>
      <c r="G1606" s="22">
        <v>16728497.789999999</v>
      </c>
      <c r="H1606" s="22">
        <v>18407608.129999999</v>
      </c>
      <c r="I1606" s="22">
        <v>22280101.07</v>
      </c>
      <c r="J1606" s="23">
        <v>4495</v>
      </c>
      <c r="K1606" s="22">
        <v>26533604.120000001</v>
      </c>
      <c r="L1606" s="23">
        <v>5008</v>
      </c>
      <c r="M1606" s="22">
        <v>23622941.710000001</v>
      </c>
      <c r="N1606" s="23">
        <v>4885</v>
      </c>
      <c r="O1606" s="23">
        <v>12444</v>
      </c>
      <c r="P1606" s="23">
        <v>13252</v>
      </c>
      <c r="Q1606" s="24">
        <v>1.4500666783768199</v>
      </c>
      <c r="R1606" s="24">
        <v>1.10609616737315</v>
      </c>
      <c r="S1606" s="24">
        <v>1.0649308903889401</v>
      </c>
      <c r="T1606" s="24">
        <f t="shared" si="24"/>
        <v>0.33919408391186234</v>
      </c>
      <c r="U1606" s="25">
        <v>0.257089588852909</v>
      </c>
      <c r="V1606">
        <v>1</v>
      </c>
      <c r="W1606" t="b">
        <f>FALSE()</f>
        <v>0</v>
      </c>
    </row>
    <row r="1607" spans="1:23" x14ac:dyDescent="0.2">
      <c r="A1607" t="s">
        <v>3348</v>
      </c>
      <c r="B1607" t="s">
        <v>3349</v>
      </c>
      <c r="C1607" t="s">
        <v>63</v>
      </c>
      <c r="D1607" t="s">
        <v>142</v>
      </c>
      <c r="E1607" s="22">
        <v>8488991.5</v>
      </c>
      <c r="F1607" s="22">
        <v>7924679</v>
      </c>
      <c r="G1607" s="22">
        <v>7948808</v>
      </c>
      <c r="H1607" s="22">
        <v>9941839</v>
      </c>
      <c r="I1607" s="22">
        <v>11802029</v>
      </c>
      <c r="J1607" s="23">
        <v>4023</v>
      </c>
      <c r="K1607" s="22">
        <v>14145650</v>
      </c>
      <c r="L1607" s="23">
        <v>3897</v>
      </c>
      <c r="M1607" s="22">
        <v>11873522</v>
      </c>
      <c r="N1607" s="23">
        <v>3516</v>
      </c>
      <c r="O1607" s="23">
        <v>10120</v>
      </c>
      <c r="P1607" s="23">
        <v>10831</v>
      </c>
      <c r="Q1607" s="24">
        <v>1.66635223983909</v>
      </c>
      <c r="R1607" s="24">
        <v>1.3105843637593799</v>
      </c>
      <c r="S1607" s="24">
        <v>1.0702569169960501</v>
      </c>
      <c r="T1607" s="24">
        <f t="shared" ref="T1607:T1670" si="25">IFERROR(J1607/P1607,"")</f>
        <v>0.37143384729018558</v>
      </c>
      <c r="U1607" s="25">
        <v>0.162839248434238</v>
      </c>
      <c r="V1607">
        <v>1</v>
      </c>
      <c r="W1607" t="b">
        <f>FALSE()</f>
        <v>0</v>
      </c>
    </row>
    <row r="1608" spans="1:23" x14ac:dyDescent="0.2">
      <c r="A1608" t="s">
        <v>3350</v>
      </c>
      <c r="B1608" t="s">
        <v>3351</v>
      </c>
      <c r="C1608" t="s">
        <v>63</v>
      </c>
      <c r="D1608" t="s">
        <v>145</v>
      </c>
      <c r="E1608" s="22">
        <v>2990800.41</v>
      </c>
      <c r="F1608" s="22">
        <v>2974000.93</v>
      </c>
      <c r="G1608" s="22">
        <v>2637553.64</v>
      </c>
      <c r="H1608" s="22">
        <v>2439635.16</v>
      </c>
      <c r="I1608" s="22">
        <v>2406070.15</v>
      </c>
      <c r="J1608" s="23">
        <v>496</v>
      </c>
      <c r="K1608" s="22">
        <v>2993719.79</v>
      </c>
      <c r="L1608" s="23">
        <v>537</v>
      </c>
      <c r="M1608" s="22">
        <v>2413335.41</v>
      </c>
      <c r="N1608" s="23">
        <v>471</v>
      </c>
      <c r="O1608" s="23">
        <v>3400</v>
      </c>
      <c r="P1608" s="23">
        <v>3976</v>
      </c>
      <c r="Q1608" s="24">
        <v>1.00097611996783</v>
      </c>
      <c r="R1608" s="24">
        <v>0.72153525970769605</v>
      </c>
      <c r="S1608" s="24">
        <v>1.1694117647058799</v>
      </c>
      <c r="T1608" s="24">
        <f t="shared" si="25"/>
        <v>0.12474849094567404</v>
      </c>
      <c r="U1608" s="25">
        <v>0.36411527734738097</v>
      </c>
      <c r="V1608">
        <v>1</v>
      </c>
      <c r="W1608" t="b">
        <f>FALSE()</f>
        <v>0</v>
      </c>
    </row>
    <row r="1609" spans="1:23" x14ac:dyDescent="0.2">
      <c r="A1609" t="s">
        <v>3352</v>
      </c>
      <c r="B1609" t="s">
        <v>3353</v>
      </c>
      <c r="C1609" t="s">
        <v>63</v>
      </c>
      <c r="D1609" t="s">
        <v>145</v>
      </c>
      <c r="E1609" s="22">
        <v>2209772</v>
      </c>
      <c r="F1609" s="22">
        <v>2031508</v>
      </c>
      <c r="G1609" s="22">
        <v>2186192</v>
      </c>
      <c r="H1609" s="22">
        <v>2138114</v>
      </c>
      <c r="I1609" s="22">
        <v>2561329</v>
      </c>
      <c r="J1609" s="23">
        <v>495</v>
      </c>
      <c r="K1609" s="22">
        <v>3224200</v>
      </c>
      <c r="L1609" s="23">
        <v>561</v>
      </c>
      <c r="M1609" s="22">
        <v>3371326</v>
      </c>
      <c r="N1609" s="23">
        <v>599</v>
      </c>
      <c r="O1609" s="23">
        <v>1486</v>
      </c>
      <c r="P1609" s="23">
        <v>1436</v>
      </c>
      <c r="Q1609" s="24">
        <v>1.45906455507627</v>
      </c>
      <c r="R1609" s="24">
        <v>1.0517398983615001</v>
      </c>
      <c r="S1609" s="24">
        <v>0.96635262449528903</v>
      </c>
      <c r="T1609" s="24">
        <f t="shared" si="25"/>
        <v>0.34470752089136492</v>
      </c>
      <c r="U1609" s="25">
        <v>5.7575757575757502E-2</v>
      </c>
      <c r="V1609">
        <v>1</v>
      </c>
      <c r="W1609" t="b">
        <f>FALSE()</f>
        <v>0</v>
      </c>
    </row>
    <row r="1610" spans="1:23" x14ac:dyDescent="0.2">
      <c r="A1610" t="s">
        <v>3354</v>
      </c>
      <c r="B1610" t="s">
        <v>3355</v>
      </c>
      <c r="C1610" t="s">
        <v>63</v>
      </c>
      <c r="D1610" t="s">
        <v>145</v>
      </c>
      <c r="E1610" s="22">
        <v>6210712</v>
      </c>
      <c r="F1610" s="22">
        <v>6013398</v>
      </c>
      <c r="G1610" s="22">
        <v>5904780</v>
      </c>
      <c r="H1610" s="22">
        <v>5675664</v>
      </c>
      <c r="I1610" s="22">
        <v>6588287</v>
      </c>
      <c r="J1610" s="23">
        <v>1294</v>
      </c>
      <c r="K1610" s="22">
        <v>7842468</v>
      </c>
      <c r="L1610" s="23">
        <v>1393</v>
      </c>
      <c r="M1610" s="22">
        <v>6658522</v>
      </c>
      <c r="N1610" s="23">
        <v>1307</v>
      </c>
      <c r="O1610" s="23">
        <v>3646</v>
      </c>
      <c r="P1610" s="23">
        <v>3181</v>
      </c>
      <c r="Q1610" s="24">
        <v>1.26273251762439</v>
      </c>
      <c r="R1610" s="24">
        <v>0.91021755351640798</v>
      </c>
      <c r="S1610" s="24">
        <v>0.872462973121229</v>
      </c>
      <c r="T1610" s="24">
        <f t="shared" si="25"/>
        <v>0.40679031751021694</v>
      </c>
      <c r="U1610" s="25">
        <v>3.40608465608465E-2</v>
      </c>
      <c r="V1610">
        <v>1</v>
      </c>
      <c r="W1610" t="b">
        <f>FALSE()</f>
        <v>0</v>
      </c>
    </row>
    <row r="1611" spans="1:23" x14ac:dyDescent="0.2">
      <c r="A1611" t="s">
        <v>3356</v>
      </c>
      <c r="B1611" t="s">
        <v>3357</v>
      </c>
      <c r="C1611" t="s">
        <v>63</v>
      </c>
      <c r="D1611" t="s">
        <v>142</v>
      </c>
      <c r="E1611" s="22">
        <v>16677682.939999999</v>
      </c>
      <c r="F1611" s="22">
        <v>13818594.140000001</v>
      </c>
      <c r="G1611" s="22">
        <v>14407878.720000001</v>
      </c>
      <c r="H1611" s="22">
        <v>14024300.4</v>
      </c>
      <c r="I1611" s="22">
        <v>15419378.689999999</v>
      </c>
      <c r="J1611" s="23">
        <v>3547</v>
      </c>
      <c r="K1611" s="22">
        <v>20587487.640000001</v>
      </c>
      <c r="L1611" s="23">
        <v>4305</v>
      </c>
      <c r="M1611" s="22">
        <v>18574815.41</v>
      </c>
      <c r="N1611" s="23">
        <v>4154</v>
      </c>
      <c r="O1611" s="23">
        <v>12405</v>
      </c>
      <c r="P1611" s="23">
        <v>11551</v>
      </c>
      <c r="Q1611" s="24">
        <v>1.23443332710341</v>
      </c>
      <c r="R1611" s="24">
        <v>0.97088057250213999</v>
      </c>
      <c r="S1611" s="24">
        <v>0.93115679161628395</v>
      </c>
      <c r="T1611" s="24">
        <f t="shared" si="25"/>
        <v>0.30707298069431216</v>
      </c>
      <c r="U1611" s="25">
        <v>0.40446168768186203</v>
      </c>
      <c r="V1611">
        <v>2</v>
      </c>
      <c r="W1611" t="b">
        <f>FALSE()</f>
        <v>0</v>
      </c>
    </row>
    <row r="1612" spans="1:23" x14ac:dyDescent="0.2">
      <c r="A1612" t="s">
        <v>3358</v>
      </c>
      <c r="B1612" t="s">
        <v>3359</v>
      </c>
      <c r="C1612" t="s">
        <v>63</v>
      </c>
      <c r="D1612" t="s">
        <v>145</v>
      </c>
      <c r="E1612" s="22">
        <v>3002504</v>
      </c>
      <c r="F1612" s="22">
        <v>2786943</v>
      </c>
      <c r="G1612" s="22">
        <v>3199422</v>
      </c>
      <c r="H1612" s="22">
        <v>3210378</v>
      </c>
      <c r="I1612" s="22">
        <v>3758740</v>
      </c>
      <c r="J1612" s="23">
        <v>664</v>
      </c>
      <c r="K1612" s="22">
        <v>4530186</v>
      </c>
      <c r="L1612" s="23">
        <v>730</v>
      </c>
      <c r="M1612" s="22">
        <v>4135805</v>
      </c>
      <c r="N1612" s="23">
        <v>729</v>
      </c>
      <c r="O1612" s="23">
        <v>1223</v>
      </c>
      <c r="P1612" s="23">
        <v>3174</v>
      </c>
      <c r="Q1612" s="24">
        <v>1.5088026527192</v>
      </c>
      <c r="R1612" s="24">
        <v>1.08759269293297</v>
      </c>
      <c r="S1612" s="24">
        <v>2.59525756336877</v>
      </c>
      <c r="T1612" s="24">
        <f t="shared" si="25"/>
        <v>0.20919974795211091</v>
      </c>
      <c r="U1612" s="25">
        <v>0.60338050314465397</v>
      </c>
      <c r="V1612">
        <v>2</v>
      </c>
      <c r="W1612" t="b">
        <f>FALSE()</f>
        <v>0</v>
      </c>
    </row>
    <row r="1613" spans="1:23" x14ac:dyDescent="0.2">
      <c r="A1613" t="s">
        <v>3360</v>
      </c>
      <c r="B1613" t="s">
        <v>3361</v>
      </c>
      <c r="C1613" t="s">
        <v>63</v>
      </c>
      <c r="D1613" t="s">
        <v>142</v>
      </c>
      <c r="E1613" s="22">
        <v>10516615.439999999</v>
      </c>
      <c r="F1613" s="22">
        <v>10424945.800000001</v>
      </c>
      <c r="G1613" s="22">
        <v>10622040.869999999</v>
      </c>
      <c r="H1613" s="22">
        <v>10363357</v>
      </c>
      <c r="I1613" s="22">
        <v>10720883</v>
      </c>
      <c r="J1613" s="23">
        <v>2002</v>
      </c>
      <c r="K1613" s="22">
        <v>13185078</v>
      </c>
      <c r="L1613" s="23">
        <v>2209</v>
      </c>
      <c r="M1613" s="22">
        <v>12188771</v>
      </c>
      <c r="N1613" s="23">
        <v>2274</v>
      </c>
      <c r="O1613" s="23">
        <v>5897</v>
      </c>
      <c r="P1613" s="23">
        <v>5200</v>
      </c>
      <c r="Q1613" s="24">
        <v>1.2537377709800499</v>
      </c>
      <c r="R1613" s="24">
        <v>0.95633846639679798</v>
      </c>
      <c r="S1613" s="24">
        <v>0.88180430727488601</v>
      </c>
      <c r="T1613" s="24">
        <f t="shared" si="25"/>
        <v>0.38500000000000001</v>
      </c>
      <c r="U1613" s="25">
        <v>0.20851818988465001</v>
      </c>
      <c r="V1613">
        <v>1</v>
      </c>
      <c r="W1613" t="b">
        <f>FALSE()</f>
        <v>0</v>
      </c>
    </row>
    <row r="1614" spans="1:23" x14ac:dyDescent="0.2">
      <c r="A1614" t="s">
        <v>3362</v>
      </c>
      <c r="B1614" t="s">
        <v>3363</v>
      </c>
      <c r="C1614" t="s">
        <v>63</v>
      </c>
      <c r="D1614" t="s">
        <v>142</v>
      </c>
      <c r="E1614" s="22">
        <v>12316280.18</v>
      </c>
      <c r="F1614" s="22">
        <v>10835053.99</v>
      </c>
      <c r="G1614" s="22">
        <v>10223564.77</v>
      </c>
      <c r="H1614" s="22">
        <v>10868268.630000001</v>
      </c>
      <c r="I1614" s="22">
        <v>11704691.48</v>
      </c>
      <c r="J1614" s="23">
        <v>2544</v>
      </c>
      <c r="K1614" s="22">
        <v>13811159.02</v>
      </c>
      <c r="L1614" s="23">
        <v>2739</v>
      </c>
      <c r="M1614" s="22">
        <v>10916463.779999999</v>
      </c>
      <c r="N1614" s="23">
        <v>2404</v>
      </c>
      <c r="O1614" s="23">
        <v>9572</v>
      </c>
      <c r="P1614" s="23">
        <v>8126</v>
      </c>
      <c r="Q1614" s="24">
        <v>1.12137421511631</v>
      </c>
      <c r="R1614" s="24">
        <v>0.85537288734862804</v>
      </c>
      <c r="S1614" s="24">
        <v>0.84893439197659804</v>
      </c>
      <c r="T1614" s="24">
        <f t="shared" si="25"/>
        <v>0.31306916071868079</v>
      </c>
      <c r="U1614" s="25">
        <v>0.25591693388303599</v>
      </c>
      <c r="V1614">
        <v>1</v>
      </c>
      <c r="W1614" t="b">
        <f>FALSE()</f>
        <v>0</v>
      </c>
    </row>
    <row r="1615" spans="1:23" x14ac:dyDescent="0.2">
      <c r="A1615" t="s">
        <v>3364</v>
      </c>
      <c r="B1615" t="s">
        <v>3365</v>
      </c>
      <c r="C1615" t="s">
        <v>63</v>
      </c>
      <c r="D1615" t="s">
        <v>142</v>
      </c>
      <c r="E1615" s="22">
        <v>59275722.25</v>
      </c>
      <c r="F1615" s="22">
        <v>57320218.590000004</v>
      </c>
      <c r="G1615" s="22">
        <v>59421985.030000001</v>
      </c>
      <c r="H1615" s="22">
        <v>66172345.549999997</v>
      </c>
      <c r="I1615" s="22">
        <v>77709598.189999998</v>
      </c>
      <c r="J1615" s="23">
        <v>13887</v>
      </c>
      <c r="K1615" s="22">
        <v>101006338.04000001</v>
      </c>
      <c r="L1615" s="23">
        <v>16420</v>
      </c>
      <c r="M1615" s="22">
        <v>89761943.409999996</v>
      </c>
      <c r="N1615" s="23">
        <v>16427</v>
      </c>
      <c r="O1615" s="23">
        <v>37397</v>
      </c>
      <c r="P1615" s="23">
        <v>37182</v>
      </c>
      <c r="Q1615" s="24">
        <v>1.7040085587485201</v>
      </c>
      <c r="R1615" s="24">
        <v>1.1606692626059001</v>
      </c>
      <c r="S1615" s="24">
        <v>0.99425087573869597</v>
      </c>
      <c r="T1615" s="24">
        <f t="shared" si="25"/>
        <v>0.37348717121187669</v>
      </c>
      <c r="U1615" s="25">
        <v>9.2769803296119002E-2</v>
      </c>
      <c r="V1615">
        <v>1</v>
      </c>
      <c r="W1615" t="b">
        <f>FALSE()</f>
        <v>0</v>
      </c>
    </row>
    <row r="1616" spans="1:23" x14ac:dyDescent="0.2">
      <c r="A1616" t="s">
        <v>3366</v>
      </c>
      <c r="B1616" t="s">
        <v>3367</v>
      </c>
      <c r="C1616" t="s">
        <v>63</v>
      </c>
      <c r="D1616" t="s">
        <v>142</v>
      </c>
      <c r="E1616" s="22">
        <v>6859970.2000000002</v>
      </c>
      <c r="F1616" s="22">
        <v>8130839.9400000004</v>
      </c>
      <c r="G1616" s="22">
        <v>9730469.0199999996</v>
      </c>
      <c r="H1616" s="22">
        <v>10269768.07</v>
      </c>
      <c r="I1616" s="22">
        <v>11060789.75</v>
      </c>
      <c r="J1616" s="23">
        <v>2377</v>
      </c>
      <c r="K1616" s="22">
        <v>14527500.01</v>
      </c>
      <c r="L1616" s="23">
        <v>2766</v>
      </c>
      <c r="M1616" s="22">
        <v>13437713.66</v>
      </c>
      <c r="N1616" s="23">
        <v>2836</v>
      </c>
      <c r="O1616" s="23">
        <v>9971</v>
      </c>
      <c r="P1616" s="23">
        <v>12729</v>
      </c>
      <c r="Q1616" s="24">
        <v>2.1177205711476699</v>
      </c>
      <c r="R1616" s="24">
        <v>1.61537579081243</v>
      </c>
      <c r="S1616" s="24">
        <v>1.27660214622405</v>
      </c>
      <c r="T1616" s="24">
        <f t="shared" si="25"/>
        <v>0.18673894257207951</v>
      </c>
      <c r="U1616" s="25">
        <v>0.41926963711529602</v>
      </c>
      <c r="V1616">
        <v>2</v>
      </c>
      <c r="W1616" t="b">
        <f>FALSE()</f>
        <v>0</v>
      </c>
    </row>
    <row r="1617" spans="1:23" x14ac:dyDescent="0.2">
      <c r="A1617" t="s">
        <v>3368</v>
      </c>
      <c r="B1617" t="s">
        <v>3369</v>
      </c>
      <c r="C1617" t="s">
        <v>63</v>
      </c>
      <c r="D1617" t="s">
        <v>145</v>
      </c>
      <c r="E1617" s="22">
        <v>3816944.17</v>
      </c>
      <c r="F1617" s="22">
        <v>3763421.4</v>
      </c>
      <c r="G1617" s="22">
        <v>3560063.42</v>
      </c>
      <c r="H1617" s="22">
        <v>3730742.99</v>
      </c>
      <c r="I1617" s="22">
        <v>3854986.11</v>
      </c>
      <c r="J1617" s="23">
        <v>708</v>
      </c>
      <c r="K1617" s="22">
        <v>4103959.23</v>
      </c>
      <c r="L1617" s="23">
        <v>732</v>
      </c>
      <c r="M1617" s="22">
        <v>3529736.64</v>
      </c>
      <c r="N1617" s="23">
        <v>629</v>
      </c>
      <c r="O1617" s="23">
        <v>1404</v>
      </c>
      <c r="P1617" s="23">
        <v>1238</v>
      </c>
      <c r="Q1617" s="24">
        <v>1.07519498510244</v>
      </c>
      <c r="R1617" s="24">
        <v>0.77503456609657595</v>
      </c>
      <c r="S1617" s="24">
        <v>0.881766381766382</v>
      </c>
      <c r="T1617" s="24">
        <f t="shared" si="25"/>
        <v>0.57189014539579963</v>
      </c>
      <c r="U1617" s="25">
        <v>0.109851787271142</v>
      </c>
      <c r="V1617">
        <v>1</v>
      </c>
      <c r="W1617" t="b">
        <f>FALSE()</f>
        <v>0</v>
      </c>
    </row>
    <row r="1618" spans="1:23" x14ac:dyDescent="0.2">
      <c r="A1618" t="s">
        <v>3370</v>
      </c>
      <c r="B1618" t="s">
        <v>3371</v>
      </c>
      <c r="C1618" t="s">
        <v>63</v>
      </c>
      <c r="D1618" t="s">
        <v>142</v>
      </c>
      <c r="E1618" s="22">
        <v>91694548.689999998</v>
      </c>
      <c r="F1618" s="22">
        <v>91952291.609999999</v>
      </c>
      <c r="G1618" s="22">
        <v>90632665.390000001</v>
      </c>
      <c r="H1618" s="22">
        <v>98239390.599999994</v>
      </c>
      <c r="I1618" s="22">
        <v>110403126.98999999</v>
      </c>
      <c r="J1618" s="23">
        <v>19231</v>
      </c>
      <c r="K1618" s="22">
        <v>132789044.41</v>
      </c>
      <c r="L1618" s="23">
        <v>21359</v>
      </c>
      <c r="M1618" s="22">
        <v>121706857.19</v>
      </c>
      <c r="N1618" s="23">
        <v>21668</v>
      </c>
      <c r="O1618" s="23">
        <v>37110</v>
      </c>
      <c r="P1618" s="23">
        <v>32723</v>
      </c>
      <c r="Q1618" s="24">
        <v>1.4481672717418801</v>
      </c>
      <c r="R1618" s="24">
        <v>1.10464731924049</v>
      </c>
      <c r="S1618" s="24">
        <v>0.88178388574508204</v>
      </c>
      <c r="T1618" s="24">
        <f t="shared" si="25"/>
        <v>0.5876906151636464</v>
      </c>
      <c r="U1618" s="25">
        <v>0.11042899408284</v>
      </c>
      <c r="V1618">
        <v>1</v>
      </c>
      <c r="W1618" t="b">
        <f>FALSE()</f>
        <v>0</v>
      </c>
    </row>
    <row r="1619" spans="1:23" x14ac:dyDescent="0.2">
      <c r="A1619" t="s">
        <v>3372</v>
      </c>
      <c r="B1619" t="s">
        <v>3373</v>
      </c>
      <c r="C1619" t="s">
        <v>63</v>
      </c>
      <c r="D1619" t="s">
        <v>142</v>
      </c>
      <c r="E1619" s="22">
        <v>3825059.45</v>
      </c>
      <c r="F1619" s="22">
        <v>3553142.52</v>
      </c>
      <c r="G1619" s="22">
        <v>3652407</v>
      </c>
      <c r="H1619" s="22">
        <v>3607982.53</v>
      </c>
      <c r="I1619" s="22">
        <v>4087251.57</v>
      </c>
      <c r="J1619" s="23">
        <v>900</v>
      </c>
      <c r="K1619" s="22">
        <v>4473818.1500000004</v>
      </c>
      <c r="L1619" s="23">
        <v>942</v>
      </c>
      <c r="M1619" s="22">
        <v>3860701.02</v>
      </c>
      <c r="N1619" s="23">
        <v>845</v>
      </c>
      <c r="O1619" s="23">
        <v>3277</v>
      </c>
      <c r="P1619" s="23">
        <v>3123</v>
      </c>
      <c r="Q1619" s="24">
        <v>1.1696074815255499</v>
      </c>
      <c r="R1619" s="24">
        <v>0.91989511003471403</v>
      </c>
      <c r="S1619" s="24">
        <v>0.95300579798596297</v>
      </c>
      <c r="T1619" s="24">
        <f t="shared" si="25"/>
        <v>0.28818443804034583</v>
      </c>
      <c r="U1619" s="25">
        <v>0.33404074702886299</v>
      </c>
      <c r="V1619">
        <v>0</v>
      </c>
      <c r="W1619" t="b">
        <f>FALSE()</f>
        <v>0</v>
      </c>
    </row>
    <row r="1620" spans="1:23" x14ac:dyDescent="0.2">
      <c r="A1620" t="s">
        <v>3374</v>
      </c>
      <c r="B1620" t="s">
        <v>3375</v>
      </c>
      <c r="C1620" t="s">
        <v>63</v>
      </c>
      <c r="D1620" t="s">
        <v>142</v>
      </c>
      <c r="E1620" s="22">
        <v>6933235</v>
      </c>
      <c r="F1620" s="22">
        <v>6355290</v>
      </c>
      <c r="G1620" s="22">
        <v>5590090</v>
      </c>
      <c r="H1620" s="22">
        <v>5611412</v>
      </c>
      <c r="I1620" s="22">
        <v>6873231</v>
      </c>
      <c r="J1620" s="23">
        <v>1471</v>
      </c>
      <c r="K1620" s="22">
        <v>7848186</v>
      </c>
      <c r="L1620" s="23">
        <v>1518</v>
      </c>
      <c r="M1620" s="22">
        <v>6757289</v>
      </c>
      <c r="N1620" s="23">
        <v>1451</v>
      </c>
      <c r="O1620" s="23">
        <v>6148</v>
      </c>
      <c r="P1620" s="23">
        <v>6457</v>
      </c>
      <c r="Q1620" s="24">
        <v>1.13196595817104</v>
      </c>
      <c r="R1620" s="24">
        <v>0.89029008970524004</v>
      </c>
      <c r="S1620" s="24">
        <v>1.0502602472348701</v>
      </c>
      <c r="T1620" s="24">
        <f t="shared" si="25"/>
        <v>0.22781477466315628</v>
      </c>
      <c r="U1620" s="25">
        <v>0.27558348294434498</v>
      </c>
      <c r="V1620">
        <v>1</v>
      </c>
      <c r="W1620" t="b">
        <f>FALSE()</f>
        <v>0</v>
      </c>
    </row>
    <row r="1621" spans="1:23" x14ac:dyDescent="0.2">
      <c r="A1621" t="s">
        <v>3376</v>
      </c>
      <c r="B1621" t="s">
        <v>3377</v>
      </c>
      <c r="C1621" t="s">
        <v>63</v>
      </c>
      <c r="D1621" t="s">
        <v>145</v>
      </c>
      <c r="E1621" s="22">
        <v>2354487</v>
      </c>
      <c r="F1621" s="22">
        <v>2235821.54</v>
      </c>
      <c r="G1621" s="22">
        <v>1904449.66</v>
      </c>
      <c r="H1621" s="22">
        <v>2723620.94</v>
      </c>
      <c r="I1621" s="22">
        <v>2684464.41</v>
      </c>
      <c r="J1621" s="23">
        <v>471</v>
      </c>
      <c r="K1621" s="22">
        <v>2958109.33</v>
      </c>
      <c r="L1621" s="23">
        <v>509</v>
      </c>
      <c r="M1621" s="22">
        <v>3061392.21</v>
      </c>
      <c r="N1621" s="23">
        <v>541</v>
      </c>
      <c r="O1621" s="23">
        <v>613</v>
      </c>
      <c r="P1621" s="23">
        <v>770</v>
      </c>
      <c r="Q1621" s="24">
        <v>1.25637106087228</v>
      </c>
      <c r="R1621" s="24">
        <v>0.90563201420314499</v>
      </c>
      <c r="S1621" s="24">
        <v>1.25611745513866</v>
      </c>
      <c r="T1621" s="24">
        <f t="shared" si="25"/>
        <v>0.61168831168831173</v>
      </c>
      <c r="U1621" s="25">
        <v>0.65833333333333299</v>
      </c>
      <c r="V1621">
        <v>2</v>
      </c>
      <c r="W1621" t="b">
        <f>FALSE()</f>
        <v>0</v>
      </c>
    </row>
    <row r="1622" spans="1:23" x14ac:dyDescent="0.2">
      <c r="A1622" t="s">
        <v>3378</v>
      </c>
      <c r="B1622" t="s">
        <v>3379</v>
      </c>
      <c r="C1622" t="s">
        <v>63</v>
      </c>
      <c r="D1622" t="s">
        <v>142</v>
      </c>
      <c r="E1622" s="22">
        <v>2950925.33</v>
      </c>
      <c r="F1622" s="22">
        <v>2864938.77</v>
      </c>
      <c r="G1622" s="22">
        <v>2472881.62</v>
      </c>
      <c r="H1622" s="22">
        <v>2111937.39</v>
      </c>
      <c r="I1622" s="22">
        <v>2466185.9900000002</v>
      </c>
      <c r="J1622" s="23">
        <v>509</v>
      </c>
      <c r="K1622" s="22">
        <v>3079196.95</v>
      </c>
      <c r="L1622" s="23">
        <v>557</v>
      </c>
      <c r="M1622" s="22">
        <v>2245756.08</v>
      </c>
      <c r="N1622" s="23">
        <v>441</v>
      </c>
      <c r="O1622" s="23">
        <v>2937</v>
      </c>
      <c r="P1622" s="23">
        <v>3063</v>
      </c>
      <c r="Q1622" s="24">
        <v>1.04346827034082</v>
      </c>
      <c r="R1622" s="24">
        <v>0.82068674707082001</v>
      </c>
      <c r="S1622" s="24">
        <v>1.04290091930541</v>
      </c>
      <c r="T1622" s="24">
        <f t="shared" si="25"/>
        <v>0.16617695070192623</v>
      </c>
      <c r="U1622" s="25">
        <v>0.196557245796637</v>
      </c>
      <c r="V1622">
        <v>1</v>
      </c>
      <c r="W1622" t="b">
        <f>FALSE()</f>
        <v>0</v>
      </c>
    </row>
    <row r="1623" spans="1:23" x14ac:dyDescent="0.2">
      <c r="A1623" t="s">
        <v>3380</v>
      </c>
      <c r="B1623" t="s">
        <v>3381</v>
      </c>
      <c r="C1623" t="s">
        <v>63</v>
      </c>
      <c r="D1623" t="s">
        <v>145</v>
      </c>
      <c r="E1623" s="22">
        <v>3265402</v>
      </c>
      <c r="F1623" s="22">
        <v>3340887</v>
      </c>
      <c r="G1623" s="22">
        <v>3777273</v>
      </c>
      <c r="H1623" s="22">
        <v>4008626</v>
      </c>
      <c r="I1623" s="22">
        <v>4811427.5</v>
      </c>
      <c r="J1623" s="23">
        <v>810</v>
      </c>
      <c r="K1623" s="22">
        <v>6892982</v>
      </c>
      <c r="L1623" s="23">
        <v>1072</v>
      </c>
      <c r="M1623" s="22">
        <v>5985512.1200000001</v>
      </c>
      <c r="N1623" s="23">
        <v>1009</v>
      </c>
      <c r="O1623" s="23">
        <v>4359</v>
      </c>
      <c r="P1623" s="23">
        <v>4836</v>
      </c>
      <c r="Q1623" s="24">
        <v>2.1109137557948499</v>
      </c>
      <c r="R1623" s="24">
        <v>1.5216134277578299</v>
      </c>
      <c r="S1623" s="24">
        <v>1.1094287680660699</v>
      </c>
      <c r="T1623" s="24">
        <f t="shared" si="25"/>
        <v>0.16749379652605459</v>
      </c>
      <c r="U1623" s="25">
        <v>0</v>
      </c>
      <c r="V1623">
        <v>0</v>
      </c>
      <c r="W1623" t="b">
        <f>FALSE()</f>
        <v>0</v>
      </c>
    </row>
    <row r="1624" spans="1:23" x14ac:dyDescent="0.2">
      <c r="A1624" t="s">
        <v>3382</v>
      </c>
      <c r="B1624" t="s">
        <v>3383</v>
      </c>
      <c r="C1624" t="s">
        <v>63</v>
      </c>
      <c r="D1624" t="s">
        <v>142</v>
      </c>
      <c r="E1624" s="22">
        <v>38106053.549999997</v>
      </c>
      <c r="F1624" s="22">
        <v>36911045.539999999</v>
      </c>
      <c r="G1624" s="22">
        <v>37049932.560000002</v>
      </c>
      <c r="H1624" s="22">
        <v>39054425.359999999</v>
      </c>
      <c r="I1624" s="22">
        <v>43673082.25</v>
      </c>
      <c r="J1624" s="23">
        <v>8000</v>
      </c>
      <c r="K1624" s="22">
        <v>53465884.880000003</v>
      </c>
      <c r="L1624" s="23">
        <v>8878</v>
      </c>
      <c r="M1624" s="22">
        <v>47904580.539999999</v>
      </c>
      <c r="N1624" s="23">
        <v>8735</v>
      </c>
      <c r="O1624" s="23">
        <v>20741</v>
      </c>
      <c r="P1624" s="23">
        <v>19844</v>
      </c>
      <c r="Q1624" s="24">
        <v>1.4030811353856401</v>
      </c>
      <c r="R1624" s="24">
        <v>1.07025607132828</v>
      </c>
      <c r="S1624" s="24">
        <v>0.95675232631020701</v>
      </c>
      <c r="T1624" s="24">
        <f t="shared" si="25"/>
        <v>0.40314452731304173</v>
      </c>
      <c r="U1624" s="25">
        <v>0.177017437702844</v>
      </c>
      <c r="V1624">
        <v>1</v>
      </c>
      <c r="W1624" t="b">
        <f>FALSE()</f>
        <v>0</v>
      </c>
    </row>
    <row r="1625" spans="1:23" x14ac:dyDescent="0.2">
      <c r="A1625" t="s">
        <v>3384</v>
      </c>
      <c r="B1625" t="s">
        <v>3385</v>
      </c>
      <c r="C1625" t="s">
        <v>63</v>
      </c>
      <c r="D1625" t="s">
        <v>142</v>
      </c>
      <c r="E1625" s="22">
        <v>13422184.880000001</v>
      </c>
      <c r="F1625" s="22">
        <v>11070092.24</v>
      </c>
      <c r="G1625" s="22">
        <v>12317007.73</v>
      </c>
      <c r="H1625" s="22">
        <v>13739633.35</v>
      </c>
      <c r="I1625" s="22">
        <v>17150311.18</v>
      </c>
      <c r="J1625" s="23">
        <v>4150</v>
      </c>
      <c r="K1625" s="22">
        <v>26579651.23</v>
      </c>
      <c r="L1625" s="23">
        <v>5614</v>
      </c>
      <c r="M1625" s="22">
        <v>28230494.510000002</v>
      </c>
      <c r="N1625" s="23">
        <v>6600</v>
      </c>
      <c r="O1625" s="23">
        <v>21431</v>
      </c>
      <c r="P1625" s="23">
        <v>23516</v>
      </c>
      <c r="Q1625" s="24">
        <v>1.98027753809334</v>
      </c>
      <c r="R1625" s="24">
        <v>1.5105356380384101</v>
      </c>
      <c r="S1625" s="24">
        <v>1.0972889739162901</v>
      </c>
      <c r="T1625" s="24">
        <f t="shared" si="25"/>
        <v>0.17647559108691954</v>
      </c>
      <c r="U1625" s="25">
        <v>0.40480358518310999</v>
      </c>
      <c r="V1625">
        <v>2</v>
      </c>
      <c r="W1625" t="b">
        <f>FALSE()</f>
        <v>0</v>
      </c>
    </row>
    <row r="1626" spans="1:23" x14ac:dyDescent="0.2">
      <c r="A1626" t="s">
        <v>3386</v>
      </c>
      <c r="B1626" t="s">
        <v>3387</v>
      </c>
      <c r="C1626" t="s">
        <v>63</v>
      </c>
      <c r="D1626" t="s">
        <v>142</v>
      </c>
      <c r="E1626" s="22">
        <v>34068237.649999999</v>
      </c>
      <c r="F1626" s="22">
        <v>30509323.780000001</v>
      </c>
      <c r="G1626" s="22">
        <v>36557759.789999999</v>
      </c>
      <c r="H1626" s="22">
        <v>40103891.670000002</v>
      </c>
      <c r="I1626" s="22">
        <v>48807865.899999999</v>
      </c>
      <c r="J1626" s="23">
        <v>11570</v>
      </c>
      <c r="K1626" s="22">
        <v>62411783.299999997</v>
      </c>
      <c r="L1626" s="23">
        <v>13010</v>
      </c>
      <c r="M1626" s="22">
        <v>58352724.479999997</v>
      </c>
      <c r="N1626" s="23">
        <v>14113</v>
      </c>
      <c r="O1626" s="23">
        <v>41796</v>
      </c>
      <c r="P1626" s="23">
        <v>43405</v>
      </c>
      <c r="Q1626" s="24">
        <v>1.8319639524999001</v>
      </c>
      <c r="R1626" s="24">
        <v>1.3974035379491201</v>
      </c>
      <c r="S1626" s="24">
        <v>1.0384965068427601</v>
      </c>
      <c r="T1626" s="24">
        <f t="shared" si="25"/>
        <v>0.2665591521714088</v>
      </c>
      <c r="U1626" s="25">
        <v>0.29862831015431501</v>
      </c>
      <c r="V1626">
        <v>1</v>
      </c>
      <c r="W1626" t="b">
        <f>FALSE()</f>
        <v>0</v>
      </c>
    </row>
    <row r="1627" spans="1:23" x14ac:dyDescent="0.2">
      <c r="A1627" t="s">
        <v>3388</v>
      </c>
      <c r="B1627" t="s">
        <v>3389</v>
      </c>
      <c r="C1627" t="s">
        <v>63</v>
      </c>
      <c r="D1627" t="s">
        <v>145</v>
      </c>
      <c r="E1627" s="22">
        <v>2183413</v>
      </c>
      <c r="F1627" s="22">
        <v>2084658</v>
      </c>
      <c r="G1627" s="22">
        <v>2073315</v>
      </c>
      <c r="H1627" s="22">
        <v>2700082.5</v>
      </c>
      <c r="I1627" s="22">
        <v>2894144</v>
      </c>
      <c r="J1627" s="23">
        <v>512</v>
      </c>
      <c r="K1627" s="22">
        <v>3617769</v>
      </c>
      <c r="L1627" s="23">
        <v>568</v>
      </c>
      <c r="M1627" s="22">
        <v>3687967</v>
      </c>
      <c r="N1627" s="23">
        <v>645</v>
      </c>
      <c r="O1627" s="23">
        <v>1240</v>
      </c>
      <c r="P1627" s="23">
        <v>1169</v>
      </c>
      <c r="Q1627" s="24">
        <v>1.65693297603339</v>
      </c>
      <c r="R1627" s="24">
        <v>1.1943697170507099</v>
      </c>
      <c r="S1627" s="24">
        <v>0.94274193548387097</v>
      </c>
      <c r="T1627" s="24">
        <f t="shared" si="25"/>
        <v>0.43798118049615054</v>
      </c>
      <c r="U1627" s="25">
        <v>2.9190207156308799E-2</v>
      </c>
      <c r="V1627">
        <v>1</v>
      </c>
      <c r="W1627" t="b">
        <f>FALSE()</f>
        <v>0</v>
      </c>
    </row>
    <row r="1628" spans="1:23" x14ac:dyDescent="0.2">
      <c r="A1628" t="s">
        <v>3390</v>
      </c>
      <c r="B1628" t="s">
        <v>3391</v>
      </c>
      <c r="C1628" t="s">
        <v>63</v>
      </c>
      <c r="D1628" t="s">
        <v>142</v>
      </c>
      <c r="E1628" s="22">
        <v>17089374.649999999</v>
      </c>
      <c r="F1628" s="22">
        <v>15058969.93</v>
      </c>
      <c r="G1628" s="22">
        <v>15910677.609999999</v>
      </c>
      <c r="H1628" s="22">
        <v>17399995.280000001</v>
      </c>
      <c r="I1628" s="22">
        <v>18729621.280000001</v>
      </c>
      <c r="J1628" s="23">
        <v>3952</v>
      </c>
      <c r="K1628" s="22">
        <v>21995464.43</v>
      </c>
      <c r="L1628" s="23">
        <v>4303</v>
      </c>
      <c r="M1628" s="22">
        <v>18730564.989999998</v>
      </c>
      <c r="N1628" s="23">
        <v>3978</v>
      </c>
      <c r="O1628" s="23">
        <v>12259</v>
      </c>
      <c r="P1628" s="23">
        <v>12861</v>
      </c>
      <c r="Q1628" s="24">
        <v>1.2870842193163601</v>
      </c>
      <c r="R1628" s="24">
        <v>1.0122904463706599</v>
      </c>
      <c r="S1628" s="24">
        <v>1.04910677869321</v>
      </c>
      <c r="T1628" s="24">
        <f t="shared" si="25"/>
        <v>0.30728559210014772</v>
      </c>
      <c r="U1628" s="25">
        <v>0.31863297992330297</v>
      </c>
      <c r="V1628">
        <v>1</v>
      </c>
      <c r="W1628" t="b">
        <f>FALSE()</f>
        <v>0</v>
      </c>
    </row>
    <row r="1629" spans="1:23" x14ac:dyDescent="0.2">
      <c r="A1629" t="s">
        <v>3392</v>
      </c>
      <c r="B1629" t="s">
        <v>3393</v>
      </c>
      <c r="C1629" t="s">
        <v>63</v>
      </c>
      <c r="D1629" t="s">
        <v>142</v>
      </c>
      <c r="E1629" s="22">
        <v>31859934</v>
      </c>
      <c r="F1629" s="22">
        <v>32621197</v>
      </c>
      <c r="G1629" s="22">
        <v>33769294</v>
      </c>
      <c r="H1629" s="22">
        <v>34158253</v>
      </c>
      <c r="I1629" s="22">
        <v>40648310</v>
      </c>
      <c r="J1629" s="23">
        <v>7988</v>
      </c>
      <c r="K1629" s="22">
        <v>48573523</v>
      </c>
      <c r="L1629" s="23">
        <v>8711</v>
      </c>
      <c r="M1629" s="22">
        <v>41916390</v>
      </c>
      <c r="N1629" s="23">
        <v>8419</v>
      </c>
      <c r="O1629" s="23">
        <v>16725</v>
      </c>
      <c r="P1629" s="23">
        <v>15587</v>
      </c>
      <c r="Q1629" s="24">
        <v>1.52459584505103</v>
      </c>
      <c r="R1629" s="24">
        <v>1.1629462604379199</v>
      </c>
      <c r="S1629" s="24">
        <v>0.93195814648729403</v>
      </c>
      <c r="T1629" s="24">
        <f t="shared" si="25"/>
        <v>0.51247834734073261</v>
      </c>
      <c r="U1629" s="25">
        <v>0.33812111801242201</v>
      </c>
      <c r="V1629">
        <v>1</v>
      </c>
      <c r="W1629" t="b">
        <f>FALSE()</f>
        <v>0</v>
      </c>
    </row>
    <row r="1630" spans="1:23" x14ac:dyDescent="0.2">
      <c r="A1630" t="s">
        <v>3394</v>
      </c>
      <c r="B1630" t="s">
        <v>3395</v>
      </c>
      <c r="C1630" t="s">
        <v>63</v>
      </c>
      <c r="D1630" t="s">
        <v>145</v>
      </c>
      <c r="E1630" s="22">
        <v>3633505</v>
      </c>
      <c r="F1630" s="22">
        <v>3905038</v>
      </c>
      <c r="G1630" s="22">
        <v>4263481</v>
      </c>
      <c r="H1630" s="22">
        <v>4617660</v>
      </c>
      <c r="I1630" s="22">
        <v>5284018</v>
      </c>
      <c r="J1630" s="23">
        <v>959</v>
      </c>
      <c r="K1630" s="22">
        <v>8273401</v>
      </c>
      <c r="L1630" s="23">
        <v>1359</v>
      </c>
      <c r="M1630" s="22">
        <v>8435568.0199999996</v>
      </c>
      <c r="N1630" s="23">
        <v>1502</v>
      </c>
      <c r="O1630" s="23">
        <v>7281</v>
      </c>
      <c r="P1630" s="23">
        <v>7491</v>
      </c>
      <c r="Q1630" s="24">
        <v>2.27697526217798</v>
      </c>
      <c r="R1630" s="24">
        <v>1.64131581600207</v>
      </c>
      <c r="S1630" s="24">
        <v>1.02884219200659</v>
      </c>
      <c r="T1630" s="24">
        <f t="shared" si="25"/>
        <v>0.12802029101588572</v>
      </c>
      <c r="U1630" s="25">
        <v>1.4054813773709999E-4</v>
      </c>
      <c r="V1630">
        <v>3</v>
      </c>
      <c r="W1630" t="b">
        <f>FALSE()</f>
        <v>0</v>
      </c>
    </row>
    <row r="1631" spans="1:23" x14ac:dyDescent="0.2">
      <c r="A1631" t="s">
        <v>3396</v>
      </c>
      <c r="B1631" t="s">
        <v>3397</v>
      </c>
      <c r="C1631" t="s">
        <v>63</v>
      </c>
      <c r="D1631" t="s">
        <v>142</v>
      </c>
      <c r="E1631" s="22">
        <v>12244858.560000001</v>
      </c>
      <c r="F1631" s="22">
        <v>10653361.77</v>
      </c>
      <c r="G1631" s="22">
        <v>10309747.970000001</v>
      </c>
      <c r="H1631" s="22">
        <v>11189541.640000001</v>
      </c>
      <c r="I1631" s="22">
        <v>13075330.720000001</v>
      </c>
      <c r="J1631" s="23">
        <v>2651</v>
      </c>
      <c r="K1631" s="22">
        <v>15499996.49</v>
      </c>
      <c r="L1631" s="23">
        <v>2922</v>
      </c>
      <c r="M1631" s="22">
        <v>13738405.630000001</v>
      </c>
      <c r="N1631" s="23">
        <v>2865</v>
      </c>
      <c r="O1631" s="23">
        <v>8284</v>
      </c>
      <c r="P1631" s="23">
        <v>7652</v>
      </c>
      <c r="Q1631" s="24">
        <v>1.26583711964085</v>
      </c>
      <c r="R1631" s="24">
        <v>0.99557962380613296</v>
      </c>
      <c r="S1631" s="24">
        <v>0.92370835345243796</v>
      </c>
      <c r="T1631" s="24">
        <f t="shared" si="25"/>
        <v>0.34644537375849449</v>
      </c>
      <c r="U1631" s="25">
        <v>0.13269493844049299</v>
      </c>
      <c r="V1631">
        <v>1</v>
      </c>
      <c r="W1631" t="b">
        <f>FALSE()</f>
        <v>0</v>
      </c>
    </row>
    <row r="1632" spans="1:23" x14ac:dyDescent="0.2">
      <c r="A1632" t="s">
        <v>3398</v>
      </c>
      <c r="B1632" t="s">
        <v>3399</v>
      </c>
      <c r="C1632" t="s">
        <v>63</v>
      </c>
      <c r="D1632" t="s">
        <v>142</v>
      </c>
      <c r="E1632" s="22">
        <v>60472530.039999999</v>
      </c>
      <c r="F1632" s="22">
        <v>59228242.920000002</v>
      </c>
      <c r="G1632" s="22">
        <v>59362023.619999997</v>
      </c>
      <c r="H1632" s="22">
        <v>63663757.979999997</v>
      </c>
      <c r="I1632" s="22">
        <v>73223554.75</v>
      </c>
      <c r="J1632" s="23">
        <v>13450</v>
      </c>
      <c r="K1632" s="22">
        <v>94673493.629999995</v>
      </c>
      <c r="L1632" s="23">
        <v>15900</v>
      </c>
      <c r="M1632" s="22">
        <v>94371323.659999996</v>
      </c>
      <c r="N1632" s="23">
        <v>17269</v>
      </c>
      <c r="O1632" s="23">
        <v>36675</v>
      </c>
      <c r="P1632" s="23">
        <v>37218</v>
      </c>
      <c r="Q1632" s="24">
        <v>1.5655619761134101</v>
      </c>
      <c r="R1632" s="24">
        <v>1.19419481006388</v>
      </c>
      <c r="S1632" s="24">
        <v>1.0148057259713701</v>
      </c>
      <c r="T1632" s="24">
        <f t="shared" si="25"/>
        <v>0.36138427642538556</v>
      </c>
      <c r="U1632" s="25">
        <v>6.16261904072712E-2</v>
      </c>
      <c r="V1632">
        <v>1</v>
      </c>
      <c r="W1632" t="b">
        <f>FALSE()</f>
        <v>0</v>
      </c>
    </row>
    <row r="1633" spans="1:23" x14ac:dyDescent="0.2">
      <c r="A1633" t="s">
        <v>3400</v>
      </c>
      <c r="B1633" t="s">
        <v>3401</v>
      </c>
      <c r="C1633" t="s">
        <v>63</v>
      </c>
      <c r="D1633" t="s">
        <v>145</v>
      </c>
      <c r="E1633" s="22">
        <v>4525166</v>
      </c>
      <c r="F1633" s="22">
        <v>4428533</v>
      </c>
      <c r="G1633" s="22">
        <v>3988413</v>
      </c>
      <c r="H1633" s="22">
        <v>3840682</v>
      </c>
      <c r="I1633" s="22">
        <v>3855443</v>
      </c>
      <c r="J1633" s="23">
        <v>765</v>
      </c>
      <c r="K1633" s="22">
        <v>5233072</v>
      </c>
      <c r="L1633" s="23">
        <v>918</v>
      </c>
      <c r="M1633" s="22">
        <v>4878276</v>
      </c>
      <c r="N1633" s="23">
        <v>936</v>
      </c>
      <c r="O1633" s="23">
        <v>1864</v>
      </c>
      <c r="P1633" s="23">
        <v>1720</v>
      </c>
      <c r="Q1633" s="24">
        <v>1.1564375759916901</v>
      </c>
      <c r="R1633" s="24">
        <v>0.83359679625095995</v>
      </c>
      <c r="S1633" s="24">
        <v>0.92274678111588004</v>
      </c>
      <c r="T1633" s="24">
        <f t="shared" si="25"/>
        <v>0.44476744186046513</v>
      </c>
      <c r="U1633" s="25">
        <v>0.26043878273177601</v>
      </c>
      <c r="V1633">
        <v>1</v>
      </c>
      <c r="W1633" t="b">
        <f>FALSE()</f>
        <v>0</v>
      </c>
    </row>
    <row r="1634" spans="1:23" x14ac:dyDescent="0.2">
      <c r="A1634" t="s">
        <v>3402</v>
      </c>
      <c r="B1634" t="s">
        <v>3403</v>
      </c>
      <c r="C1634" t="s">
        <v>63</v>
      </c>
      <c r="D1634" t="s">
        <v>145</v>
      </c>
      <c r="E1634" s="22">
        <v>446850.98</v>
      </c>
      <c r="F1634" s="22">
        <v>320918.5</v>
      </c>
      <c r="G1634" s="22">
        <v>464465</v>
      </c>
      <c r="H1634" s="22">
        <v>495269</v>
      </c>
      <c r="I1634" s="22">
        <v>520963</v>
      </c>
      <c r="J1634" s="23">
        <v>90</v>
      </c>
      <c r="K1634" s="22">
        <v>557529.5</v>
      </c>
      <c r="L1634" s="23">
        <v>88</v>
      </c>
      <c r="M1634" s="22">
        <v>642256.5</v>
      </c>
      <c r="N1634" s="23">
        <v>108</v>
      </c>
      <c r="O1634" s="23">
        <v>89</v>
      </c>
      <c r="P1634" s="23">
        <v>145</v>
      </c>
      <c r="Q1634" s="24">
        <v>1.2476855259442401</v>
      </c>
      <c r="R1634" s="24">
        <v>0.89937120580323504</v>
      </c>
      <c r="S1634" s="24">
        <v>1.6292134831460701</v>
      </c>
      <c r="T1634" s="24">
        <f t="shared" si="25"/>
        <v>0.62068965517241381</v>
      </c>
      <c r="U1634" s="25">
        <v>7.8125E-3</v>
      </c>
      <c r="V1634">
        <v>1</v>
      </c>
      <c r="W1634" t="b">
        <f>FALSE()</f>
        <v>0</v>
      </c>
    </row>
    <row r="1635" spans="1:23" x14ac:dyDescent="0.2">
      <c r="A1635" t="s">
        <v>3404</v>
      </c>
      <c r="B1635" t="s">
        <v>3405</v>
      </c>
      <c r="C1635" t="s">
        <v>63</v>
      </c>
      <c r="D1635" t="s">
        <v>145</v>
      </c>
      <c r="E1635" s="22">
        <v>1656532</v>
      </c>
      <c r="F1635" s="22">
        <v>1782730.34</v>
      </c>
      <c r="G1635" s="22">
        <v>1838026.38</v>
      </c>
      <c r="H1635" s="22">
        <v>1672161.57</v>
      </c>
      <c r="I1635" s="22">
        <v>1899596.98</v>
      </c>
      <c r="J1635" s="23">
        <v>352</v>
      </c>
      <c r="K1635" s="22">
        <v>2224672</v>
      </c>
      <c r="L1635" s="23">
        <v>378</v>
      </c>
      <c r="M1635" s="22">
        <v>1944530.67</v>
      </c>
      <c r="N1635" s="23">
        <v>355</v>
      </c>
      <c r="O1635" s="23">
        <v>879</v>
      </c>
      <c r="P1635" s="23">
        <v>906</v>
      </c>
      <c r="Q1635" s="24">
        <v>1.34296952911263</v>
      </c>
      <c r="R1635" s="24">
        <v>0.96805493022045597</v>
      </c>
      <c r="S1635" s="24">
        <v>1.0307167235494901</v>
      </c>
      <c r="T1635" s="24">
        <f t="shared" si="25"/>
        <v>0.38852097130242824</v>
      </c>
      <c r="U1635" s="25">
        <v>0.16974169741697401</v>
      </c>
      <c r="V1635">
        <v>1</v>
      </c>
      <c r="W1635" t="b">
        <f>FALSE()</f>
        <v>0</v>
      </c>
    </row>
    <row r="1636" spans="1:23" x14ac:dyDescent="0.2">
      <c r="A1636" t="s">
        <v>3406</v>
      </c>
      <c r="B1636" t="s">
        <v>3407</v>
      </c>
      <c r="C1636" t="s">
        <v>63</v>
      </c>
      <c r="D1636" t="s">
        <v>145</v>
      </c>
      <c r="E1636" s="22">
        <v>1646631</v>
      </c>
      <c r="F1636" s="22">
        <v>1895459</v>
      </c>
      <c r="G1636" s="22">
        <v>1872728</v>
      </c>
      <c r="H1636" s="22">
        <v>1765673</v>
      </c>
      <c r="I1636" s="22">
        <v>2051146</v>
      </c>
      <c r="J1636" s="23">
        <v>378</v>
      </c>
      <c r="K1636" s="22">
        <v>2532285.08</v>
      </c>
      <c r="L1636" s="23">
        <v>430</v>
      </c>
      <c r="M1636" s="22">
        <v>2414673</v>
      </c>
      <c r="N1636" s="23">
        <v>429</v>
      </c>
      <c r="O1636" s="23">
        <v>1549</v>
      </c>
      <c r="P1636" s="23">
        <v>1492</v>
      </c>
      <c r="Q1636" s="24">
        <v>1.53785825725375</v>
      </c>
      <c r="R1636" s="24">
        <v>1.1085368920458101</v>
      </c>
      <c r="S1636" s="24">
        <v>0.96320206584893497</v>
      </c>
      <c r="T1636" s="24">
        <f t="shared" si="25"/>
        <v>0.25335120643431636</v>
      </c>
      <c r="U1636" s="25">
        <v>0</v>
      </c>
      <c r="V1636">
        <v>1</v>
      </c>
      <c r="W1636" t="b">
        <f>FALSE()</f>
        <v>0</v>
      </c>
    </row>
    <row r="1637" spans="1:23" x14ac:dyDescent="0.2">
      <c r="A1637" t="s">
        <v>3408</v>
      </c>
      <c r="B1637" t="s">
        <v>3409</v>
      </c>
      <c r="C1637" t="s">
        <v>63</v>
      </c>
      <c r="D1637" t="s">
        <v>145</v>
      </c>
      <c r="E1637" s="22">
        <v>6252624.21</v>
      </c>
      <c r="F1637" s="22">
        <v>5734086.1100000003</v>
      </c>
      <c r="G1637" s="22">
        <v>5759776.6600000001</v>
      </c>
      <c r="H1637" s="22">
        <v>5936152.7699999996</v>
      </c>
      <c r="I1637" s="22">
        <v>6636247.8499999996</v>
      </c>
      <c r="J1637" s="23">
        <v>1213</v>
      </c>
      <c r="K1637" s="22">
        <v>7481512.6100000003</v>
      </c>
      <c r="L1637" s="23">
        <v>1259</v>
      </c>
      <c r="M1637" s="22">
        <v>6711899.1600000001</v>
      </c>
      <c r="N1637" s="23">
        <v>1149</v>
      </c>
      <c r="O1637" s="23">
        <v>3185</v>
      </c>
      <c r="P1637" s="23">
        <v>2852</v>
      </c>
      <c r="Q1637" s="24">
        <v>1.1965396222012801</v>
      </c>
      <c r="R1637" s="24">
        <v>0.86250362004969405</v>
      </c>
      <c r="S1637" s="24">
        <v>0.89544740973312398</v>
      </c>
      <c r="T1637" s="24">
        <f t="shared" si="25"/>
        <v>0.42531556802244042</v>
      </c>
      <c r="U1637" s="25">
        <v>1.4646649578908801E-2</v>
      </c>
      <c r="V1637">
        <v>1</v>
      </c>
      <c r="W1637" t="b">
        <f>FALSE()</f>
        <v>0</v>
      </c>
    </row>
    <row r="1638" spans="1:23" x14ac:dyDescent="0.2">
      <c r="A1638" t="s">
        <v>3410</v>
      </c>
      <c r="B1638" t="s">
        <v>3411</v>
      </c>
      <c r="C1638" t="s">
        <v>63</v>
      </c>
      <c r="D1638" t="s">
        <v>145</v>
      </c>
      <c r="E1638" s="22">
        <v>4800547.16</v>
      </c>
      <c r="F1638" s="22">
        <v>4515868.63</v>
      </c>
      <c r="G1638" s="22">
        <v>4486633.13</v>
      </c>
      <c r="H1638" s="22">
        <v>4534350</v>
      </c>
      <c r="I1638" s="22">
        <v>4757688</v>
      </c>
      <c r="J1638" s="23">
        <v>855</v>
      </c>
      <c r="K1638" s="22">
        <v>6102721</v>
      </c>
      <c r="L1638" s="23">
        <v>1006</v>
      </c>
      <c r="M1638" s="22">
        <v>6043835</v>
      </c>
      <c r="N1638" s="23">
        <v>1058</v>
      </c>
      <c r="O1638" s="23">
        <v>2248</v>
      </c>
      <c r="P1638" s="23">
        <v>2364</v>
      </c>
      <c r="Q1638" s="24">
        <v>1.2712552958234</v>
      </c>
      <c r="R1638" s="24">
        <v>0.91636104171616095</v>
      </c>
      <c r="S1638" s="24">
        <v>1.0516014234875399</v>
      </c>
      <c r="T1638" s="24">
        <f t="shared" si="25"/>
        <v>0.3616751269035533</v>
      </c>
      <c r="U1638" s="25">
        <v>9.315323707498E-4</v>
      </c>
      <c r="V1638">
        <v>1</v>
      </c>
      <c r="W1638" t="b">
        <f>FALSE()</f>
        <v>0</v>
      </c>
    </row>
    <row r="1639" spans="1:23" x14ac:dyDescent="0.2">
      <c r="A1639" t="s">
        <v>3412</v>
      </c>
      <c r="B1639" t="s">
        <v>3413</v>
      </c>
      <c r="C1639" t="s">
        <v>63</v>
      </c>
      <c r="D1639" t="s">
        <v>142</v>
      </c>
      <c r="E1639" s="22">
        <v>21609515</v>
      </c>
      <c r="F1639" s="22">
        <v>20645824</v>
      </c>
      <c r="G1639" s="22">
        <v>20230838</v>
      </c>
      <c r="H1639" s="22">
        <v>19254606</v>
      </c>
      <c r="I1639" s="22">
        <v>21845452</v>
      </c>
      <c r="J1639" s="23">
        <v>3958</v>
      </c>
      <c r="K1639" s="22">
        <v>26378185</v>
      </c>
      <c r="L1639" s="23">
        <v>4384</v>
      </c>
      <c r="M1639" s="22">
        <v>26560152</v>
      </c>
      <c r="N1639" s="23">
        <v>4793</v>
      </c>
      <c r="O1639" s="23">
        <v>12106</v>
      </c>
      <c r="P1639" s="23">
        <v>10511</v>
      </c>
      <c r="Q1639" s="24">
        <v>1.22067455007667</v>
      </c>
      <c r="R1639" s="24">
        <v>0.93111817655248397</v>
      </c>
      <c r="S1639" s="24">
        <v>0.86824715017346799</v>
      </c>
      <c r="T1639" s="24">
        <f t="shared" si="25"/>
        <v>0.37655789173247073</v>
      </c>
      <c r="U1639" s="25">
        <v>0.15467362924281999</v>
      </c>
      <c r="V1639">
        <v>1</v>
      </c>
      <c r="W1639" t="b">
        <f>FALSE()</f>
        <v>0</v>
      </c>
    </row>
    <row r="1640" spans="1:23" x14ac:dyDescent="0.2">
      <c r="A1640" t="s">
        <v>3414</v>
      </c>
      <c r="B1640" t="s">
        <v>3415</v>
      </c>
      <c r="C1640" t="s">
        <v>63</v>
      </c>
      <c r="D1640" t="s">
        <v>142</v>
      </c>
      <c r="E1640" s="22">
        <v>5303372.4800000004</v>
      </c>
      <c r="F1640" s="22">
        <v>5178627.0999999996</v>
      </c>
      <c r="G1640" s="22">
        <v>4592361.13</v>
      </c>
      <c r="H1640" s="22">
        <v>4396022.7699999996</v>
      </c>
      <c r="I1640" s="22">
        <v>4899025.1399999997</v>
      </c>
      <c r="J1640" s="23">
        <v>967</v>
      </c>
      <c r="K1640" s="22">
        <v>5573304.6200000001</v>
      </c>
      <c r="L1640" s="23">
        <v>1024</v>
      </c>
      <c r="M1640" s="22">
        <v>4268741.4000000004</v>
      </c>
      <c r="N1640" s="23">
        <v>902</v>
      </c>
      <c r="O1640" s="23">
        <v>2142</v>
      </c>
      <c r="P1640" s="23">
        <v>2069</v>
      </c>
      <c r="Q1640" s="24">
        <v>1.0508982050606399</v>
      </c>
      <c r="R1640" s="24">
        <v>0.80161450107801802</v>
      </c>
      <c r="S1640" s="24">
        <v>0.96591970121381898</v>
      </c>
      <c r="T1640" s="24">
        <f t="shared" si="25"/>
        <v>0.46737554374093765</v>
      </c>
      <c r="U1640" s="25">
        <v>0.31089521165856998</v>
      </c>
      <c r="V1640">
        <v>1</v>
      </c>
      <c r="W1640" t="b">
        <f>FALSE()</f>
        <v>0</v>
      </c>
    </row>
    <row r="1641" spans="1:23" x14ac:dyDescent="0.2">
      <c r="A1641" t="s">
        <v>3416</v>
      </c>
      <c r="B1641" t="s">
        <v>3417</v>
      </c>
      <c r="C1641" t="s">
        <v>63</v>
      </c>
      <c r="D1641" t="s">
        <v>142</v>
      </c>
      <c r="E1641" s="22">
        <v>56469506</v>
      </c>
      <c r="F1641" s="22">
        <v>45922142</v>
      </c>
      <c r="G1641" s="22">
        <v>45324058</v>
      </c>
      <c r="H1641" s="22">
        <v>52789360.549999997</v>
      </c>
      <c r="I1641" s="22">
        <v>60385065.490000002</v>
      </c>
      <c r="J1641" s="23">
        <v>15349</v>
      </c>
      <c r="K1641" s="22">
        <v>78985753.700000003</v>
      </c>
      <c r="L1641" s="23">
        <v>18075</v>
      </c>
      <c r="M1641" s="22">
        <v>66556821.299999997</v>
      </c>
      <c r="N1641" s="23">
        <v>17630</v>
      </c>
      <c r="O1641" s="23">
        <v>72302</v>
      </c>
      <c r="P1641" s="23">
        <v>64887</v>
      </c>
      <c r="Q1641" s="24">
        <v>1.3987328612366501</v>
      </c>
      <c r="R1641" s="24">
        <v>1.10010199115535</v>
      </c>
      <c r="S1641" s="24">
        <v>0.89744405410638695</v>
      </c>
      <c r="T1641" s="24">
        <f t="shared" si="25"/>
        <v>0.23654969408356066</v>
      </c>
      <c r="U1641" s="25">
        <v>0.15417631172839499</v>
      </c>
      <c r="V1641">
        <v>1</v>
      </c>
      <c r="W1641" t="b">
        <f>FALSE()</f>
        <v>0</v>
      </c>
    </row>
    <row r="1642" spans="1:23" x14ac:dyDescent="0.2">
      <c r="A1642" t="s">
        <v>3418</v>
      </c>
      <c r="B1642" t="s">
        <v>3419</v>
      </c>
      <c r="C1642" t="s">
        <v>63</v>
      </c>
      <c r="D1642" t="s">
        <v>142</v>
      </c>
      <c r="E1642" s="22">
        <v>8224110.0899999999</v>
      </c>
      <c r="F1642" s="22">
        <v>7349879.04</v>
      </c>
      <c r="G1642" s="22">
        <v>6988392.8799999999</v>
      </c>
      <c r="H1642" s="22">
        <v>8115238.3799999999</v>
      </c>
      <c r="I1642" s="22">
        <v>9078986.4800000004</v>
      </c>
      <c r="J1642" s="23">
        <v>2230</v>
      </c>
      <c r="K1642" s="22">
        <v>11496493.630000001</v>
      </c>
      <c r="L1642" s="23">
        <v>2586</v>
      </c>
      <c r="M1642" s="22">
        <v>8526763.8100000005</v>
      </c>
      <c r="N1642" s="23">
        <v>2368</v>
      </c>
      <c r="O1642" s="23">
        <v>7619</v>
      </c>
      <c r="P1642" s="23">
        <v>6398</v>
      </c>
      <c r="Q1642" s="24">
        <v>1.3979012323751601</v>
      </c>
      <c r="R1642" s="24">
        <v>1.09944791589068</v>
      </c>
      <c r="S1642" s="24">
        <v>0.839742748392177</v>
      </c>
      <c r="T1642" s="24">
        <f t="shared" si="25"/>
        <v>0.3485464207564864</v>
      </c>
      <c r="U1642" s="25">
        <v>0.47273879966187698</v>
      </c>
      <c r="V1642">
        <v>2</v>
      </c>
      <c r="W1642" t="b">
        <f>FALSE()</f>
        <v>0</v>
      </c>
    </row>
    <row r="1643" spans="1:23" x14ac:dyDescent="0.2">
      <c r="A1643" t="s">
        <v>3420</v>
      </c>
      <c r="B1643" t="s">
        <v>3421</v>
      </c>
      <c r="C1643" t="s">
        <v>63</v>
      </c>
      <c r="D1643" t="s">
        <v>142</v>
      </c>
      <c r="E1643" s="22">
        <v>8122260</v>
      </c>
      <c r="F1643" s="22">
        <v>6444629</v>
      </c>
      <c r="G1643" s="22">
        <v>5697879</v>
      </c>
      <c r="H1643" s="22">
        <v>5513368</v>
      </c>
      <c r="I1643" s="22">
        <v>6217952</v>
      </c>
      <c r="J1643" s="23">
        <v>1399</v>
      </c>
      <c r="K1643" s="22">
        <v>7043054.75</v>
      </c>
      <c r="L1643" s="23">
        <v>1507</v>
      </c>
      <c r="M1643" s="22">
        <v>5964212.4900000002</v>
      </c>
      <c r="N1643" s="23">
        <v>1422</v>
      </c>
      <c r="O1643" s="23">
        <v>5167</v>
      </c>
      <c r="P1643" s="23">
        <v>4731</v>
      </c>
      <c r="Q1643" s="24">
        <v>0.867129930585822</v>
      </c>
      <c r="R1643" s="24">
        <v>0.68199681988201699</v>
      </c>
      <c r="S1643" s="24">
        <v>0.91561834720340596</v>
      </c>
      <c r="T1643" s="24">
        <f t="shared" si="25"/>
        <v>0.29570915239906997</v>
      </c>
      <c r="U1643" s="25">
        <v>0.198093766099948</v>
      </c>
      <c r="V1643">
        <v>1</v>
      </c>
      <c r="W1643" t="b">
        <f>FALSE()</f>
        <v>0</v>
      </c>
    </row>
    <row r="1644" spans="1:23" x14ac:dyDescent="0.2">
      <c r="A1644" t="s">
        <v>3422</v>
      </c>
      <c r="B1644" t="s">
        <v>3423</v>
      </c>
      <c r="C1644" t="s">
        <v>63</v>
      </c>
      <c r="D1644" t="s">
        <v>142</v>
      </c>
      <c r="E1644" s="22">
        <v>27568770.77</v>
      </c>
      <c r="F1644" s="22">
        <v>28678219.050000001</v>
      </c>
      <c r="G1644" s="22">
        <v>28276535.809999999</v>
      </c>
      <c r="H1644" s="22">
        <v>28247928.609999999</v>
      </c>
      <c r="I1644" s="22">
        <v>33934266.659999996</v>
      </c>
      <c r="J1644" s="23">
        <v>5925</v>
      </c>
      <c r="K1644" s="22">
        <v>42026868.490000002</v>
      </c>
      <c r="L1644" s="23">
        <v>6704</v>
      </c>
      <c r="M1644" s="22">
        <v>38579394.740000002</v>
      </c>
      <c r="N1644" s="23">
        <v>6606</v>
      </c>
      <c r="O1644" s="23">
        <v>9091</v>
      </c>
      <c r="P1644" s="23">
        <v>9725</v>
      </c>
      <c r="Q1644" s="24">
        <v>1.5244375181113701</v>
      </c>
      <c r="R1644" s="24">
        <v>1.1628254902528301</v>
      </c>
      <c r="S1644" s="24">
        <v>1.0697393026069699</v>
      </c>
      <c r="T1644" s="24">
        <f t="shared" si="25"/>
        <v>0.60925449871465298</v>
      </c>
      <c r="U1644" s="25">
        <v>3.8231499941362698E-2</v>
      </c>
      <c r="V1644">
        <v>1</v>
      </c>
      <c r="W1644" t="b">
        <f>FALSE()</f>
        <v>0</v>
      </c>
    </row>
    <row r="1645" spans="1:23" x14ac:dyDescent="0.2">
      <c r="A1645" t="s">
        <v>3424</v>
      </c>
      <c r="B1645" t="s">
        <v>3425</v>
      </c>
      <c r="C1645" t="s">
        <v>63</v>
      </c>
      <c r="D1645" t="s">
        <v>142</v>
      </c>
      <c r="E1645" s="22">
        <v>21679030</v>
      </c>
      <c r="F1645" s="22">
        <v>23350168</v>
      </c>
      <c r="G1645" s="22">
        <v>22846399</v>
      </c>
      <c r="H1645" s="22">
        <v>24438899</v>
      </c>
      <c r="I1645" s="22">
        <v>28202211</v>
      </c>
      <c r="J1645" s="23">
        <v>5037</v>
      </c>
      <c r="K1645" s="22">
        <v>35399231</v>
      </c>
      <c r="L1645" s="23">
        <v>5848</v>
      </c>
      <c r="M1645" s="22">
        <v>30496933</v>
      </c>
      <c r="N1645" s="23">
        <v>5729</v>
      </c>
      <c r="O1645" s="23">
        <v>13399</v>
      </c>
      <c r="P1645" s="23">
        <v>15101</v>
      </c>
      <c r="Q1645" s="24">
        <v>1.63287891570794</v>
      </c>
      <c r="R1645" s="24">
        <v>1.2455434894005799</v>
      </c>
      <c r="S1645" s="24">
        <v>1.12702440480633</v>
      </c>
      <c r="T1645" s="24">
        <f t="shared" si="25"/>
        <v>0.33355406926693598</v>
      </c>
      <c r="U1645" s="25">
        <v>0.190531852717709</v>
      </c>
      <c r="V1645">
        <v>1</v>
      </c>
      <c r="W1645" t="b">
        <f>FALSE()</f>
        <v>0</v>
      </c>
    </row>
    <row r="1646" spans="1:23" x14ac:dyDescent="0.2">
      <c r="A1646" t="s">
        <v>3426</v>
      </c>
      <c r="B1646" t="s">
        <v>3427</v>
      </c>
      <c r="C1646" t="s">
        <v>63</v>
      </c>
      <c r="D1646" t="s">
        <v>142</v>
      </c>
      <c r="E1646" s="22">
        <v>59982252.590000004</v>
      </c>
      <c r="F1646" s="22">
        <v>57826312</v>
      </c>
      <c r="G1646" s="22">
        <v>56722653</v>
      </c>
      <c r="H1646" s="22">
        <v>59403765</v>
      </c>
      <c r="I1646" s="22">
        <v>67934484</v>
      </c>
      <c r="J1646" s="23">
        <v>12197</v>
      </c>
      <c r="K1646" s="22">
        <v>86553439</v>
      </c>
      <c r="L1646" s="23">
        <v>14173</v>
      </c>
      <c r="M1646" s="22">
        <v>79697208</v>
      </c>
      <c r="N1646" s="23">
        <v>14100</v>
      </c>
      <c r="O1646" s="23">
        <v>58130</v>
      </c>
      <c r="P1646" s="23">
        <v>62485</v>
      </c>
      <c r="Q1646" s="24">
        <v>1.4429841371851</v>
      </c>
      <c r="R1646" s="24">
        <v>0.98287495438913597</v>
      </c>
      <c r="S1646" s="24">
        <v>1.0749182865989999</v>
      </c>
      <c r="T1646" s="24">
        <f t="shared" si="25"/>
        <v>0.19519884772345364</v>
      </c>
      <c r="U1646" s="25">
        <v>8.0923698129578003E-3</v>
      </c>
      <c r="V1646">
        <v>1</v>
      </c>
      <c r="W1646" t="b">
        <f>FALSE()</f>
        <v>0</v>
      </c>
    </row>
    <row r="1647" spans="1:23" x14ac:dyDescent="0.2">
      <c r="A1647" t="s">
        <v>3428</v>
      </c>
      <c r="B1647" t="s">
        <v>3429</v>
      </c>
      <c r="C1647" t="s">
        <v>63</v>
      </c>
      <c r="D1647" t="s">
        <v>142</v>
      </c>
      <c r="E1647" s="22">
        <v>27729804.620000001</v>
      </c>
      <c r="F1647" s="22">
        <v>24597191.170000002</v>
      </c>
      <c r="G1647" s="22">
        <v>23790461.440000001</v>
      </c>
      <c r="H1647" s="22">
        <v>27733858.940000001</v>
      </c>
      <c r="I1647" s="22">
        <v>35731609.600000001</v>
      </c>
      <c r="J1647" s="23">
        <v>7080</v>
      </c>
      <c r="K1647" s="22">
        <v>45752545.289999999</v>
      </c>
      <c r="L1647" s="23">
        <v>8309</v>
      </c>
      <c r="M1647" s="22">
        <v>36432550.329999998</v>
      </c>
      <c r="N1647" s="23">
        <v>8373</v>
      </c>
      <c r="O1647" s="23">
        <v>12577</v>
      </c>
      <c r="P1647" s="23">
        <v>14179</v>
      </c>
      <c r="Q1647" s="24">
        <v>1.64994113434904</v>
      </c>
      <c r="R1647" s="24">
        <v>1.2976770457667901</v>
      </c>
      <c r="S1647" s="24">
        <v>1.12737536773475</v>
      </c>
      <c r="T1647" s="24">
        <f t="shared" si="25"/>
        <v>0.49932999506312153</v>
      </c>
      <c r="U1647" s="25">
        <v>0.329048618398041</v>
      </c>
      <c r="V1647">
        <v>1</v>
      </c>
      <c r="W1647" t="b">
        <f>FALSE()</f>
        <v>0</v>
      </c>
    </row>
    <row r="1648" spans="1:23" x14ac:dyDescent="0.2">
      <c r="A1648" t="s">
        <v>3430</v>
      </c>
      <c r="B1648" t="s">
        <v>3431</v>
      </c>
      <c r="C1648" t="s">
        <v>63</v>
      </c>
      <c r="D1648" t="s">
        <v>145</v>
      </c>
      <c r="E1648" s="22">
        <v>6235124</v>
      </c>
      <c r="F1648" s="22">
        <v>6856223</v>
      </c>
      <c r="G1648" s="22">
        <v>6468073</v>
      </c>
      <c r="H1648" s="22">
        <v>7860328</v>
      </c>
      <c r="I1648" s="22">
        <v>9397609</v>
      </c>
      <c r="J1648" s="23">
        <v>1666</v>
      </c>
      <c r="K1648" s="22">
        <v>13489729</v>
      </c>
      <c r="L1648" s="23">
        <v>2212</v>
      </c>
      <c r="M1648" s="22">
        <v>13906548</v>
      </c>
      <c r="N1648" s="23">
        <v>2343</v>
      </c>
      <c r="O1648" s="23">
        <v>10026</v>
      </c>
      <c r="P1648" s="23">
        <v>11229</v>
      </c>
      <c r="Q1648" s="24">
        <v>2.1635061307521699</v>
      </c>
      <c r="R1648" s="24">
        <v>1.55952367573127</v>
      </c>
      <c r="S1648" s="24">
        <v>1.11998803111909</v>
      </c>
      <c r="T1648" s="24">
        <f t="shared" si="25"/>
        <v>0.14836583845400303</v>
      </c>
      <c r="U1648" s="25">
        <v>0</v>
      </c>
      <c r="V1648">
        <v>1</v>
      </c>
      <c r="W1648" t="b">
        <f>FALSE()</f>
        <v>0</v>
      </c>
    </row>
    <row r="1649" spans="1:23" x14ac:dyDescent="0.2">
      <c r="A1649" t="s">
        <v>3432</v>
      </c>
      <c r="B1649" t="s">
        <v>3433</v>
      </c>
      <c r="C1649" t="s">
        <v>63</v>
      </c>
      <c r="D1649" t="s">
        <v>145</v>
      </c>
      <c r="E1649" s="22">
        <v>4269308</v>
      </c>
      <c r="F1649" s="22">
        <v>3386300</v>
      </c>
      <c r="G1649" s="22">
        <v>3507456</v>
      </c>
      <c r="H1649" s="22">
        <v>3316612</v>
      </c>
      <c r="I1649" s="22">
        <v>3486435</v>
      </c>
      <c r="J1649" s="23">
        <v>541</v>
      </c>
      <c r="K1649" s="22">
        <v>3240539.87</v>
      </c>
      <c r="L1649" s="23">
        <v>482</v>
      </c>
      <c r="M1649" s="22">
        <v>2223001.86</v>
      </c>
      <c r="N1649" s="23">
        <v>404</v>
      </c>
      <c r="O1649" s="23">
        <v>934</v>
      </c>
      <c r="P1649" s="23">
        <v>827</v>
      </c>
      <c r="Q1649" s="24">
        <v>0.75903164400413403</v>
      </c>
      <c r="R1649" s="24">
        <v>0.54713402593508698</v>
      </c>
      <c r="S1649" s="24">
        <v>0.88543897216274103</v>
      </c>
      <c r="T1649" s="24">
        <f t="shared" si="25"/>
        <v>0.6541717049576784</v>
      </c>
      <c r="U1649" s="25">
        <v>0.17260273972602699</v>
      </c>
      <c r="V1649">
        <v>1</v>
      </c>
      <c r="W1649" t="b">
        <f>FALSE()</f>
        <v>0</v>
      </c>
    </row>
    <row r="1650" spans="1:23" x14ac:dyDescent="0.2">
      <c r="A1650" t="s">
        <v>3434</v>
      </c>
      <c r="B1650" t="s">
        <v>3435</v>
      </c>
      <c r="C1650" t="s">
        <v>63</v>
      </c>
      <c r="D1650" t="s">
        <v>145</v>
      </c>
      <c r="E1650" s="22">
        <v>4167578.49</v>
      </c>
      <c r="F1650" s="22">
        <v>2541900.84</v>
      </c>
      <c r="G1650" s="22">
        <v>2717418.2</v>
      </c>
      <c r="H1650" s="22">
        <v>2936582.79</v>
      </c>
      <c r="I1650" s="22">
        <v>3240621</v>
      </c>
      <c r="J1650" s="23">
        <v>592</v>
      </c>
      <c r="K1650" s="22">
        <v>3407988.77</v>
      </c>
      <c r="L1650" s="23">
        <v>551</v>
      </c>
      <c r="M1650" s="22">
        <v>2944888.47</v>
      </c>
      <c r="N1650" s="23">
        <v>536</v>
      </c>
      <c r="O1650" s="23">
        <v>855</v>
      </c>
      <c r="P1650" s="23">
        <v>846</v>
      </c>
      <c r="Q1650" s="24">
        <v>0.81773835290142305</v>
      </c>
      <c r="R1650" s="24">
        <v>0.58945167927945497</v>
      </c>
      <c r="S1650" s="24">
        <v>0.98947368421052595</v>
      </c>
      <c r="T1650" s="24">
        <f t="shared" si="25"/>
        <v>0.69976359338061467</v>
      </c>
      <c r="U1650" s="25">
        <v>5.4347826086956499E-2</v>
      </c>
      <c r="V1650">
        <v>0</v>
      </c>
      <c r="W1650" t="b">
        <f>FALSE()</f>
        <v>0</v>
      </c>
    </row>
    <row r="1651" spans="1:23" x14ac:dyDescent="0.2">
      <c r="A1651" t="s">
        <v>3436</v>
      </c>
      <c r="B1651" t="s">
        <v>3437</v>
      </c>
      <c r="C1651" t="s">
        <v>63</v>
      </c>
      <c r="D1651" t="s">
        <v>142</v>
      </c>
      <c r="E1651" s="22">
        <v>14816564.539999999</v>
      </c>
      <c r="F1651" s="22">
        <v>14724450</v>
      </c>
      <c r="G1651" s="22">
        <v>13930947</v>
      </c>
      <c r="H1651" s="22">
        <v>14679566</v>
      </c>
      <c r="I1651" s="22">
        <v>16796627</v>
      </c>
      <c r="J1651" s="23">
        <v>2907</v>
      </c>
      <c r="K1651" s="22">
        <v>20450841</v>
      </c>
      <c r="L1651" s="23">
        <v>3247</v>
      </c>
      <c r="M1651" s="22">
        <v>18912917.789999999</v>
      </c>
      <c r="N1651" s="23">
        <v>3217</v>
      </c>
      <c r="O1651" s="23">
        <v>6284</v>
      </c>
      <c r="P1651" s="23">
        <v>5773</v>
      </c>
      <c r="Q1651" s="24">
        <v>1.3802687488580301</v>
      </c>
      <c r="R1651" s="24">
        <v>1.0528550140644299</v>
      </c>
      <c r="S1651" s="24">
        <v>0.91868236791852298</v>
      </c>
      <c r="T1651" s="24">
        <f t="shared" si="25"/>
        <v>0.50355101333795249</v>
      </c>
      <c r="U1651" s="25">
        <v>5.2245999614420599E-2</v>
      </c>
      <c r="V1651">
        <v>1</v>
      </c>
      <c r="W1651" t="b">
        <f>FALSE()</f>
        <v>0</v>
      </c>
    </row>
    <row r="1652" spans="1:23" x14ac:dyDescent="0.2">
      <c r="A1652" t="s">
        <v>3438</v>
      </c>
      <c r="B1652" t="s">
        <v>3439</v>
      </c>
      <c r="C1652" t="s">
        <v>63</v>
      </c>
      <c r="D1652" t="s">
        <v>145</v>
      </c>
      <c r="E1652" s="22">
        <v>2630421</v>
      </c>
      <c r="F1652" s="22">
        <v>2628089</v>
      </c>
      <c r="G1652" s="22">
        <v>2430704</v>
      </c>
      <c r="H1652" s="22">
        <v>2400065.16</v>
      </c>
      <c r="I1652" s="22">
        <v>2584896.5</v>
      </c>
      <c r="J1652" s="23">
        <v>482</v>
      </c>
      <c r="K1652" s="22">
        <v>3405343</v>
      </c>
      <c r="L1652" s="23">
        <v>580</v>
      </c>
      <c r="M1652" s="22">
        <v>3013048.5</v>
      </c>
      <c r="N1652" s="23">
        <v>536</v>
      </c>
      <c r="O1652" s="23">
        <v>1532</v>
      </c>
      <c r="P1652" s="23">
        <v>1410</v>
      </c>
      <c r="Q1652" s="24">
        <v>1.29459998988755</v>
      </c>
      <c r="R1652" s="24">
        <v>0.93318863585987799</v>
      </c>
      <c r="S1652" s="24">
        <v>0.92036553524804199</v>
      </c>
      <c r="T1652" s="24">
        <f t="shared" si="25"/>
        <v>0.34184397163120567</v>
      </c>
      <c r="U1652" s="25">
        <v>3.1007751937984001E-3</v>
      </c>
      <c r="V1652">
        <v>1</v>
      </c>
      <c r="W1652" t="b">
        <f>FALSE()</f>
        <v>0</v>
      </c>
    </row>
    <row r="1653" spans="1:23" x14ac:dyDescent="0.2">
      <c r="A1653" t="s">
        <v>3440</v>
      </c>
      <c r="B1653" t="s">
        <v>3441</v>
      </c>
      <c r="C1653" t="s">
        <v>63</v>
      </c>
      <c r="D1653" t="s">
        <v>142</v>
      </c>
      <c r="E1653" s="22">
        <v>25234676.109999999</v>
      </c>
      <c r="F1653" s="22">
        <v>18920328.699999999</v>
      </c>
      <c r="G1653" s="22">
        <v>21455935.420000002</v>
      </c>
      <c r="H1653" s="22">
        <v>26460960.18</v>
      </c>
      <c r="I1653" s="22">
        <v>29107719.800000001</v>
      </c>
      <c r="J1653" s="23">
        <v>5235</v>
      </c>
      <c r="K1653" s="22">
        <v>35455642.840000004</v>
      </c>
      <c r="L1653" s="23">
        <v>5838</v>
      </c>
      <c r="M1653" s="22">
        <v>34233423.82</v>
      </c>
      <c r="N1653" s="23">
        <v>5986</v>
      </c>
      <c r="O1653" s="23">
        <v>6184</v>
      </c>
      <c r="P1653" s="23">
        <v>7345</v>
      </c>
      <c r="Q1653" s="24">
        <v>1.4050365729065</v>
      </c>
      <c r="R1653" s="24">
        <v>1.0717476592529001</v>
      </c>
      <c r="S1653" s="24">
        <v>1.1877425614488999</v>
      </c>
      <c r="T1653" s="24">
        <f t="shared" si="25"/>
        <v>0.71272974812797818</v>
      </c>
      <c r="U1653" s="25">
        <v>5.5899682731530398E-2</v>
      </c>
      <c r="V1653">
        <v>1</v>
      </c>
      <c r="W1653" t="b">
        <f>FALSE()</f>
        <v>0</v>
      </c>
    </row>
    <row r="1654" spans="1:23" x14ac:dyDescent="0.2">
      <c r="A1654" t="s">
        <v>3442</v>
      </c>
      <c r="B1654" t="s">
        <v>3443</v>
      </c>
      <c r="C1654" t="s">
        <v>63</v>
      </c>
      <c r="D1654" t="s">
        <v>142</v>
      </c>
      <c r="E1654" s="22">
        <v>41862537</v>
      </c>
      <c r="F1654" s="22">
        <v>42189723</v>
      </c>
      <c r="G1654" s="22">
        <v>43133832.789999999</v>
      </c>
      <c r="H1654" s="22">
        <v>46845752</v>
      </c>
      <c r="I1654" s="22">
        <v>53415608</v>
      </c>
      <c r="J1654" s="23">
        <v>9348</v>
      </c>
      <c r="K1654" s="22">
        <v>69086248.349999994</v>
      </c>
      <c r="L1654" s="23">
        <v>11123</v>
      </c>
      <c r="M1654" s="22">
        <v>64313486.780000001</v>
      </c>
      <c r="N1654" s="23">
        <v>11802</v>
      </c>
      <c r="O1654" s="23">
        <v>34994</v>
      </c>
      <c r="P1654" s="23">
        <v>34484</v>
      </c>
      <c r="Q1654" s="24">
        <v>1.6503120283894901</v>
      </c>
      <c r="R1654" s="24">
        <v>1.12409438041043</v>
      </c>
      <c r="S1654" s="24">
        <v>0.98542607304109298</v>
      </c>
      <c r="T1654" s="24">
        <f t="shared" si="25"/>
        <v>0.2710822410393226</v>
      </c>
      <c r="U1654" s="25">
        <v>7.4888922935498703E-2</v>
      </c>
      <c r="V1654">
        <v>1</v>
      </c>
      <c r="W1654" t="b">
        <f>FALSE()</f>
        <v>0</v>
      </c>
    </row>
    <row r="1655" spans="1:23" x14ac:dyDescent="0.2">
      <c r="A1655" t="s">
        <v>3444</v>
      </c>
      <c r="B1655" t="s">
        <v>3445</v>
      </c>
      <c r="C1655" t="s">
        <v>63</v>
      </c>
      <c r="D1655" t="s">
        <v>145</v>
      </c>
      <c r="E1655" s="22">
        <v>3567643.48</v>
      </c>
      <c r="F1655" s="22">
        <v>3662108.22</v>
      </c>
      <c r="G1655" s="22">
        <v>3736741.01</v>
      </c>
      <c r="H1655" s="22">
        <v>4151081.76</v>
      </c>
      <c r="I1655" s="22">
        <v>5261754.2699999996</v>
      </c>
      <c r="J1655" s="23">
        <v>930</v>
      </c>
      <c r="K1655" s="22">
        <v>6740729.1500000004</v>
      </c>
      <c r="L1655" s="23">
        <v>1150</v>
      </c>
      <c r="M1655" s="22">
        <v>7619442.6799999997</v>
      </c>
      <c r="N1655" s="23">
        <v>1292</v>
      </c>
      <c r="O1655" s="23">
        <v>2012</v>
      </c>
      <c r="P1655" s="23">
        <v>2134</v>
      </c>
      <c r="Q1655" s="24">
        <v>1.8894066034871899</v>
      </c>
      <c r="R1655" s="24">
        <v>1.3619440635450699</v>
      </c>
      <c r="S1655" s="24">
        <v>1.0606361829025801</v>
      </c>
      <c r="T1655" s="24">
        <f t="shared" si="25"/>
        <v>0.43580131208997186</v>
      </c>
      <c r="U1655" s="25">
        <v>5.6544502617801001E-2</v>
      </c>
      <c r="V1655">
        <v>1</v>
      </c>
      <c r="W1655" t="b">
        <f>FALSE()</f>
        <v>0</v>
      </c>
    </row>
    <row r="1656" spans="1:23" x14ac:dyDescent="0.2">
      <c r="A1656" t="s">
        <v>3446</v>
      </c>
      <c r="B1656" t="s">
        <v>3447</v>
      </c>
      <c r="C1656" t="s">
        <v>63</v>
      </c>
      <c r="D1656" t="s">
        <v>142</v>
      </c>
      <c r="E1656" s="22">
        <v>19789039.140000001</v>
      </c>
      <c r="F1656" s="22">
        <v>19465987.890000001</v>
      </c>
      <c r="G1656" s="22">
        <v>19755240.25</v>
      </c>
      <c r="H1656" s="22">
        <v>22281708.579999998</v>
      </c>
      <c r="I1656" s="22">
        <v>25407524.359999999</v>
      </c>
      <c r="J1656" s="23">
        <v>4873</v>
      </c>
      <c r="K1656" s="22">
        <v>31726364.23</v>
      </c>
      <c r="L1656" s="23">
        <v>5514</v>
      </c>
      <c r="M1656" s="22">
        <v>33155489.32</v>
      </c>
      <c r="N1656" s="23">
        <v>5659</v>
      </c>
      <c r="O1656" s="23">
        <v>12504</v>
      </c>
      <c r="P1656" s="23">
        <v>12119</v>
      </c>
      <c r="Q1656" s="24">
        <v>1.6032291414225801</v>
      </c>
      <c r="R1656" s="24">
        <v>1.2229269420448201</v>
      </c>
      <c r="S1656" s="24">
        <v>0.96920985284708905</v>
      </c>
      <c r="T1656" s="24">
        <f t="shared" si="25"/>
        <v>0.40209588249855599</v>
      </c>
      <c r="U1656" s="25">
        <v>0.25341130604288498</v>
      </c>
      <c r="V1656">
        <v>1</v>
      </c>
      <c r="W1656" t="b">
        <f>FALSE()</f>
        <v>0</v>
      </c>
    </row>
    <row r="1657" spans="1:23" x14ac:dyDescent="0.2">
      <c r="A1657" t="s">
        <v>3448</v>
      </c>
      <c r="B1657" t="s">
        <v>3449</v>
      </c>
      <c r="C1657" t="s">
        <v>63</v>
      </c>
      <c r="D1657" t="s">
        <v>145</v>
      </c>
      <c r="E1657" s="22">
        <v>1811502</v>
      </c>
      <c r="F1657" s="22">
        <v>1989858</v>
      </c>
      <c r="G1657" s="22">
        <v>2012033</v>
      </c>
      <c r="H1657" s="22">
        <v>2287430</v>
      </c>
      <c r="I1657" s="22">
        <v>2778540</v>
      </c>
      <c r="J1657" s="23">
        <v>494</v>
      </c>
      <c r="K1657" s="22">
        <v>3634700</v>
      </c>
      <c r="L1657" s="23">
        <v>596</v>
      </c>
      <c r="M1657" s="22">
        <v>2929974</v>
      </c>
      <c r="N1657" s="23">
        <v>498</v>
      </c>
      <c r="O1657" s="23">
        <v>2583</v>
      </c>
      <c r="P1657" s="23">
        <v>2565</v>
      </c>
      <c r="Q1657" s="24">
        <v>2.0064565206110698</v>
      </c>
      <c r="R1657" s="24">
        <v>1.4463173474486499</v>
      </c>
      <c r="S1657" s="24">
        <v>0.99303135888501703</v>
      </c>
      <c r="T1657" s="24">
        <f t="shared" si="25"/>
        <v>0.19259259259259259</v>
      </c>
      <c r="U1657" s="25">
        <v>0</v>
      </c>
      <c r="V1657">
        <v>1</v>
      </c>
      <c r="W1657" t="b">
        <f>FALSE()</f>
        <v>0</v>
      </c>
    </row>
    <row r="1658" spans="1:23" x14ac:dyDescent="0.2">
      <c r="A1658" t="s">
        <v>3450</v>
      </c>
      <c r="B1658" t="s">
        <v>3451</v>
      </c>
      <c r="C1658" t="s">
        <v>63</v>
      </c>
      <c r="D1658" t="s">
        <v>142</v>
      </c>
      <c r="E1658" s="22">
        <v>20610762.609999999</v>
      </c>
      <c r="F1658" s="22">
        <v>19646132.309999999</v>
      </c>
      <c r="G1658" s="22">
        <v>19847629.34</v>
      </c>
      <c r="H1658" s="22">
        <v>21147303.789999999</v>
      </c>
      <c r="I1658" s="22">
        <v>23090681.199999999</v>
      </c>
      <c r="J1658" s="23">
        <v>5023</v>
      </c>
      <c r="K1658" s="22">
        <v>29378692.5</v>
      </c>
      <c r="L1658" s="23">
        <v>5969</v>
      </c>
      <c r="M1658" s="22">
        <v>26652702.300000001</v>
      </c>
      <c r="N1658" s="23">
        <v>5889</v>
      </c>
      <c r="O1658" s="23">
        <v>15918</v>
      </c>
      <c r="P1658" s="23">
        <v>16068</v>
      </c>
      <c r="Q1658" s="24">
        <v>1.42540540861627</v>
      </c>
      <c r="R1658" s="24">
        <v>1.0872848007157001</v>
      </c>
      <c r="S1658" s="24">
        <v>1.00942329438372</v>
      </c>
      <c r="T1658" s="24">
        <f t="shared" si="25"/>
        <v>0.31260891212347525</v>
      </c>
      <c r="U1658" s="25">
        <v>0.18652417132837901</v>
      </c>
      <c r="V1658">
        <v>1</v>
      </c>
      <c r="W1658" t="b">
        <f>FALSE()</f>
        <v>0</v>
      </c>
    </row>
    <row r="1659" spans="1:23" x14ac:dyDescent="0.2">
      <c r="A1659" t="s">
        <v>3452</v>
      </c>
      <c r="B1659" t="s">
        <v>3453</v>
      </c>
      <c r="C1659" t="s">
        <v>63</v>
      </c>
      <c r="D1659" t="s">
        <v>145</v>
      </c>
      <c r="E1659" s="22">
        <v>1684160.5</v>
      </c>
      <c r="F1659" s="22">
        <v>1743685</v>
      </c>
      <c r="G1659" s="22">
        <v>2080304</v>
      </c>
      <c r="H1659" s="22">
        <v>2049886</v>
      </c>
      <c r="I1659" s="22">
        <v>2152368</v>
      </c>
      <c r="J1659" s="23">
        <v>377</v>
      </c>
      <c r="K1659" s="22">
        <v>2571448</v>
      </c>
      <c r="L1659" s="23">
        <v>431</v>
      </c>
      <c r="M1659" s="22">
        <v>2109431</v>
      </c>
      <c r="N1659" s="23">
        <v>398</v>
      </c>
      <c r="O1659" s="23">
        <v>1504</v>
      </c>
      <c r="P1659" s="23">
        <v>1541</v>
      </c>
      <c r="Q1659" s="24">
        <v>1.5268426019966601</v>
      </c>
      <c r="R1659" s="24">
        <v>1.1005964591841</v>
      </c>
      <c r="S1659" s="24">
        <v>1.02460106382979</v>
      </c>
      <c r="T1659" s="24">
        <f t="shared" si="25"/>
        <v>0.2446463335496431</v>
      </c>
      <c r="U1659" s="25">
        <v>0</v>
      </c>
      <c r="V1659">
        <v>1</v>
      </c>
      <c r="W1659" t="b">
        <f>FALSE()</f>
        <v>0</v>
      </c>
    </row>
    <row r="1660" spans="1:23" x14ac:dyDescent="0.2">
      <c r="A1660" t="s">
        <v>3454</v>
      </c>
      <c r="B1660" t="s">
        <v>3455</v>
      </c>
      <c r="C1660" t="s">
        <v>63</v>
      </c>
      <c r="D1660" t="s">
        <v>142</v>
      </c>
      <c r="E1660" s="22">
        <v>78184336.709999993</v>
      </c>
      <c r="F1660" s="22">
        <v>78394127.150000006</v>
      </c>
      <c r="G1660" s="22">
        <v>79380404.180000007</v>
      </c>
      <c r="H1660" s="22">
        <v>82104268.280000001</v>
      </c>
      <c r="I1660" s="22">
        <v>91808684.879999995</v>
      </c>
      <c r="J1660" s="23">
        <v>16799</v>
      </c>
      <c r="K1660" s="22">
        <v>118005868.52</v>
      </c>
      <c r="L1660" s="23">
        <v>19457</v>
      </c>
      <c r="M1660" s="22">
        <v>108663681.48999999</v>
      </c>
      <c r="N1660" s="23">
        <v>19637</v>
      </c>
      <c r="O1660" s="23">
        <v>43225</v>
      </c>
      <c r="P1660" s="23">
        <v>42074</v>
      </c>
      <c r="Q1660" s="24">
        <v>1.50932876693327</v>
      </c>
      <c r="R1660" s="24">
        <v>1.1513006879654</v>
      </c>
      <c r="S1660" s="24">
        <v>0.97337189126662804</v>
      </c>
      <c r="T1660" s="24">
        <f t="shared" si="25"/>
        <v>0.39927270998716546</v>
      </c>
      <c r="U1660" s="25">
        <v>0.10594002002846099</v>
      </c>
      <c r="V1660">
        <v>1</v>
      </c>
      <c r="W1660" t="b">
        <f>FALSE()</f>
        <v>0</v>
      </c>
    </row>
    <row r="1661" spans="1:23" x14ac:dyDescent="0.2">
      <c r="A1661" t="s">
        <v>3456</v>
      </c>
      <c r="B1661" t="s">
        <v>1847</v>
      </c>
      <c r="C1661" t="s">
        <v>63</v>
      </c>
      <c r="D1661" t="s">
        <v>145</v>
      </c>
      <c r="E1661" s="22">
        <v>4509027</v>
      </c>
      <c r="F1661" s="22">
        <v>4802056</v>
      </c>
      <c r="G1661" s="22">
        <v>5134841</v>
      </c>
      <c r="H1661" s="22">
        <v>5722152</v>
      </c>
      <c r="I1661" s="22">
        <v>7577296</v>
      </c>
      <c r="J1661" s="23">
        <v>1335</v>
      </c>
      <c r="K1661" s="22">
        <v>10944656</v>
      </c>
      <c r="L1661" s="23">
        <v>1768</v>
      </c>
      <c r="M1661" s="22">
        <v>10686646</v>
      </c>
      <c r="N1661" s="23">
        <v>1812</v>
      </c>
      <c r="O1661" s="23">
        <v>2727</v>
      </c>
      <c r="P1661" s="23">
        <v>3363</v>
      </c>
      <c r="Q1661" s="24">
        <v>2.42727666079622</v>
      </c>
      <c r="R1661" s="24">
        <v>1.74965781989516</v>
      </c>
      <c r="S1661" s="24">
        <v>1.23322332233223</v>
      </c>
      <c r="T1661" s="24">
        <f t="shared" si="25"/>
        <v>0.39696699375557537</v>
      </c>
      <c r="U1661" s="25">
        <v>0.186594813068373</v>
      </c>
      <c r="V1661">
        <v>1</v>
      </c>
      <c r="W1661" t="b">
        <f>FALSE()</f>
        <v>0</v>
      </c>
    </row>
    <row r="1662" spans="1:23" x14ac:dyDescent="0.2">
      <c r="A1662" t="s">
        <v>3457</v>
      </c>
      <c r="B1662" t="s">
        <v>3458</v>
      </c>
      <c r="C1662" t="s">
        <v>63</v>
      </c>
      <c r="D1662" t="s">
        <v>142</v>
      </c>
      <c r="E1662" s="22">
        <v>57673005.850000001</v>
      </c>
      <c r="F1662" s="22">
        <v>60403612.890000001</v>
      </c>
      <c r="G1662" s="22">
        <v>59300075.890000001</v>
      </c>
      <c r="H1662" s="22">
        <v>63912839.340000004</v>
      </c>
      <c r="I1662" s="22">
        <v>75698451.409999996</v>
      </c>
      <c r="J1662" s="23">
        <v>14736</v>
      </c>
      <c r="K1662" s="22">
        <v>97779190.719999999</v>
      </c>
      <c r="L1662" s="23">
        <v>17446</v>
      </c>
      <c r="M1662" s="22">
        <v>99103867.420000002</v>
      </c>
      <c r="N1662" s="23">
        <v>17930</v>
      </c>
      <c r="O1662" s="23">
        <v>43224</v>
      </c>
      <c r="P1662" s="23">
        <v>37751</v>
      </c>
      <c r="Q1662" s="24">
        <v>1.6954065299511401</v>
      </c>
      <c r="R1662" s="24">
        <v>1.2932389198940299</v>
      </c>
      <c r="S1662" s="24">
        <v>0.87338052933555399</v>
      </c>
      <c r="T1662" s="24">
        <f t="shared" si="25"/>
        <v>0.39034727556885912</v>
      </c>
      <c r="U1662" s="25">
        <v>0.218083054769864</v>
      </c>
      <c r="V1662">
        <v>1</v>
      </c>
      <c r="W1662" t="b">
        <f>FALSE()</f>
        <v>0</v>
      </c>
    </row>
    <row r="1663" spans="1:23" x14ac:dyDescent="0.2">
      <c r="A1663" t="s">
        <v>3459</v>
      </c>
      <c r="B1663" t="s">
        <v>3460</v>
      </c>
      <c r="C1663" t="s">
        <v>63</v>
      </c>
      <c r="D1663" t="s">
        <v>142</v>
      </c>
      <c r="E1663" s="22">
        <v>45311728.380000003</v>
      </c>
      <c r="F1663" s="22">
        <v>50521819.560000002</v>
      </c>
      <c r="G1663" s="22">
        <v>53504963.670000002</v>
      </c>
      <c r="H1663" s="22">
        <v>59316085.140000001</v>
      </c>
      <c r="I1663" s="22">
        <v>71610919.310000002</v>
      </c>
      <c r="J1663" s="23">
        <v>11406</v>
      </c>
      <c r="K1663" s="22">
        <v>83372141</v>
      </c>
      <c r="L1663" s="23">
        <v>12764</v>
      </c>
      <c r="M1663" s="22">
        <v>73558726</v>
      </c>
      <c r="N1663" s="23">
        <v>12590</v>
      </c>
      <c r="O1663" s="23">
        <v>42198</v>
      </c>
      <c r="P1663" s="23">
        <v>44663</v>
      </c>
      <c r="Q1663" s="24">
        <v>1.83996823738022</v>
      </c>
      <c r="R1663" s="24">
        <v>1.40350912534087</v>
      </c>
      <c r="S1663" s="24">
        <v>1.0584150907626</v>
      </c>
      <c r="T1663" s="24">
        <f t="shared" si="25"/>
        <v>0.25537917291717976</v>
      </c>
      <c r="U1663" s="25">
        <v>5.7251908396946001E-3</v>
      </c>
      <c r="V1663">
        <v>1</v>
      </c>
      <c r="W1663" t="b">
        <f>FALSE()</f>
        <v>0</v>
      </c>
    </row>
    <row r="1664" spans="1:23" x14ac:dyDescent="0.2">
      <c r="A1664" t="s">
        <v>3461</v>
      </c>
      <c r="B1664" t="s">
        <v>3462</v>
      </c>
      <c r="C1664" t="s">
        <v>63</v>
      </c>
      <c r="D1664" t="s">
        <v>142</v>
      </c>
      <c r="E1664" s="22">
        <v>1126954</v>
      </c>
      <c r="F1664" s="22">
        <v>1166388.72</v>
      </c>
      <c r="G1664" s="22">
        <v>1245022.5</v>
      </c>
      <c r="H1664" s="22">
        <v>1454999</v>
      </c>
      <c r="I1664" s="22">
        <v>1642779.5</v>
      </c>
      <c r="J1664" s="23">
        <v>351</v>
      </c>
      <c r="K1664" s="22">
        <v>2425037</v>
      </c>
      <c r="L1664" s="23">
        <v>473</v>
      </c>
      <c r="M1664" s="22">
        <v>2352706</v>
      </c>
      <c r="N1664" s="23">
        <v>478</v>
      </c>
      <c r="O1664" s="23">
        <v>1196</v>
      </c>
      <c r="P1664" s="23">
        <v>1299</v>
      </c>
      <c r="Q1664" s="24">
        <v>2.1518509184935701</v>
      </c>
      <c r="R1664" s="24">
        <v>1.6414100738928901</v>
      </c>
      <c r="S1664" s="24">
        <v>1.0861204013377901</v>
      </c>
      <c r="T1664" s="24">
        <f t="shared" si="25"/>
        <v>0.2702078521939954</v>
      </c>
      <c r="U1664" s="25">
        <v>9.8379629629629595E-2</v>
      </c>
      <c r="V1664">
        <v>1</v>
      </c>
      <c r="W1664" t="b">
        <f>FALSE()</f>
        <v>0</v>
      </c>
    </row>
    <row r="1665" spans="1:23" x14ac:dyDescent="0.2">
      <c r="A1665" t="s">
        <v>3463</v>
      </c>
      <c r="B1665" t="s">
        <v>3464</v>
      </c>
      <c r="C1665" t="s">
        <v>63</v>
      </c>
      <c r="D1665" t="s">
        <v>142</v>
      </c>
      <c r="E1665" s="22">
        <v>64279698.219999999</v>
      </c>
      <c r="F1665" s="22">
        <v>61983374</v>
      </c>
      <c r="G1665" s="22">
        <v>61453663.479999997</v>
      </c>
      <c r="H1665" s="22">
        <v>67726352.409999996</v>
      </c>
      <c r="I1665" s="22">
        <v>77401836.739999995</v>
      </c>
      <c r="J1665" s="23">
        <v>13739</v>
      </c>
      <c r="K1665" s="22">
        <v>92989155.950000003</v>
      </c>
      <c r="L1665" s="23">
        <v>15261</v>
      </c>
      <c r="M1665" s="22">
        <v>87262261.819999993</v>
      </c>
      <c r="N1665" s="23">
        <v>15882</v>
      </c>
      <c r="O1665" s="23">
        <v>24400</v>
      </c>
      <c r="P1665" s="23">
        <v>23771</v>
      </c>
      <c r="Q1665" s="24">
        <v>1.4466333620879901</v>
      </c>
      <c r="R1665" s="24">
        <v>1.1034772685010601</v>
      </c>
      <c r="S1665" s="24">
        <v>0.97422131147541002</v>
      </c>
      <c r="T1665" s="24">
        <f t="shared" si="25"/>
        <v>0.57797316057380843</v>
      </c>
      <c r="U1665" s="25">
        <v>6.5165704303944805E-2</v>
      </c>
      <c r="V1665">
        <v>1</v>
      </c>
      <c r="W1665" t="b">
        <f>FALSE()</f>
        <v>0</v>
      </c>
    </row>
    <row r="1666" spans="1:23" x14ac:dyDescent="0.2">
      <c r="A1666" t="s">
        <v>3465</v>
      </c>
      <c r="B1666" t="s">
        <v>3466</v>
      </c>
      <c r="C1666" t="s">
        <v>63</v>
      </c>
      <c r="D1666" t="s">
        <v>142</v>
      </c>
      <c r="E1666" s="22">
        <v>4774023</v>
      </c>
      <c r="F1666" s="22">
        <v>4171701</v>
      </c>
      <c r="G1666" s="22">
        <v>4124976.36</v>
      </c>
      <c r="H1666" s="22">
        <v>4361843</v>
      </c>
      <c r="I1666" s="22">
        <v>5368976</v>
      </c>
      <c r="J1666" s="23">
        <v>1462</v>
      </c>
      <c r="K1666" s="22">
        <v>6433188</v>
      </c>
      <c r="L1666" s="23">
        <v>1597</v>
      </c>
      <c r="M1666" s="22">
        <v>5611545</v>
      </c>
      <c r="N1666" s="23">
        <v>1441</v>
      </c>
      <c r="O1666" s="23">
        <v>4294</v>
      </c>
      <c r="P1666" s="23">
        <v>4106</v>
      </c>
      <c r="Q1666" s="24">
        <v>1.3475402192239101</v>
      </c>
      <c r="R1666" s="24">
        <v>1.0598390296053399</v>
      </c>
      <c r="S1666" s="24">
        <v>0.95621797857475499</v>
      </c>
      <c r="T1666" s="24">
        <f t="shared" si="25"/>
        <v>0.35606429615197271</v>
      </c>
      <c r="U1666" s="25">
        <v>0.32918481642812703</v>
      </c>
      <c r="V1666">
        <v>0</v>
      </c>
      <c r="W1666" t="b">
        <f>FALSE()</f>
        <v>0</v>
      </c>
    </row>
    <row r="1667" spans="1:23" x14ac:dyDescent="0.2">
      <c r="A1667" t="s">
        <v>3467</v>
      </c>
      <c r="B1667" t="s">
        <v>3468</v>
      </c>
      <c r="C1667" t="s">
        <v>63</v>
      </c>
      <c r="D1667" t="s">
        <v>145</v>
      </c>
      <c r="E1667" s="22">
        <v>4196722</v>
      </c>
      <c r="F1667" s="22">
        <v>4937381</v>
      </c>
      <c r="G1667" s="22">
        <v>4833093</v>
      </c>
      <c r="H1667" s="22">
        <v>4873125</v>
      </c>
      <c r="I1667" s="22">
        <v>5706381</v>
      </c>
      <c r="J1667" s="23">
        <v>1185</v>
      </c>
      <c r="K1667" s="22">
        <v>6618088</v>
      </c>
      <c r="L1667" s="23">
        <v>1256</v>
      </c>
      <c r="M1667" s="22">
        <v>4287773</v>
      </c>
      <c r="N1667" s="23">
        <v>982</v>
      </c>
      <c r="O1667" s="23">
        <v>3721</v>
      </c>
      <c r="P1667" s="23">
        <v>2731</v>
      </c>
      <c r="Q1667" s="24">
        <v>1.5769660225290101</v>
      </c>
      <c r="R1667" s="24">
        <v>1.1367270066864801</v>
      </c>
      <c r="S1667" s="24">
        <v>0.73394248857833899</v>
      </c>
      <c r="T1667" s="24">
        <f t="shared" si="25"/>
        <v>0.43390699377517394</v>
      </c>
      <c r="U1667" s="25">
        <v>0.32886216466235002</v>
      </c>
      <c r="V1667">
        <v>1</v>
      </c>
      <c r="W1667" t="b">
        <f>FALSE()</f>
        <v>0</v>
      </c>
    </row>
    <row r="1668" spans="1:23" x14ac:dyDescent="0.2">
      <c r="A1668" t="s">
        <v>3469</v>
      </c>
      <c r="B1668" t="s">
        <v>3470</v>
      </c>
      <c r="C1668" t="s">
        <v>63</v>
      </c>
      <c r="D1668" t="s">
        <v>142</v>
      </c>
      <c r="E1668" s="22">
        <v>5829137.46</v>
      </c>
      <c r="F1668" s="22">
        <v>5420205.79</v>
      </c>
      <c r="G1668" s="22">
        <v>5622703.4800000004</v>
      </c>
      <c r="H1668" s="22">
        <v>6320491.5499999998</v>
      </c>
      <c r="I1668" s="22">
        <v>7729704.8600000003</v>
      </c>
      <c r="J1668" s="23">
        <v>1697</v>
      </c>
      <c r="K1668" s="22">
        <v>10739791.66</v>
      </c>
      <c r="L1668" s="23">
        <v>2179</v>
      </c>
      <c r="M1668" s="22">
        <v>9247272.25</v>
      </c>
      <c r="N1668" s="23">
        <v>2102</v>
      </c>
      <c r="O1668" s="23">
        <v>7338</v>
      </c>
      <c r="P1668" s="23">
        <v>7218</v>
      </c>
      <c r="Q1668" s="24">
        <v>1.8424323896455199</v>
      </c>
      <c r="R1668" s="24">
        <v>1.40538875571726</v>
      </c>
      <c r="S1668" s="24">
        <v>0.98364677023712199</v>
      </c>
      <c r="T1668" s="24">
        <f t="shared" si="25"/>
        <v>0.23510667775006927</v>
      </c>
      <c r="U1668" s="25">
        <v>0.22040441176470599</v>
      </c>
      <c r="V1668">
        <v>1</v>
      </c>
      <c r="W1668" t="b">
        <f>FALSE()</f>
        <v>0</v>
      </c>
    </row>
    <row r="1669" spans="1:23" x14ac:dyDescent="0.2">
      <c r="A1669" t="s">
        <v>3471</v>
      </c>
      <c r="B1669" t="s">
        <v>3472</v>
      </c>
      <c r="C1669" t="s">
        <v>63</v>
      </c>
      <c r="D1669" t="s">
        <v>142</v>
      </c>
      <c r="E1669" s="22">
        <v>13508838.619999999</v>
      </c>
      <c r="F1669" s="22">
        <v>13063995.710000001</v>
      </c>
      <c r="G1669" s="22">
        <v>12578034.189999999</v>
      </c>
      <c r="H1669" s="22">
        <v>14541066.449999999</v>
      </c>
      <c r="I1669" s="22">
        <v>16281761</v>
      </c>
      <c r="J1669" s="23">
        <v>3117</v>
      </c>
      <c r="K1669" s="22">
        <v>19788219.420000002</v>
      </c>
      <c r="L1669" s="23">
        <v>3532</v>
      </c>
      <c r="M1669" s="22">
        <v>17722470.780000001</v>
      </c>
      <c r="N1669" s="23">
        <v>3507</v>
      </c>
      <c r="O1669" s="23">
        <v>8111</v>
      </c>
      <c r="P1669" s="23">
        <v>7662</v>
      </c>
      <c r="Q1669" s="24">
        <v>1.46483498520023</v>
      </c>
      <c r="R1669" s="24">
        <v>1.1173612821568699</v>
      </c>
      <c r="S1669" s="24">
        <v>0.94464307730242902</v>
      </c>
      <c r="T1669" s="24">
        <f t="shared" si="25"/>
        <v>0.40681284259984341</v>
      </c>
      <c r="U1669" s="25">
        <v>0.221780135573239</v>
      </c>
      <c r="V1669">
        <v>1</v>
      </c>
      <c r="W1669" t="b">
        <f>FALSE()</f>
        <v>0</v>
      </c>
    </row>
    <row r="1670" spans="1:23" x14ac:dyDescent="0.2">
      <c r="A1670" t="s">
        <v>3473</v>
      </c>
      <c r="B1670" t="s">
        <v>3474</v>
      </c>
      <c r="C1670" t="s">
        <v>63</v>
      </c>
      <c r="D1670" t="s">
        <v>142</v>
      </c>
      <c r="E1670" s="22">
        <v>8076245.9900000002</v>
      </c>
      <c r="F1670" s="22">
        <v>6495874.8200000003</v>
      </c>
      <c r="G1670" s="22">
        <v>6489749.96</v>
      </c>
      <c r="H1670" s="22">
        <v>7017527.0300000003</v>
      </c>
      <c r="I1670" s="22">
        <v>8102603.0700000003</v>
      </c>
      <c r="J1670" s="23">
        <v>1748</v>
      </c>
      <c r="K1670" s="22">
        <v>10523780.689999999</v>
      </c>
      <c r="L1670" s="23">
        <v>2075</v>
      </c>
      <c r="M1670" s="22">
        <v>9190032.0199999996</v>
      </c>
      <c r="N1670" s="23">
        <v>1963</v>
      </c>
      <c r="O1670" s="23">
        <v>8773</v>
      </c>
      <c r="P1670" s="23">
        <v>7352</v>
      </c>
      <c r="Q1670" s="24">
        <v>1.30305351063236</v>
      </c>
      <c r="R1670" s="24">
        <v>1.0248502779588999</v>
      </c>
      <c r="S1670" s="24">
        <v>0.83802576085717495</v>
      </c>
      <c r="T1670" s="24">
        <f t="shared" si="25"/>
        <v>0.23775843307943417</v>
      </c>
      <c r="U1670" s="25">
        <v>0.151397925092316</v>
      </c>
      <c r="V1670">
        <v>1</v>
      </c>
      <c r="W1670" t="b">
        <f>FALSE()</f>
        <v>0</v>
      </c>
    </row>
    <row r="1671" spans="1:23" x14ac:dyDescent="0.2">
      <c r="A1671" t="s">
        <v>3475</v>
      </c>
      <c r="B1671" t="s">
        <v>3476</v>
      </c>
      <c r="C1671" t="s">
        <v>63</v>
      </c>
      <c r="D1671" t="s">
        <v>145</v>
      </c>
      <c r="E1671" s="22">
        <v>3481557.44</v>
      </c>
      <c r="F1671" s="22">
        <v>2409557.44</v>
      </c>
      <c r="G1671" s="22">
        <v>3146765.59</v>
      </c>
      <c r="H1671" s="22">
        <v>3076801.84</v>
      </c>
      <c r="I1671" s="22">
        <v>3592912</v>
      </c>
      <c r="J1671" s="23">
        <v>560</v>
      </c>
      <c r="K1671" s="22">
        <v>4574244</v>
      </c>
      <c r="L1671" s="23">
        <v>672</v>
      </c>
      <c r="M1671" s="22">
        <v>4191230</v>
      </c>
      <c r="N1671" s="23">
        <v>687</v>
      </c>
      <c r="O1671" s="23">
        <v>752</v>
      </c>
      <c r="P1671" s="23">
        <v>747</v>
      </c>
      <c r="Q1671" s="24">
        <v>1.31384993033463</v>
      </c>
      <c r="R1671" s="24">
        <v>0.947064602032063</v>
      </c>
      <c r="S1671" s="24">
        <v>0.993351063829787</v>
      </c>
      <c r="T1671" s="24">
        <f t="shared" ref="T1671:T1734" si="26">IFERROR(J1671/P1671,"")</f>
        <v>0.74966532797858099</v>
      </c>
      <c r="U1671" s="25">
        <v>0.14937106918238999</v>
      </c>
      <c r="V1671">
        <v>1</v>
      </c>
      <c r="W1671" t="b">
        <f>FALSE()</f>
        <v>0</v>
      </c>
    </row>
    <row r="1672" spans="1:23" x14ac:dyDescent="0.2">
      <c r="A1672" t="s">
        <v>3477</v>
      </c>
      <c r="B1672" t="s">
        <v>3478</v>
      </c>
      <c r="C1672" t="s">
        <v>3479</v>
      </c>
      <c r="D1672" t="s">
        <v>145</v>
      </c>
      <c r="E1672" s="22">
        <v>60236661</v>
      </c>
      <c r="F1672" s="22">
        <v>58191583</v>
      </c>
      <c r="G1672" s="22">
        <v>56384500</v>
      </c>
      <c r="H1672" s="22">
        <v>58563996</v>
      </c>
      <c r="I1672" s="22">
        <v>65323815</v>
      </c>
      <c r="J1672" s="23">
        <v>10981</v>
      </c>
      <c r="K1672" s="22">
        <v>77623964</v>
      </c>
      <c r="L1672" s="23">
        <v>12229</v>
      </c>
      <c r="M1672" s="22">
        <v>69692009.040000007</v>
      </c>
      <c r="N1672" s="23">
        <v>12154</v>
      </c>
      <c r="O1672" s="23">
        <v>37268</v>
      </c>
      <c r="P1672" s="23">
        <v>36407</v>
      </c>
      <c r="Q1672" s="24">
        <v>1.2886498473081001</v>
      </c>
      <c r="R1672" s="24">
        <v>0.92889958481688495</v>
      </c>
      <c r="S1672" s="24">
        <v>0.97689706987227598</v>
      </c>
      <c r="T1672" s="24">
        <f t="shared" si="26"/>
        <v>0.30161782074875709</v>
      </c>
      <c r="U1672" s="25">
        <v>2.21284255609695E-2</v>
      </c>
      <c r="V1672">
        <v>1</v>
      </c>
      <c r="W1672" t="b">
        <f>FALSE()</f>
        <v>0</v>
      </c>
    </row>
    <row r="1673" spans="1:23" x14ac:dyDescent="0.2">
      <c r="A1673" t="s">
        <v>3480</v>
      </c>
      <c r="B1673" t="s">
        <v>3481</v>
      </c>
      <c r="C1673" t="s">
        <v>3479</v>
      </c>
      <c r="D1673" t="s">
        <v>142</v>
      </c>
      <c r="E1673" s="22">
        <v>15493391.17</v>
      </c>
      <c r="F1673" s="22">
        <v>14741547.17</v>
      </c>
      <c r="G1673" s="22">
        <v>14391384</v>
      </c>
      <c r="H1673" s="22">
        <v>14022187.720000001</v>
      </c>
      <c r="I1673" s="22">
        <v>14982779.26</v>
      </c>
      <c r="J1673" s="23">
        <v>3061</v>
      </c>
      <c r="K1673" s="22">
        <v>19093222.079999998</v>
      </c>
      <c r="L1673" s="23">
        <v>3541</v>
      </c>
      <c r="M1673" s="22">
        <v>16690116.67</v>
      </c>
      <c r="N1673" s="23">
        <v>3458</v>
      </c>
      <c r="O1673" s="23">
        <v>13994</v>
      </c>
      <c r="P1673" s="23">
        <v>15296</v>
      </c>
      <c r="Q1673" s="24">
        <v>1.2323462223667601</v>
      </c>
      <c r="R1673" s="24">
        <v>0.94002120989530702</v>
      </c>
      <c r="S1673" s="24">
        <v>1.0930398742318099</v>
      </c>
      <c r="T1673" s="24">
        <f t="shared" si="26"/>
        <v>0.20011767782426779</v>
      </c>
      <c r="U1673" s="25">
        <v>9.7027481772293797E-2</v>
      </c>
      <c r="V1673">
        <v>1</v>
      </c>
      <c r="W1673" t="b">
        <f>FALSE()</f>
        <v>0</v>
      </c>
    </row>
    <row r="1674" spans="1:23" x14ac:dyDescent="0.2">
      <c r="A1674" t="s">
        <v>3482</v>
      </c>
      <c r="B1674" t="s">
        <v>3483</v>
      </c>
      <c r="C1674" t="s">
        <v>3479</v>
      </c>
      <c r="D1674" t="s">
        <v>145</v>
      </c>
      <c r="E1674" s="22">
        <v>2246202</v>
      </c>
      <c r="F1674" s="22">
        <v>1753832</v>
      </c>
      <c r="G1674" s="22">
        <v>1944328.91</v>
      </c>
      <c r="H1674" s="22">
        <v>2413534</v>
      </c>
      <c r="I1674" s="22">
        <v>2730718</v>
      </c>
      <c r="J1674" s="23">
        <v>624</v>
      </c>
      <c r="K1674" s="22">
        <v>2475397</v>
      </c>
      <c r="L1674" s="23">
        <v>484</v>
      </c>
      <c r="M1674" s="22">
        <v>1957304</v>
      </c>
      <c r="N1674" s="23">
        <v>458</v>
      </c>
      <c r="O1674" s="23">
        <v>2424</v>
      </c>
      <c r="P1674" s="23">
        <v>11286</v>
      </c>
      <c r="Q1674" s="24">
        <v>1.10203668236428</v>
      </c>
      <c r="R1674" s="24">
        <v>0.79438291079578305</v>
      </c>
      <c r="S1674" s="24">
        <v>4.6559405940594099</v>
      </c>
      <c r="T1674" s="24">
        <f t="shared" si="26"/>
        <v>5.5289739500265819E-2</v>
      </c>
      <c r="U1674" s="25">
        <v>0.71973882471119999</v>
      </c>
      <c r="V1674">
        <v>2</v>
      </c>
      <c r="W1674" t="b">
        <f>FALSE()</f>
        <v>0</v>
      </c>
    </row>
    <row r="1675" spans="1:23" x14ac:dyDescent="0.2">
      <c r="A1675" t="s">
        <v>3484</v>
      </c>
      <c r="B1675" t="s">
        <v>3485</v>
      </c>
      <c r="C1675" t="s">
        <v>3479</v>
      </c>
      <c r="D1675" t="s">
        <v>145</v>
      </c>
      <c r="E1675" s="22">
        <v>70370154.540000007</v>
      </c>
      <c r="F1675" s="22">
        <v>57363991.869999997</v>
      </c>
      <c r="G1675" s="22"/>
      <c r="H1675" s="22"/>
      <c r="I1675" s="22"/>
      <c r="J1675" s="23"/>
      <c r="K1675" s="22"/>
      <c r="L1675" s="23"/>
      <c r="M1675" s="22"/>
      <c r="N1675" s="23"/>
      <c r="O1675" s="23"/>
      <c r="P1675" s="23"/>
      <c r="Q1675" s="24"/>
      <c r="R1675" s="24"/>
      <c r="S1675" s="24"/>
      <c r="T1675" s="24" t="str">
        <f t="shared" si="26"/>
        <v/>
      </c>
      <c r="U1675" s="25"/>
      <c r="V1675">
        <v>0</v>
      </c>
      <c r="W1675" t="b">
        <f>FALSE()</f>
        <v>0</v>
      </c>
    </row>
    <row r="1676" spans="1:23" x14ac:dyDescent="0.2">
      <c r="A1676" t="s">
        <v>3486</v>
      </c>
      <c r="B1676" t="s">
        <v>3487</v>
      </c>
      <c r="C1676" t="s">
        <v>3479</v>
      </c>
      <c r="D1676" t="s">
        <v>142</v>
      </c>
      <c r="E1676" s="22">
        <v>27861446.030000001</v>
      </c>
      <c r="F1676" s="22">
        <v>26734297.07</v>
      </c>
      <c r="G1676" s="22">
        <v>27054372.120000001</v>
      </c>
      <c r="H1676" s="22">
        <v>27846533.199999999</v>
      </c>
      <c r="I1676" s="22">
        <v>29446546.710000001</v>
      </c>
      <c r="J1676" s="23">
        <v>5622</v>
      </c>
      <c r="K1676" s="22">
        <v>36305489.590000004</v>
      </c>
      <c r="L1676" s="23">
        <v>6377</v>
      </c>
      <c r="M1676" s="22">
        <v>32061511.18</v>
      </c>
      <c r="N1676" s="23">
        <v>6270</v>
      </c>
      <c r="O1676" s="23">
        <v>29569</v>
      </c>
      <c r="P1676" s="23">
        <v>31724</v>
      </c>
      <c r="Q1676" s="24">
        <v>1.3030726959005601</v>
      </c>
      <c r="R1676" s="24">
        <v>0.99397064716885497</v>
      </c>
      <c r="S1676" s="24">
        <v>1.07288038148061</v>
      </c>
      <c r="T1676" s="24">
        <f t="shared" si="26"/>
        <v>0.17721598789559956</v>
      </c>
      <c r="U1676" s="25">
        <v>6.1952510530435698E-2</v>
      </c>
      <c r="V1676">
        <v>1</v>
      </c>
      <c r="W1676" t="b">
        <f>FALSE()</f>
        <v>0</v>
      </c>
    </row>
    <row r="1677" spans="1:23" x14ac:dyDescent="0.2">
      <c r="A1677" t="s">
        <v>3488</v>
      </c>
      <c r="B1677" t="s">
        <v>3489</v>
      </c>
      <c r="C1677" t="s">
        <v>3479</v>
      </c>
      <c r="D1677" t="s">
        <v>142</v>
      </c>
      <c r="E1677" s="22">
        <v>37766080.460000001</v>
      </c>
      <c r="F1677" s="22">
        <v>34455166.039999999</v>
      </c>
      <c r="G1677" s="22">
        <v>32712291.550000001</v>
      </c>
      <c r="H1677" s="22">
        <v>32912647.57</v>
      </c>
      <c r="I1677" s="22">
        <v>36847600.340000004</v>
      </c>
      <c r="J1677" s="23">
        <v>7191</v>
      </c>
      <c r="K1677" s="22">
        <v>45468991.409999996</v>
      </c>
      <c r="L1677" s="23">
        <v>8139</v>
      </c>
      <c r="M1677" s="22">
        <v>38666277.789999999</v>
      </c>
      <c r="N1677" s="23">
        <v>7669</v>
      </c>
      <c r="O1677" s="23">
        <v>29228</v>
      </c>
      <c r="P1677" s="23">
        <v>30065</v>
      </c>
      <c r="Q1677" s="24">
        <v>1.2039637382586901</v>
      </c>
      <c r="R1677" s="24">
        <v>0.918371338644139</v>
      </c>
      <c r="S1677" s="24">
        <v>1.0286369234980199</v>
      </c>
      <c r="T1677" s="24">
        <f t="shared" si="26"/>
        <v>0.23918177282554465</v>
      </c>
      <c r="U1677" s="25">
        <v>0.14248642606196099</v>
      </c>
      <c r="V1677">
        <v>1</v>
      </c>
      <c r="W1677" t="b">
        <f>FALSE()</f>
        <v>0</v>
      </c>
    </row>
    <row r="1678" spans="1:23" x14ac:dyDescent="0.2">
      <c r="A1678" t="s">
        <v>3490</v>
      </c>
      <c r="B1678" t="s">
        <v>3491</v>
      </c>
      <c r="C1678" t="s">
        <v>3479</v>
      </c>
      <c r="D1678" t="s">
        <v>142</v>
      </c>
      <c r="E1678" s="22">
        <v>15259708</v>
      </c>
      <c r="F1678" s="22">
        <v>16078778</v>
      </c>
      <c r="G1678" s="22">
        <v>16738390</v>
      </c>
      <c r="H1678" s="22">
        <v>17413713</v>
      </c>
      <c r="I1678" s="22">
        <v>19538552</v>
      </c>
      <c r="J1678" s="23">
        <v>3610</v>
      </c>
      <c r="K1678" s="22">
        <v>23462250</v>
      </c>
      <c r="L1678" s="23">
        <v>3986</v>
      </c>
      <c r="M1678" s="22">
        <v>18949829.289999999</v>
      </c>
      <c r="N1678" s="23">
        <v>3787</v>
      </c>
      <c r="O1678" s="23">
        <v>15940</v>
      </c>
      <c r="P1678" s="23">
        <v>19652</v>
      </c>
      <c r="Q1678" s="24">
        <v>1.53752942061539</v>
      </c>
      <c r="R1678" s="24">
        <v>1.1728118608103</v>
      </c>
      <c r="S1678" s="24">
        <v>1.2328732747804301</v>
      </c>
      <c r="T1678" s="24">
        <f t="shared" si="26"/>
        <v>0.18369631589660085</v>
      </c>
      <c r="U1678" s="25">
        <v>0.267116460936901</v>
      </c>
      <c r="V1678">
        <v>1</v>
      </c>
      <c r="W1678" t="b">
        <f>FALSE()</f>
        <v>0</v>
      </c>
    </row>
    <row r="1679" spans="1:23" x14ac:dyDescent="0.2">
      <c r="A1679" t="s">
        <v>3492</v>
      </c>
      <c r="B1679" t="s">
        <v>3493</v>
      </c>
      <c r="C1679" t="s">
        <v>3479</v>
      </c>
      <c r="D1679" t="s">
        <v>142</v>
      </c>
      <c r="E1679" s="22">
        <v>6911826.4699999997</v>
      </c>
      <c r="F1679" s="22">
        <v>6367674.8300000001</v>
      </c>
      <c r="G1679" s="22">
        <v>6762017</v>
      </c>
      <c r="H1679" s="22">
        <v>6575971.1200000001</v>
      </c>
      <c r="I1679" s="22">
        <v>6988900</v>
      </c>
      <c r="J1679" s="23">
        <v>1386</v>
      </c>
      <c r="K1679" s="22">
        <v>8123270.8600000003</v>
      </c>
      <c r="L1679" s="23">
        <v>1550</v>
      </c>
      <c r="M1679" s="22">
        <v>6476768.46</v>
      </c>
      <c r="N1679" s="23">
        <v>1404</v>
      </c>
      <c r="O1679" s="23">
        <v>7064</v>
      </c>
      <c r="P1679" s="23">
        <v>6433</v>
      </c>
      <c r="Q1679" s="24">
        <v>1.17527123912299</v>
      </c>
      <c r="R1679" s="24">
        <v>0.89648499107157398</v>
      </c>
      <c r="S1679" s="24">
        <v>0.91067383918459799</v>
      </c>
      <c r="T1679" s="24">
        <f t="shared" si="26"/>
        <v>0.21545157780195864</v>
      </c>
      <c r="U1679" s="25">
        <v>0.24409734834725799</v>
      </c>
      <c r="V1679">
        <v>1</v>
      </c>
      <c r="W1679" t="b">
        <f>FALSE()</f>
        <v>0</v>
      </c>
    </row>
    <row r="1680" spans="1:23" x14ac:dyDescent="0.2">
      <c r="A1680" t="s">
        <v>3494</v>
      </c>
      <c r="B1680" t="s">
        <v>3495</v>
      </c>
      <c r="C1680" t="s">
        <v>3479</v>
      </c>
      <c r="D1680" t="s">
        <v>142</v>
      </c>
      <c r="E1680" s="22">
        <v>28120470</v>
      </c>
      <c r="F1680" s="22">
        <v>26667622</v>
      </c>
      <c r="G1680" s="22">
        <v>24958735</v>
      </c>
      <c r="H1680" s="22">
        <v>24946073</v>
      </c>
      <c r="I1680" s="22">
        <v>27883353</v>
      </c>
      <c r="J1680" s="23">
        <v>5722</v>
      </c>
      <c r="K1680" s="22">
        <v>34259030</v>
      </c>
      <c r="L1680" s="23">
        <v>6347</v>
      </c>
      <c r="M1680" s="22">
        <v>27186441</v>
      </c>
      <c r="N1680" s="23">
        <v>6030</v>
      </c>
      <c r="O1680" s="23">
        <v>35564</v>
      </c>
      <c r="P1680" s="23">
        <v>36800</v>
      </c>
      <c r="Q1680" s="24">
        <v>1.21829507117057</v>
      </c>
      <c r="R1680" s="24">
        <v>0.92930313415641796</v>
      </c>
      <c r="S1680" s="24">
        <v>1.0347542458666099</v>
      </c>
      <c r="T1680" s="24">
        <f t="shared" si="26"/>
        <v>0.1554891304347826</v>
      </c>
      <c r="U1680" s="25">
        <v>0.15060608112683699</v>
      </c>
      <c r="V1680">
        <v>1</v>
      </c>
      <c r="W1680" t="b">
        <f>FALSE()</f>
        <v>0</v>
      </c>
    </row>
    <row r="1681" spans="1:23" x14ac:dyDescent="0.2">
      <c r="A1681" t="s">
        <v>3496</v>
      </c>
      <c r="B1681" t="s">
        <v>2057</v>
      </c>
      <c r="C1681" t="s">
        <v>3479</v>
      </c>
      <c r="D1681" t="s">
        <v>145</v>
      </c>
      <c r="E1681" s="22">
        <v>2326725.1</v>
      </c>
      <c r="F1681" s="22">
        <v>1671532.73</v>
      </c>
      <c r="G1681" s="22">
        <v>1393953.33</v>
      </c>
      <c r="H1681" s="22">
        <v>1216336.01</v>
      </c>
      <c r="I1681" s="22">
        <v>1256708.75</v>
      </c>
      <c r="J1681" s="23">
        <v>227</v>
      </c>
      <c r="K1681" s="22">
        <v>1670840.58</v>
      </c>
      <c r="L1681" s="23">
        <v>269</v>
      </c>
      <c r="M1681" s="22">
        <v>1546460.55</v>
      </c>
      <c r="N1681" s="23">
        <v>280</v>
      </c>
      <c r="O1681" s="23">
        <v>1541</v>
      </c>
      <c r="P1681" s="23">
        <v>1045</v>
      </c>
      <c r="Q1681" s="24">
        <v>0.71810828877034105</v>
      </c>
      <c r="R1681" s="24">
        <v>0.51763517660422198</v>
      </c>
      <c r="S1681" s="24">
        <v>0.67813108371187503</v>
      </c>
      <c r="T1681" s="24">
        <f t="shared" si="26"/>
        <v>0.21722488038277513</v>
      </c>
      <c r="U1681" s="25">
        <v>8.9385474860334997E-3</v>
      </c>
      <c r="V1681">
        <v>1</v>
      </c>
      <c r="W1681" t="b">
        <f>FALSE()</f>
        <v>0</v>
      </c>
    </row>
    <row r="1682" spans="1:23" x14ac:dyDescent="0.2">
      <c r="A1682" t="s">
        <v>3497</v>
      </c>
      <c r="B1682" t="s">
        <v>3498</v>
      </c>
      <c r="C1682" t="s">
        <v>3499</v>
      </c>
      <c r="D1682" t="s">
        <v>145</v>
      </c>
      <c r="E1682" s="22">
        <v>713115</v>
      </c>
      <c r="F1682" s="22">
        <v>726332</v>
      </c>
      <c r="G1682" s="22">
        <v>865577</v>
      </c>
      <c r="H1682" s="22">
        <v>904974</v>
      </c>
      <c r="I1682" s="22">
        <v>1107052</v>
      </c>
      <c r="J1682" s="23">
        <v>212</v>
      </c>
      <c r="K1682" s="22">
        <v>1533674</v>
      </c>
      <c r="L1682" s="23">
        <v>249</v>
      </c>
      <c r="M1682" s="22">
        <v>1176192</v>
      </c>
      <c r="N1682" s="23">
        <v>211</v>
      </c>
      <c r="O1682" s="23">
        <v>776</v>
      </c>
      <c r="P1682" s="23">
        <v>831</v>
      </c>
      <c r="Q1682" s="24">
        <v>2.15066854574648</v>
      </c>
      <c r="R1682" s="24">
        <v>1.5502699382581</v>
      </c>
      <c r="S1682" s="24">
        <v>1.07087628865979</v>
      </c>
      <c r="T1682" s="24">
        <f t="shared" si="26"/>
        <v>0.25511432009626955</v>
      </c>
      <c r="U1682" s="25">
        <v>3.8659793814431998E-3</v>
      </c>
      <c r="V1682">
        <v>1</v>
      </c>
      <c r="W1682" t="b">
        <f>FALSE()</f>
        <v>0</v>
      </c>
    </row>
    <row r="1683" spans="1:23" x14ac:dyDescent="0.2">
      <c r="A1683" t="s">
        <v>3500</v>
      </c>
      <c r="B1683" t="s">
        <v>3501</v>
      </c>
      <c r="C1683" t="s">
        <v>3499</v>
      </c>
      <c r="D1683" t="s">
        <v>142</v>
      </c>
      <c r="E1683" s="22">
        <v>3388997</v>
      </c>
      <c r="F1683" s="22">
        <v>2963185</v>
      </c>
      <c r="G1683" s="22"/>
      <c r="H1683" s="22"/>
      <c r="I1683" s="22"/>
      <c r="J1683" s="23"/>
      <c r="K1683" s="22"/>
      <c r="L1683" s="23"/>
      <c r="M1683" s="22"/>
      <c r="N1683" s="23"/>
      <c r="O1683" s="23"/>
      <c r="P1683" s="23"/>
      <c r="Q1683" s="24"/>
      <c r="R1683" s="24"/>
      <c r="S1683" s="24"/>
      <c r="T1683" s="24" t="str">
        <f t="shared" si="26"/>
        <v/>
      </c>
      <c r="U1683" s="25"/>
      <c r="V1683">
        <v>0</v>
      </c>
      <c r="W1683" t="b">
        <f>FALSE()</f>
        <v>0</v>
      </c>
    </row>
    <row r="1684" spans="1:23" x14ac:dyDescent="0.2">
      <c r="A1684" t="s">
        <v>3502</v>
      </c>
      <c r="B1684" t="s">
        <v>3503</v>
      </c>
      <c r="C1684" t="s">
        <v>3499</v>
      </c>
      <c r="D1684" t="s">
        <v>145</v>
      </c>
      <c r="E1684" s="22">
        <v>4097555</v>
      </c>
      <c r="F1684" s="22">
        <v>3958461</v>
      </c>
      <c r="G1684" s="22">
        <v>3719066</v>
      </c>
      <c r="H1684" s="22">
        <v>3932103</v>
      </c>
      <c r="I1684" s="22">
        <v>4496605</v>
      </c>
      <c r="J1684" s="23">
        <v>913</v>
      </c>
      <c r="K1684" s="22">
        <v>5598546</v>
      </c>
      <c r="L1684" s="23">
        <v>1084</v>
      </c>
      <c r="M1684" s="22">
        <v>5451606</v>
      </c>
      <c r="N1684" s="23">
        <v>1058</v>
      </c>
      <c r="O1684" s="23">
        <v>4685</v>
      </c>
      <c r="P1684" s="23">
        <v>3701</v>
      </c>
      <c r="Q1684" s="24">
        <v>1.3663138139695501</v>
      </c>
      <c r="R1684" s="24">
        <v>0.98488222939465697</v>
      </c>
      <c r="S1684" s="24">
        <v>0.78996798292422599</v>
      </c>
      <c r="T1684" s="24">
        <f t="shared" si="26"/>
        <v>0.24669008376114562</v>
      </c>
      <c r="U1684" s="25">
        <v>0.382536382536383</v>
      </c>
      <c r="V1684">
        <v>1</v>
      </c>
      <c r="W1684" t="b">
        <f>FALSE()</f>
        <v>0</v>
      </c>
    </row>
    <row r="1685" spans="1:23" x14ac:dyDescent="0.2">
      <c r="A1685" t="s">
        <v>3504</v>
      </c>
      <c r="B1685" t="s">
        <v>3505</v>
      </c>
      <c r="C1685" t="s">
        <v>3499</v>
      </c>
      <c r="D1685" t="s">
        <v>145</v>
      </c>
      <c r="E1685" s="22">
        <v>393934</v>
      </c>
      <c r="F1685" s="22">
        <v>397651</v>
      </c>
      <c r="G1685" s="22">
        <v>364448</v>
      </c>
      <c r="H1685" s="22">
        <v>327336</v>
      </c>
      <c r="I1685" s="22">
        <v>297920</v>
      </c>
      <c r="J1685" s="23">
        <v>60</v>
      </c>
      <c r="K1685" s="22"/>
      <c r="L1685" s="23"/>
      <c r="M1685" s="22"/>
      <c r="N1685" s="23"/>
      <c r="O1685" s="23">
        <v>206</v>
      </c>
      <c r="P1685" s="23"/>
      <c r="Q1685" s="24"/>
      <c r="R1685" s="24"/>
      <c r="S1685" s="24"/>
      <c r="T1685" s="24" t="str">
        <f t="shared" si="26"/>
        <v/>
      </c>
      <c r="U1685" s="25">
        <v>0</v>
      </c>
      <c r="V1685">
        <v>0</v>
      </c>
      <c r="W1685" t="b">
        <f>FALSE()</f>
        <v>0</v>
      </c>
    </row>
    <row r="1686" spans="1:23" x14ac:dyDescent="0.2">
      <c r="A1686" t="s">
        <v>3506</v>
      </c>
      <c r="B1686" t="s">
        <v>3507</v>
      </c>
      <c r="C1686" t="s">
        <v>3499</v>
      </c>
      <c r="D1686" t="s">
        <v>142</v>
      </c>
      <c r="E1686" s="22">
        <v>4509915</v>
      </c>
      <c r="F1686" s="22">
        <v>3238576</v>
      </c>
      <c r="G1686" s="22"/>
      <c r="H1686" s="22"/>
      <c r="I1686" s="22"/>
      <c r="J1686" s="23"/>
      <c r="K1686" s="22"/>
      <c r="L1686" s="23"/>
      <c r="M1686" s="22"/>
      <c r="N1686" s="23"/>
      <c r="O1686" s="23"/>
      <c r="P1686" s="23"/>
      <c r="Q1686" s="24"/>
      <c r="R1686" s="24"/>
      <c r="S1686" s="24"/>
      <c r="T1686" s="24" t="str">
        <f t="shared" si="26"/>
        <v/>
      </c>
      <c r="U1686" s="25"/>
      <c r="V1686">
        <v>0</v>
      </c>
      <c r="W1686" t="b">
        <f>FALSE()</f>
        <v>0</v>
      </c>
    </row>
    <row r="1687" spans="1:23" x14ac:dyDescent="0.2">
      <c r="A1687" t="s">
        <v>3508</v>
      </c>
      <c r="B1687" t="s">
        <v>3509</v>
      </c>
      <c r="C1687" t="s">
        <v>3499</v>
      </c>
      <c r="D1687" t="s">
        <v>145</v>
      </c>
      <c r="E1687" s="22">
        <v>336363</v>
      </c>
      <c r="F1687" s="22"/>
      <c r="G1687" s="22"/>
      <c r="H1687" s="22"/>
      <c r="I1687" s="22"/>
      <c r="J1687" s="23"/>
      <c r="K1687" s="22"/>
      <c r="L1687" s="23"/>
      <c r="M1687" s="22"/>
      <c r="N1687" s="23"/>
      <c r="O1687" s="23"/>
      <c r="P1687" s="23"/>
      <c r="Q1687" s="24"/>
      <c r="R1687" s="24"/>
      <c r="S1687" s="24"/>
      <c r="T1687" s="24" t="str">
        <f t="shared" si="26"/>
        <v/>
      </c>
      <c r="U1687" s="25"/>
      <c r="V1687">
        <v>0</v>
      </c>
      <c r="W1687" t="b">
        <f>FALSE()</f>
        <v>0</v>
      </c>
    </row>
    <row r="1688" spans="1:23" x14ac:dyDescent="0.2">
      <c r="A1688" t="s">
        <v>3510</v>
      </c>
      <c r="B1688" t="s">
        <v>3511</v>
      </c>
      <c r="C1688" t="s">
        <v>3499</v>
      </c>
      <c r="D1688" t="s">
        <v>145</v>
      </c>
      <c r="E1688" s="22">
        <v>2039521</v>
      </c>
      <c r="F1688" s="22">
        <v>2151078</v>
      </c>
      <c r="G1688" s="22">
        <v>2379420</v>
      </c>
      <c r="H1688" s="22">
        <v>2774097</v>
      </c>
      <c r="I1688" s="22">
        <v>3137093</v>
      </c>
      <c r="J1688" s="23">
        <v>518</v>
      </c>
      <c r="K1688" s="22">
        <v>3574251</v>
      </c>
      <c r="L1688" s="23">
        <v>585</v>
      </c>
      <c r="M1688" s="22">
        <v>3124866</v>
      </c>
      <c r="N1688" s="23">
        <v>516</v>
      </c>
      <c r="O1688" s="23">
        <v>3673</v>
      </c>
      <c r="P1688" s="23">
        <v>4173</v>
      </c>
      <c r="Q1688" s="24">
        <v>1.7524953163022099</v>
      </c>
      <c r="R1688" s="24">
        <v>1.2632540756569399</v>
      </c>
      <c r="S1688" s="24">
        <v>1.13612850530901</v>
      </c>
      <c r="T1688" s="24">
        <f t="shared" si="26"/>
        <v>0.12413132039300263</v>
      </c>
      <c r="U1688" s="25">
        <v>1.0668563300141999E-3</v>
      </c>
      <c r="V1688">
        <v>1</v>
      </c>
      <c r="W1688" t="b">
        <f>FALSE()</f>
        <v>0</v>
      </c>
    </row>
    <row r="1689" spans="1:23" x14ac:dyDescent="0.2">
      <c r="A1689" t="s">
        <v>3512</v>
      </c>
      <c r="B1689" t="s">
        <v>3513</v>
      </c>
      <c r="C1689" t="s">
        <v>3499</v>
      </c>
      <c r="D1689" t="s">
        <v>145</v>
      </c>
      <c r="E1689" s="22">
        <v>4100521</v>
      </c>
      <c r="F1689" s="22">
        <v>3715498</v>
      </c>
      <c r="G1689" s="22">
        <v>3700906</v>
      </c>
      <c r="H1689" s="22">
        <v>3652057</v>
      </c>
      <c r="I1689" s="22">
        <v>3535870</v>
      </c>
      <c r="J1689" s="23">
        <v>704</v>
      </c>
      <c r="K1689" s="22">
        <v>4473259</v>
      </c>
      <c r="L1689" s="23">
        <v>798</v>
      </c>
      <c r="M1689" s="22">
        <v>3688087</v>
      </c>
      <c r="N1689" s="23">
        <v>699</v>
      </c>
      <c r="O1689" s="23">
        <v>3499</v>
      </c>
      <c r="P1689" s="23">
        <v>4266</v>
      </c>
      <c r="Q1689" s="24">
        <v>1.0909001563459899</v>
      </c>
      <c r="R1689" s="24">
        <v>0.78635535046486704</v>
      </c>
      <c r="S1689" s="24">
        <v>1.2192054872820799</v>
      </c>
      <c r="T1689" s="24">
        <f t="shared" si="26"/>
        <v>0.16502578527894984</v>
      </c>
      <c r="U1689" s="25">
        <v>0.229750189250568</v>
      </c>
      <c r="V1689">
        <v>1</v>
      </c>
      <c r="W1689" t="b">
        <f>FALSE()</f>
        <v>0</v>
      </c>
    </row>
    <row r="1690" spans="1:23" x14ac:dyDescent="0.2">
      <c r="A1690" t="s">
        <v>3514</v>
      </c>
      <c r="B1690" t="s">
        <v>3515</v>
      </c>
      <c r="C1690" t="s">
        <v>3499</v>
      </c>
      <c r="D1690" t="s">
        <v>145</v>
      </c>
      <c r="E1690" s="22">
        <v>1116974</v>
      </c>
      <c r="F1690" s="22">
        <v>1191696</v>
      </c>
      <c r="G1690" s="22">
        <v>1307160</v>
      </c>
      <c r="H1690" s="22">
        <v>1105264.48</v>
      </c>
      <c r="I1690" s="22">
        <v>1590730</v>
      </c>
      <c r="J1690" s="23">
        <v>288</v>
      </c>
      <c r="K1690" s="22">
        <v>1858011</v>
      </c>
      <c r="L1690" s="23">
        <v>326</v>
      </c>
      <c r="M1690" s="22">
        <v>1500171</v>
      </c>
      <c r="N1690" s="23">
        <v>279</v>
      </c>
      <c r="O1690" s="23">
        <v>1750</v>
      </c>
      <c r="P1690" s="23">
        <v>1604</v>
      </c>
      <c r="Q1690" s="24">
        <v>1.66343263137728</v>
      </c>
      <c r="R1690" s="24">
        <v>1.1990548742817499</v>
      </c>
      <c r="S1690" s="24">
        <v>0.91657142857142904</v>
      </c>
      <c r="T1690" s="24">
        <f t="shared" si="26"/>
        <v>0.17955112219451372</v>
      </c>
      <c r="U1690" s="25">
        <v>5.9422750424447997E-3</v>
      </c>
      <c r="V1690">
        <v>1</v>
      </c>
      <c r="W1690" t="b">
        <f>FALSE()</f>
        <v>0</v>
      </c>
    </row>
    <row r="1691" spans="1:23" x14ac:dyDescent="0.2">
      <c r="A1691" t="s">
        <v>3516</v>
      </c>
      <c r="B1691" t="s">
        <v>3517</v>
      </c>
      <c r="C1691" t="s">
        <v>3499</v>
      </c>
      <c r="D1691" t="s">
        <v>142</v>
      </c>
      <c r="E1691" s="22">
        <v>7662086.6299999999</v>
      </c>
      <c r="F1691" s="22">
        <v>7689568</v>
      </c>
      <c r="G1691" s="22">
        <v>7700707</v>
      </c>
      <c r="H1691" s="22">
        <v>7769548</v>
      </c>
      <c r="I1691" s="22">
        <v>8692638</v>
      </c>
      <c r="J1691" s="23">
        <v>1678</v>
      </c>
      <c r="K1691" s="22">
        <v>12007051</v>
      </c>
      <c r="L1691" s="23">
        <v>2112</v>
      </c>
      <c r="M1691" s="22">
        <v>10544935</v>
      </c>
      <c r="N1691" s="23">
        <v>1984</v>
      </c>
      <c r="O1691" s="23">
        <v>13060</v>
      </c>
      <c r="P1691" s="23">
        <v>13642</v>
      </c>
      <c r="Q1691" s="24">
        <v>1.5670732503842799</v>
      </c>
      <c r="R1691" s="24">
        <v>1.1953475947625301</v>
      </c>
      <c r="S1691" s="24">
        <v>1.0445635528330799</v>
      </c>
      <c r="T1691" s="24">
        <f t="shared" si="26"/>
        <v>0.12300249230318135</v>
      </c>
      <c r="U1691" s="25">
        <v>2.1942800788954601E-2</v>
      </c>
      <c r="V1691">
        <v>1</v>
      </c>
      <c r="W1691" t="b">
        <f>FALSE()</f>
        <v>0</v>
      </c>
    </row>
    <row r="1692" spans="1:23" x14ac:dyDescent="0.2">
      <c r="A1692" t="s">
        <v>3518</v>
      </c>
      <c r="B1692" t="s">
        <v>3519</v>
      </c>
      <c r="C1692" t="s">
        <v>3499</v>
      </c>
      <c r="D1692" t="s">
        <v>142</v>
      </c>
      <c r="E1692" s="22">
        <v>2244156</v>
      </c>
      <c r="F1692" s="22">
        <v>1774069</v>
      </c>
      <c r="G1692" s="22">
        <v>7580755</v>
      </c>
      <c r="H1692" s="22">
        <v>7233181</v>
      </c>
      <c r="I1692" s="22">
        <v>7663939</v>
      </c>
      <c r="J1692" s="23">
        <v>1547</v>
      </c>
      <c r="K1692" s="22">
        <v>9580695</v>
      </c>
      <c r="L1692" s="23">
        <v>1785</v>
      </c>
      <c r="M1692" s="22">
        <v>8182262</v>
      </c>
      <c r="N1692" s="23">
        <v>1704</v>
      </c>
      <c r="O1692" s="23">
        <v>1966</v>
      </c>
      <c r="P1692" s="23">
        <v>5142</v>
      </c>
      <c r="Q1692" s="24">
        <v>4.26917513755728</v>
      </c>
      <c r="R1692" s="24">
        <v>3.25648353135229</v>
      </c>
      <c r="S1692" s="24">
        <v>2.61546286876907</v>
      </c>
      <c r="T1692" s="24">
        <f t="shared" si="26"/>
        <v>0.30085569817191754</v>
      </c>
      <c r="U1692" s="25">
        <v>0.133594323464644</v>
      </c>
      <c r="V1692">
        <v>1</v>
      </c>
      <c r="W1692" t="b">
        <f>FALSE()</f>
        <v>0</v>
      </c>
    </row>
    <row r="1693" spans="1:23" x14ac:dyDescent="0.2">
      <c r="A1693" t="s">
        <v>3520</v>
      </c>
      <c r="B1693" t="s">
        <v>3521</v>
      </c>
      <c r="C1693" t="s">
        <v>120</v>
      </c>
      <c r="D1693" t="s">
        <v>145</v>
      </c>
      <c r="E1693" s="22">
        <v>2296283</v>
      </c>
      <c r="F1693" s="22">
        <v>2357348</v>
      </c>
      <c r="G1693" s="22">
        <v>2254217</v>
      </c>
      <c r="H1693" s="22">
        <v>2335914</v>
      </c>
      <c r="I1693" s="22">
        <v>2872961.68</v>
      </c>
      <c r="J1693" s="23">
        <v>595</v>
      </c>
      <c r="K1693" s="22">
        <v>3399216</v>
      </c>
      <c r="L1693" s="23">
        <v>613</v>
      </c>
      <c r="M1693" s="22">
        <v>2338871</v>
      </c>
      <c r="N1693" s="23">
        <v>466</v>
      </c>
      <c r="O1693" s="23">
        <v>1256</v>
      </c>
      <c r="P1693" s="23">
        <v>1429</v>
      </c>
      <c r="Q1693" s="24">
        <v>1.4803123134213001</v>
      </c>
      <c r="R1693" s="24">
        <v>1.0670559548885801</v>
      </c>
      <c r="S1693" s="24">
        <v>1.13773885350319</v>
      </c>
      <c r="T1693" s="24">
        <f t="shared" si="26"/>
        <v>0.4163750874737579</v>
      </c>
      <c r="U1693" s="25">
        <v>0.25762711864406801</v>
      </c>
      <c r="V1693">
        <v>1</v>
      </c>
      <c r="W1693" t="b">
        <f>FALSE()</f>
        <v>0</v>
      </c>
    </row>
    <row r="1694" spans="1:23" x14ac:dyDescent="0.2">
      <c r="A1694" t="s">
        <v>3522</v>
      </c>
      <c r="B1694" t="s">
        <v>3523</v>
      </c>
      <c r="C1694" t="s">
        <v>120</v>
      </c>
      <c r="D1694" t="s">
        <v>145</v>
      </c>
      <c r="E1694" s="22">
        <v>2371447</v>
      </c>
      <c r="F1694" s="22">
        <v>2243232</v>
      </c>
      <c r="G1694" s="22">
        <v>1860327</v>
      </c>
      <c r="H1694" s="22">
        <v>1768223</v>
      </c>
      <c r="I1694" s="22">
        <v>2098804</v>
      </c>
      <c r="J1694" s="23">
        <v>402</v>
      </c>
      <c r="K1694" s="22">
        <v>2634760</v>
      </c>
      <c r="L1694" s="23">
        <v>441</v>
      </c>
      <c r="M1694" s="22">
        <v>2317973</v>
      </c>
      <c r="N1694" s="23">
        <v>484</v>
      </c>
      <c r="O1694" s="23">
        <v>1048</v>
      </c>
      <c r="P1694" s="23">
        <v>864</v>
      </c>
      <c r="Q1694" s="24">
        <v>1.1110347395493101</v>
      </c>
      <c r="R1694" s="24">
        <v>0.80086899512722498</v>
      </c>
      <c r="S1694" s="24">
        <v>0.82442748091603102</v>
      </c>
      <c r="T1694" s="24">
        <f t="shared" si="26"/>
        <v>0.46527777777777779</v>
      </c>
      <c r="U1694" s="25">
        <v>0.30259365994236298</v>
      </c>
      <c r="V1694">
        <v>1</v>
      </c>
      <c r="W1694" t="b">
        <f>FALSE()</f>
        <v>0</v>
      </c>
    </row>
    <row r="1695" spans="1:23" x14ac:dyDescent="0.2">
      <c r="A1695" t="s">
        <v>3524</v>
      </c>
      <c r="B1695" t="s">
        <v>3525</v>
      </c>
      <c r="C1695" t="s">
        <v>120</v>
      </c>
      <c r="D1695" t="s">
        <v>145</v>
      </c>
      <c r="E1695" s="22">
        <v>2534496.4</v>
      </c>
      <c r="F1695" s="22">
        <v>2230456.7599999998</v>
      </c>
      <c r="G1695" s="22">
        <v>2123430</v>
      </c>
      <c r="H1695" s="22">
        <v>2000753.2</v>
      </c>
      <c r="I1695" s="22">
        <v>2215091.04</v>
      </c>
      <c r="J1695" s="23">
        <v>426</v>
      </c>
      <c r="K1695" s="22">
        <v>2894559.47</v>
      </c>
      <c r="L1695" s="23">
        <v>493</v>
      </c>
      <c r="M1695" s="22">
        <v>2612410.21</v>
      </c>
      <c r="N1695" s="23">
        <v>483</v>
      </c>
      <c r="O1695" s="23">
        <v>1577</v>
      </c>
      <c r="P1695" s="23">
        <v>1446</v>
      </c>
      <c r="Q1695" s="24">
        <v>1.14206493645049</v>
      </c>
      <c r="R1695" s="24">
        <v>0.82323654289708803</v>
      </c>
      <c r="S1695" s="24">
        <v>0.91693088142041901</v>
      </c>
      <c r="T1695" s="24">
        <f t="shared" si="26"/>
        <v>0.29460580912863071</v>
      </c>
      <c r="U1695" s="25">
        <v>0</v>
      </c>
      <c r="V1695">
        <v>1</v>
      </c>
      <c r="W1695" t="b">
        <f>FALSE()</f>
        <v>0</v>
      </c>
    </row>
    <row r="1696" spans="1:23" x14ac:dyDescent="0.2">
      <c r="A1696" t="s">
        <v>3526</v>
      </c>
      <c r="B1696" t="s">
        <v>3527</v>
      </c>
      <c r="C1696" t="s">
        <v>120</v>
      </c>
      <c r="D1696" t="s">
        <v>142</v>
      </c>
      <c r="E1696" s="22">
        <v>3610006.95</v>
      </c>
      <c r="F1696" s="22">
        <v>3964664</v>
      </c>
      <c r="G1696" s="22">
        <v>4433692.29</v>
      </c>
      <c r="H1696" s="22">
        <v>4573258.3899999997</v>
      </c>
      <c r="I1696" s="22">
        <v>5096994</v>
      </c>
      <c r="J1696" s="23">
        <v>898</v>
      </c>
      <c r="K1696" s="22">
        <v>6679893</v>
      </c>
      <c r="L1696" s="23">
        <v>1110</v>
      </c>
      <c r="M1696" s="22">
        <v>5504862</v>
      </c>
      <c r="N1696" s="23">
        <v>1033</v>
      </c>
      <c r="O1696" s="23">
        <v>6689</v>
      </c>
      <c r="P1696" s="23">
        <v>7465</v>
      </c>
      <c r="Q1696" s="24">
        <v>1.8503823102057999</v>
      </c>
      <c r="R1696" s="24">
        <v>1.4114528745566</v>
      </c>
      <c r="S1696" s="24">
        <v>1.11601136193751</v>
      </c>
      <c r="T1696" s="24">
        <f t="shared" si="26"/>
        <v>0.1202947086403215</v>
      </c>
      <c r="U1696" s="25">
        <v>0</v>
      </c>
      <c r="V1696">
        <v>1</v>
      </c>
      <c r="W1696" t="b">
        <f>FALSE()</f>
        <v>0</v>
      </c>
    </row>
    <row r="1697" spans="1:23" x14ac:dyDescent="0.2">
      <c r="A1697" t="s">
        <v>3528</v>
      </c>
      <c r="B1697" t="s">
        <v>3529</v>
      </c>
      <c r="C1697" t="s">
        <v>120</v>
      </c>
      <c r="D1697" t="s">
        <v>142</v>
      </c>
      <c r="E1697" s="22">
        <v>2833091</v>
      </c>
      <c r="F1697" s="22">
        <v>3024141.84</v>
      </c>
      <c r="G1697" s="22">
        <v>3082846</v>
      </c>
      <c r="H1697" s="22">
        <v>3318442</v>
      </c>
      <c r="I1697" s="22">
        <v>4003099.02</v>
      </c>
      <c r="J1697" s="23">
        <v>733</v>
      </c>
      <c r="K1697" s="22">
        <v>5512693</v>
      </c>
      <c r="L1697" s="23">
        <v>934</v>
      </c>
      <c r="M1697" s="22">
        <v>5300527</v>
      </c>
      <c r="N1697" s="23">
        <v>984</v>
      </c>
      <c r="O1697" s="23">
        <v>4909</v>
      </c>
      <c r="P1697" s="23">
        <v>4542</v>
      </c>
      <c r="Q1697" s="24">
        <v>1.94582277801878</v>
      </c>
      <c r="R1697" s="24">
        <v>1.4842538962161</v>
      </c>
      <c r="S1697" s="24">
        <v>0.92523935628437604</v>
      </c>
      <c r="T1697" s="24">
        <f t="shared" si="26"/>
        <v>0.16138265081461911</v>
      </c>
      <c r="U1697" s="25">
        <v>0</v>
      </c>
      <c r="V1697">
        <v>1</v>
      </c>
      <c r="W1697" t="b">
        <f>FALSE()</f>
        <v>0</v>
      </c>
    </row>
    <row r="1698" spans="1:23" x14ac:dyDescent="0.2">
      <c r="A1698" t="s">
        <v>3530</v>
      </c>
      <c r="B1698" t="s">
        <v>3531</v>
      </c>
      <c r="C1698" t="s">
        <v>120</v>
      </c>
      <c r="D1698" t="s">
        <v>142</v>
      </c>
      <c r="E1698" s="22">
        <v>2377971</v>
      </c>
      <c r="F1698" s="22">
        <v>2085013</v>
      </c>
      <c r="G1698" s="22">
        <v>2227375</v>
      </c>
      <c r="H1698" s="22">
        <v>1778840</v>
      </c>
      <c r="I1698" s="22">
        <v>2503309</v>
      </c>
      <c r="J1698" s="23">
        <v>487</v>
      </c>
      <c r="K1698" s="22">
        <v>3385964</v>
      </c>
      <c r="L1698" s="23">
        <v>589</v>
      </c>
      <c r="M1698" s="22">
        <v>3166353</v>
      </c>
      <c r="N1698" s="23">
        <v>605</v>
      </c>
      <c r="O1698" s="23">
        <v>2655</v>
      </c>
      <c r="P1698" s="23">
        <v>2955</v>
      </c>
      <c r="Q1698" s="24">
        <v>1.4238878438803499</v>
      </c>
      <c r="R1698" s="24">
        <v>1.1198863597511901</v>
      </c>
      <c r="S1698" s="24">
        <v>1.1129943502824899</v>
      </c>
      <c r="T1698" s="24">
        <f t="shared" si="26"/>
        <v>0.16480541455160744</v>
      </c>
      <c r="U1698" s="25">
        <v>7.8137028483448806E-2</v>
      </c>
      <c r="V1698">
        <v>1</v>
      </c>
      <c r="W1698" t="b">
        <f>FALSE()</f>
        <v>0</v>
      </c>
    </row>
    <row r="1699" spans="1:23" x14ac:dyDescent="0.2">
      <c r="A1699" t="s">
        <v>3532</v>
      </c>
      <c r="B1699" t="s">
        <v>3533</v>
      </c>
      <c r="C1699" t="s">
        <v>120</v>
      </c>
      <c r="D1699" t="s">
        <v>145</v>
      </c>
      <c r="E1699" s="22">
        <v>1393848</v>
      </c>
      <c r="F1699" s="22">
        <v>1365419</v>
      </c>
      <c r="G1699" s="22">
        <v>1401161</v>
      </c>
      <c r="H1699" s="22">
        <v>1316057</v>
      </c>
      <c r="I1699" s="22">
        <v>1549398</v>
      </c>
      <c r="J1699" s="23">
        <v>290</v>
      </c>
      <c r="K1699" s="22">
        <v>1908485</v>
      </c>
      <c r="L1699" s="23">
        <v>314</v>
      </c>
      <c r="M1699" s="22">
        <v>1748191</v>
      </c>
      <c r="N1699" s="23">
        <v>304</v>
      </c>
      <c r="O1699" s="23">
        <v>1008</v>
      </c>
      <c r="P1699" s="23">
        <v>943</v>
      </c>
      <c r="Q1699" s="24">
        <v>1.36922031670598</v>
      </c>
      <c r="R1699" s="24">
        <v>0.98697732853332598</v>
      </c>
      <c r="S1699" s="24">
        <v>0.93551587301587302</v>
      </c>
      <c r="T1699" s="24">
        <f t="shared" si="26"/>
        <v>0.30752916224814419</v>
      </c>
      <c r="U1699" s="25">
        <v>2.7809965237543401E-2</v>
      </c>
      <c r="V1699">
        <v>1</v>
      </c>
      <c r="W1699" t="b">
        <f>FALSE()</f>
        <v>0</v>
      </c>
    </row>
    <row r="1700" spans="1:23" x14ac:dyDescent="0.2">
      <c r="A1700" t="s">
        <v>3534</v>
      </c>
      <c r="B1700" t="s">
        <v>3535</v>
      </c>
      <c r="C1700" t="s">
        <v>120</v>
      </c>
      <c r="D1700" t="s">
        <v>145</v>
      </c>
      <c r="E1700" s="22">
        <v>2280903.81</v>
      </c>
      <c r="F1700" s="22">
        <v>2253681.9500000002</v>
      </c>
      <c r="G1700" s="22">
        <v>2351741</v>
      </c>
      <c r="H1700" s="22">
        <v>2327561</v>
      </c>
      <c r="I1700" s="22">
        <v>2429960.38</v>
      </c>
      <c r="J1700" s="23">
        <v>452</v>
      </c>
      <c r="K1700" s="22">
        <v>2595023.85</v>
      </c>
      <c r="L1700" s="23">
        <v>440</v>
      </c>
      <c r="M1700" s="22">
        <v>1892098.77</v>
      </c>
      <c r="N1700" s="23">
        <v>355</v>
      </c>
      <c r="O1700" s="23">
        <v>1038</v>
      </c>
      <c r="P1700" s="23">
        <v>1178</v>
      </c>
      <c r="Q1700" s="24">
        <v>1.13771735512161</v>
      </c>
      <c r="R1700" s="24">
        <v>0.820102668711022</v>
      </c>
      <c r="S1700" s="24">
        <v>1.1348747591522199</v>
      </c>
      <c r="T1700" s="24">
        <f t="shared" si="26"/>
        <v>0.3837011884550085</v>
      </c>
      <c r="U1700" s="25">
        <v>0</v>
      </c>
      <c r="V1700">
        <v>1</v>
      </c>
      <c r="W1700" t="b">
        <f>FALSE()</f>
        <v>0</v>
      </c>
    </row>
    <row r="1701" spans="1:23" x14ac:dyDescent="0.2">
      <c r="A1701" t="s">
        <v>3536</v>
      </c>
      <c r="B1701" t="s">
        <v>3537</v>
      </c>
      <c r="C1701" t="s">
        <v>120</v>
      </c>
      <c r="D1701" t="s">
        <v>145</v>
      </c>
      <c r="E1701" s="22">
        <v>2775960.26</v>
      </c>
      <c r="F1701" s="22">
        <v>2711703.2</v>
      </c>
      <c r="G1701" s="22">
        <v>2214547.71</v>
      </c>
      <c r="H1701" s="22">
        <v>1988216.29</v>
      </c>
      <c r="I1701" s="22">
        <v>2296640.08</v>
      </c>
      <c r="J1701" s="23">
        <v>406</v>
      </c>
      <c r="K1701" s="22">
        <v>2489107.71</v>
      </c>
      <c r="L1701" s="23">
        <v>425</v>
      </c>
      <c r="M1701" s="22">
        <v>2666529.85</v>
      </c>
      <c r="N1701" s="23">
        <v>448</v>
      </c>
      <c r="O1701" s="23">
        <v>1006</v>
      </c>
      <c r="P1701" s="23">
        <v>946</v>
      </c>
      <c r="Q1701" s="24">
        <v>0.89666546955538895</v>
      </c>
      <c r="R1701" s="24">
        <v>0.64634484233985801</v>
      </c>
      <c r="S1701" s="24">
        <v>0.94035785288270402</v>
      </c>
      <c r="T1701" s="24">
        <f t="shared" si="26"/>
        <v>0.42917547568710357</v>
      </c>
      <c r="U1701" s="25">
        <v>8.0321285140561999E-3</v>
      </c>
      <c r="V1701">
        <v>1</v>
      </c>
      <c r="W1701" t="b">
        <f>FALSE()</f>
        <v>0</v>
      </c>
    </row>
    <row r="1702" spans="1:23" x14ac:dyDescent="0.2">
      <c r="A1702" t="s">
        <v>3538</v>
      </c>
      <c r="B1702" t="s">
        <v>3539</v>
      </c>
      <c r="C1702" t="s">
        <v>120</v>
      </c>
      <c r="D1702" t="s">
        <v>142</v>
      </c>
      <c r="E1702" s="22">
        <v>30113130.219999999</v>
      </c>
      <c r="F1702" s="22">
        <v>23911955.600000001</v>
      </c>
      <c r="G1702" s="22">
        <v>21813858.120000001</v>
      </c>
      <c r="H1702" s="22">
        <v>21422782.98</v>
      </c>
      <c r="I1702" s="22">
        <v>23806456.809999999</v>
      </c>
      <c r="J1702" s="23">
        <v>6325</v>
      </c>
      <c r="K1702" s="22">
        <v>29016171.149999999</v>
      </c>
      <c r="L1702" s="23">
        <v>6924</v>
      </c>
      <c r="M1702" s="22">
        <v>24502743.699999999</v>
      </c>
      <c r="N1702" s="23">
        <v>6410</v>
      </c>
      <c r="O1702" s="23">
        <v>24754</v>
      </c>
      <c r="P1702" s="23">
        <v>23141</v>
      </c>
      <c r="Q1702" s="24">
        <v>0.96357206766663395</v>
      </c>
      <c r="R1702" s="24">
        <v>0.75784846387647997</v>
      </c>
      <c r="S1702" s="24">
        <v>0.93483881392906198</v>
      </c>
      <c r="T1702" s="24">
        <f t="shared" si="26"/>
        <v>0.27332440257551532</v>
      </c>
      <c r="U1702" s="25">
        <v>0.32660884866767198</v>
      </c>
      <c r="V1702">
        <v>0</v>
      </c>
      <c r="W1702" t="b">
        <f>FALSE()</f>
        <v>0</v>
      </c>
    </row>
    <row r="1703" spans="1:23" x14ac:dyDescent="0.2">
      <c r="A1703" t="s">
        <v>3540</v>
      </c>
      <c r="B1703" t="s">
        <v>3541</v>
      </c>
      <c r="C1703" t="s">
        <v>120</v>
      </c>
      <c r="D1703" t="s">
        <v>145</v>
      </c>
      <c r="E1703" s="22">
        <v>735702</v>
      </c>
      <c r="F1703" s="22">
        <v>740543</v>
      </c>
      <c r="G1703" s="22">
        <v>764606</v>
      </c>
      <c r="H1703" s="22">
        <v>944338</v>
      </c>
      <c r="I1703" s="22">
        <v>1101828</v>
      </c>
      <c r="J1703" s="23">
        <v>200</v>
      </c>
      <c r="K1703" s="22">
        <v>1373801</v>
      </c>
      <c r="L1703" s="23">
        <v>243</v>
      </c>
      <c r="M1703" s="22">
        <v>1135234</v>
      </c>
      <c r="N1703" s="23">
        <v>213</v>
      </c>
      <c r="O1703" s="23">
        <v>903</v>
      </c>
      <c r="P1703" s="23">
        <v>899</v>
      </c>
      <c r="Q1703" s="24">
        <v>1.86733351275381</v>
      </c>
      <c r="R1703" s="24">
        <v>1.34603308131767</v>
      </c>
      <c r="S1703" s="24">
        <v>0.99557032115171595</v>
      </c>
      <c r="T1703" s="24">
        <f t="shared" si="26"/>
        <v>0.22246941045606228</v>
      </c>
      <c r="U1703" s="25">
        <v>0</v>
      </c>
      <c r="V1703">
        <v>1</v>
      </c>
      <c r="W1703" t="b">
        <f>FALSE()</f>
        <v>0</v>
      </c>
    </row>
    <row r="1704" spans="1:23" x14ac:dyDescent="0.2">
      <c r="A1704" t="s">
        <v>3542</v>
      </c>
      <c r="B1704" t="s">
        <v>3543</v>
      </c>
      <c r="C1704" t="s">
        <v>120</v>
      </c>
      <c r="D1704" t="s">
        <v>145</v>
      </c>
      <c r="E1704" s="22">
        <v>6182897.3799999999</v>
      </c>
      <c r="F1704" s="22">
        <v>4746712</v>
      </c>
      <c r="G1704" s="22">
        <v>4996450</v>
      </c>
      <c r="H1704" s="22">
        <v>5804506.9800000004</v>
      </c>
      <c r="I1704" s="22">
        <v>7437438</v>
      </c>
      <c r="J1704" s="23">
        <v>1320</v>
      </c>
      <c r="K1704" s="22">
        <v>10118546.35</v>
      </c>
      <c r="L1704" s="23">
        <v>1664</v>
      </c>
      <c r="M1704" s="22">
        <v>9582909.5</v>
      </c>
      <c r="N1704" s="23">
        <v>1635</v>
      </c>
      <c r="O1704" s="23">
        <v>3306</v>
      </c>
      <c r="P1704" s="23">
        <v>3752</v>
      </c>
      <c r="Q1704" s="24">
        <v>1.6365379737226</v>
      </c>
      <c r="R1704" s="24">
        <v>1.1796683540556301</v>
      </c>
      <c r="S1704" s="24">
        <v>1.13490623109498</v>
      </c>
      <c r="T1704" s="24">
        <f t="shared" si="26"/>
        <v>0.35181236673773986</v>
      </c>
      <c r="U1704" s="25">
        <v>4.3010752688171998E-2</v>
      </c>
      <c r="V1704">
        <v>3</v>
      </c>
      <c r="W1704" t="b">
        <f>FALSE()</f>
        <v>0</v>
      </c>
    </row>
    <row r="1705" spans="1:23" x14ac:dyDescent="0.2">
      <c r="A1705" t="s">
        <v>3544</v>
      </c>
      <c r="B1705" t="s">
        <v>3545</v>
      </c>
      <c r="C1705" t="s">
        <v>120</v>
      </c>
      <c r="D1705" t="s">
        <v>145</v>
      </c>
      <c r="E1705" s="22">
        <v>1158049.99</v>
      </c>
      <c r="F1705" s="22">
        <v>1240317.1000000001</v>
      </c>
      <c r="G1705" s="22">
        <v>1281138.8600000001</v>
      </c>
      <c r="H1705" s="22">
        <v>1231581.55</v>
      </c>
      <c r="I1705" s="22">
        <v>1498585.53</v>
      </c>
      <c r="J1705" s="23">
        <v>273</v>
      </c>
      <c r="K1705" s="22">
        <v>1813595.07</v>
      </c>
      <c r="L1705" s="23">
        <v>299</v>
      </c>
      <c r="M1705" s="22">
        <v>2137961.33</v>
      </c>
      <c r="N1705" s="23">
        <v>351</v>
      </c>
      <c r="O1705" s="23">
        <v>704</v>
      </c>
      <c r="P1705" s="23">
        <v>744</v>
      </c>
      <c r="Q1705" s="24">
        <v>1.5660766682446901</v>
      </c>
      <c r="R1705" s="24">
        <v>1.1288776155623099</v>
      </c>
      <c r="S1705" s="24">
        <v>1.0568181818181801</v>
      </c>
      <c r="T1705" s="24">
        <f t="shared" si="26"/>
        <v>0.36693548387096775</v>
      </c>
      <c r="U1705" s="25">
        <v>0</v>
      </c>
      <c r="V1705">
        <v>1</v>
      </c>
      <c r="W1705" t="b">
        <f>FALSE()</f>
        <v>0</v>
      </c>
    </row>
    <row r="1706" spans="1:23" x14ac:dyDescent="0.2">
      <c r="A1706" t="s">
        <v>3546</v>
      </c>
      <c r="B1706" t="s">
        <v>3547</v>
      </c>
      <c r="C1706" t="s">
        <v>120</v>
      </c>
      <c r="D1706" t="s">
        <v>142</v>
      </c>
      <c r="E1706" s="22">
        <v>4602513</v>
      </c>
      <c r="F1706" s="22">
        <v>4903870</v>
      </c>
      <c r="G1706" s="22">
        <v>4377204.26</v>
      </c>
      <c r="H1706" s="22">
        <v>4180220.19</v>
      </c>
      <c r="I1706" s="22">
        <v>4969963</v>
      </c>
      <c r="J1706" s="23">
        <v>927</v>
      </c>
      <c r="K1706" s="22">
        <v>6260220</v>
      </c>
      <c r="L1706" s="23">
        <v>1039</v>
      </c>
      <c r="M1706" s="22">
        <v>5668477</v>
      </c>
      <c r="N1706" s="23">
        <v>1014</v>
      </c>
      <c r="O1706" s="23">
        <v>4498</v>
      </c>
      <c r="P1706" s="23">
        <v>4350</v>
      </c>
      <c r="Q1706" s="24">
        <v>1.36017432215835</v>
      </c>
      <c r="R1706" s="24">
        <v>1.0375271890136899</v>
      </c>
      <c r="S1706" s="24">
        <v>0.96709648732770104</v>
      </c>
      <c r="T1706" s="24">
        <f t="shared" si="26"/>
        <v>0.21310344827586206</v>
      </c>
      <c r="U1706" s="25">
        <v>7.1672354948805403E-2</v>
      </c>
      <c r="V1706">
        <v>1</v>
      </c>
      <c r="W1706" t="b">
        <f>FALSE()</f>
        <v>0</v>
      </c>
    </row>
    <row r="1707" spans="1:23" x14ac:dyDescent="0.2">
      <c r="A1707" t="s">
        <v>3548</v>
      </c>
      <c r="B1707" t="s">
        <v>3549</v>
      </c>
      <c r="C1707" t="s">
        <v>120</v>
      </c>
      <c r="D1707" t="s">
        <v>145</v>
      </c>
      <c r="E1707" s="22">
        <v>2837544</v>
      </c>
      <c r="F1707" s="22">
        <v>2756072</v>
      </c>
      <c r="G1707" s="22">
        <v>2378126.86</v>
      </c>
      <c r="H1707" s="22">
        <v>2392451</v>
      </c>
      <c r="I1707" s="22">
        <v>2820066</v>
      </c>
      <c r="J1707" s="23">
        <v>513</v>
      </c>
      <c r="K1707" s="22">
        <v>2860501.26</v>
      </c>
      <c r="L1707" s="23">
        <v>495</v>
      </c>
      <c r="M1707" s="22">
        <v>2441523.9500000002</v>
      </c>
      <c r="N1707" s="23">
        <v>446</v>
      </c>
      <c r="O1707" s="23">
        <v>1924</v>
      </c>
      <c r="P1707" s="23">
        <v>2030</v>
      </c>
      <c r="Q1707" s="24">
        <v>1.00809053886037</v>
      </c>
      <c r="R1707" s="24">
        <v>0.72666355795666904</v>
      </c>
      <c r="S1707" s="24">
        <v>1.0550935550935601</v>
      </c>
      <c r="T1707" s="24">
        <f t="shared" si="26"/>
        <v>0.25270935960591134</v>
      </c>
      <c r="U1707" s="25">
        <v>3.3482142857142001E-3</v>
      </c>
      <c r="V1707">
        <v>1</v>
      </c>
      <c r="W1707" t="b">
        <f>FALSE()</f>
        <v>0</v>
      </c>
    </row>
    <row r="1708" spans="1:23" x14ac:dyDescent="0.2">
      <c r="A1708" t="s">
        <v>3550</v>
      </c>
      <c r="B1708" t="s">
        <v>3551</v>
      </c>
      <c r="C1708" t="s">
        <v>120</v>
      </c>
      <c r="D1708" t="s">
        <v>142</v>
      </c>
      <c r="E1708" s="22">
        <v>13252849</v>
      </c>
      <c r="F1708" s="22">
        <v>13919662</v>
      </c>
      <c r="G1708" s="22">
        <v>14098736</v>
      </c>
      <c r="H1708" s="22">
        <v>14398760</v>
      </c>
      <c r="I1708" s="22">
        <v>16305508</v>
      </c>
      <c r="J1708" s="23">
        <v>3058</v>
      </c>
      <c r="K1708" s="22">
        <v>21393880</v>
      </c>
      <c r="L1708" s="23">
        <v>3688</v>
      </c>
      <c r="M1708" s="22">
        <v>19856151</v>
      </c>
      <c r="N1708" s="23">
        <v>3602</v>
      </c>
      <c r="O1708" s="23">
        <v>21631</v>
      </c>
      <c r="P1708" s="23">
        <v>22601</v>
      </c>
      <c r="Q1708" s="24">
        <v>1.6142853510215101</v>
      </c>
      <c r="R1708" s="24">
        <v>1.23136050668389</v>
      </c>
      <c r="S1708" s="24">
        <v>1.0448430493273499</v>
      </c>
      <c r="T1708" s="24">
        <f t="shared" si="26"/>
        <v>0.13530374762178665</v>
      </c>
      <c r="U1708" s="25">
        <v>2.4040750261829901E-2</v>
      </c>
      <c r="V1708">
        <v>1</v>
      </c>
      <c r="W1708" t="b">
        <f>FALSE()</f>
        <v>0</v>
      </c>
    </row>
    <row r="1709" spans="1:23" x14ac:dyDescent="0.2">
      <c r="A1709" t="s">
        <v>3552</v>
      </c>
      <c r="B1709" t="s">
        <v>3553</v>
      </c>
      <c r="C1709" t="s">
        <v>120</v>
      </c>
      <c r="D1709" t="s">
        <v>145</v>
      </c>
      <c r="E1709" s="22">
        <v>3745075</v>
      </c>
      <c r="F1709" s="22">
        <v>3820121</v>
      </c>
      <c r="G1709" s="22">
        <v>4068915</v>
      </c>
      <c r="H1709" s="22">
        <v>3623134</v>
      </c>
      <c r="I1709" s="22">
        <v>3787619</v>
      </c>
      <c r="J1709" s="23">
        <v>704</v>
      </c>
      <c r="K1709" s="22">
        <v>4231666</v>
      </c>
      <c r="L1709" s="23">
        <v>734</v>
      </c>
      <c r="M1709" s="22">
        <v>3665214</v>
      </c>
      <c r="N1709" s="23">
        <v>712</v>
      </c>
      <c r="O1709" s="23">
        <v>1640</v>
      </c>
      <c r="P1709" s="23">
        <v>1313</v>
      </c>
      <c r="Q1709" s="24">
        <v>1.12992823908734</v>
      </c>
      <c r="R1709" s="24">
        <v>0.81448802741382098</v>
      </c>
      <c r="S1709" s="24">
        <v>0.80060975609756102</v>
      </c>
      <c r="T1709" s="24">
        <f t="shared" si="26"/>
        <v>0.53617669459253614</v>
      </c>
      <c r="U1709" s="25">
        <v>0.32046014790468402</v>
      </c>
      <c r="V1709">
        <v>1</v>
      </c>
      <c r="W1709" t="b">
        <f>FALSE()</f>
        <v>0</v>
      </c>
    </row>
    <row r="1710" spans="1:23" x14ac:dyDescent="0.2">
      <c r="A1710" t="s">
        <v>3554</v>
      </c>
      <c r="B1710" t="s">
        <v>3555</v>
      </c>
      <c r="C1710" t="s">
        <v>120</v>
      </c>
      <c r="D1710" t="s">
        <v>145</v>
      </c>
      <c r="E1710" s="22">
        <v>3053610.04</v>
      </c>
      <c r="F1710" s="22">
        <v>2679866.4700000002</v>
      </c>
      <c r="G1710" s="22">
        <v>2461566.71</v>
      </c>
      <c r="H1710" s="22">
        <v>2699231.1</v>
      </c>
      <c r="I1710" s="22">
        <v>3007834.3</v>
      </c>
      <c r="J1710" s="23">
        <v>542</v>
      </c>
      <c r="K1710" s="22">
        <v>3876858</v>
      </c>
      <c r="L1710" s="23">
        <v>654</v>
      </c>
      <c r="M1710" s="22">
        <v>4264476.75</v>
      </c>
      <c r="N1710" s="23">
        <v>750</v>
      </c>
      <c r="O1710" s="23">
        <v>2350</v>
      </c>
      <c r="P1710" s="23">
        <v>2663</v>
      </c>
      <c r="Q1710" s="24">
        <v>1.2695982621277999</v>
      </c>
      <c r="R1710" s="24">
        <v>0.91516659939725697</v>
      </c>
      <c r="S1710" s="24">
        <v>1.1331914893617001</v>
      </c>
      <c r="T1710" s="24">
        <f t="shared" si="26"/>
        <v>0.20352985354862937</v>
      </c>
      <c r="U1710" s="25">
        <v>5.14440433212996E-2</v>
      </c>
      <c r="V1710">
        <v>1</v>
      </c>
      <c r="W1710" t="b">
        <f>FALSE()</f>
        <v>0</v>
      </c>
    </row>
    <row r="1711" spans="1:23" x14ac:dyDescent="0.2">
      <c r="A1711" t="s">
        <v>3556</v>
      </c>
      <c r="B1711" t="s">
        <v>113</v>
      </c>
      <c r="C1711" t="s">
        <v>120</v>
      </c>
      <c r="D1711" t="s">
        <v>44</v>
      </c>
      <c r="E1711" s="22">
        <v>3651721.29</v>
      </c>
      <c r="F1711" s="22">
        <v>4338470</v>
      </c>
      <c r="G1711" s="22">
        <v>4184709</v>
      </c>
      <c r="H1711" s="22">
        <v>3148340.9</v>
      </c>
      <c r="I1711" s="22">
        <v>2730084</v>
      </c>
      <c r="J1711" s="23">
        <v>647</v>
      </c>
      <c r="K1711" s="22">
        <v>3476084</v>
      </c>
      <c r="L1711" s="23">
        <v>750</v>
      </c>
      <c r="M1711" s="22">
        <v>3892140</v>
      </c>
      <c r="N1711" s="23">
        <v>774</v>
      </c>
      <c r="O1711" s="23">
        <v>1056</v>
      </c>
      <c r="P1711" s="23">
        <v>1030</v>
      </c>
      <c r="Q1711" s="24">
        <v>0.95190287646514204</v>
      </c>
      <c r="R1711" s="24">
        <v>0.655452730378287</v>
      </c>
      <c r="S1711" s="24">
        <v>0.97537878787878796</v>
      </c>
      <c r="T1711" s="24">
        <f t="shared" si="26"/>
        <v>0.62815533980582527</v>
      </c>
      <c r="U1711" s="25">
        <v>0.91135303265940903</v>
      </c>
      <c r="V1711">
        <v>2</v>
      </c>
      <c r="W1711" t="b">
        <f>FALSE()</f>
        <v>0</v>
      </c>
    </row>
    <row r="1712" spans="1:23" x14ac:dyDescent="0.2">
      <c r="A1712" t="s">
        <v>3557</v>
      </c>
      <c r="B1712" t="s">
        <v>3558</v>
      </c>
      <c r="C1712" t="s">
        <v>120</v>
      </c>
      <c r="D1712" t="s">
        <v>142</v>
      </c>
      <c r="E1712" s="22">
        <v>52556201</v>
      </c>
      <c r="F1712" s="22">
        <v>49470645</v>
      </c>
      <c r="G1712" s="22">
        <v>47046368</v>
      </c>
      <c r="H1712" s="22">
        <v>49688260</v>
      </c>
      <c r="I1712" s="22">
        <v>58121170</v>
      </c>
      <c r="J1712" s="23">
        <v>13181</v>
      </c>
      <c r="K1712" s="22">
        <v>73181418</v>
      </c>
      <c r="L1712" s="23">
        <v>15336</v>
      </c>
      <c r="M1712" s="22">
        <v>61856352</v>
      </c>
      <c r="N1712" s="23">
        <v>14693</v>
      </c>
      <c r="O1712" s="23">
        <v>74794</v>
      </c>
      <c r="P1712" s="23">
        <v>73320</v>
      </c>
      <c r="Q1712" s="24">
        <v>1.3924411697869901</v>
      </c>
      <c r="R1712" s="24">
        <v>1.0951535821465099</v>
      </c>
      <c r="S1712" s="24">
        <v>0.98029253683450601</v>
      </c>
      <c r="T1712" s="24">
        <f t="shared" si="26"/>
        <v>0.17977359519912711</v>
      </c>
      <c r="U1712" s="25">
        <v>0.103661029548411</v>
      </c>
      <c r="V1712">
        <v>0</v>
      </c>
      <c r="W1712" t="b">
        <f>FALSE()</f>
        <v>0</v>
      </c>
    </row>
    <row r="1713" spans="1:23" x14ac:dyDescent="0.2">
      <c r="A1713" t="s">
        <v>3559</v>
      </c>
      <c r="B1713" t="s">
        <v>3560</v>
      </c>
      <c r="C1713" t="s">
        <v>120</v>
      </c>
      <c r="D1713" t="s">
        <v>142</v>
      </c>
      <c r="E1713" s="22">
        <v>35470225.829999998</v>
      </c>
      <c r="F1713" s="22">
        <v>34836460.740000002</v>
      </c>
      <c r="G1713" s="22">
        <v>34390011.909999996</v>
      </c>
      <c r="H1713" s="22">
        <v>35801497.469999999</v>
      </c>
      <c r="I1713" s="22">
        <v>38437295.530000001</v>
      </c>
      <c r="J1713" s="23">
        <v>7242</v>
      </c>
      <c r="K1713" s="22">
        <v>44869281.939999998</v>
      </c>
      <c r="L1713" s="23">
        <v>7926</v>
      </c>
      <c r="M1713" s="22">
        <v>39577495.670000002</v>
      </c>
      <c r="N1713" s="23">
        <v>7618</v>
      </c>
      <c r="O1713" s="23">
        <v>22396</v>
      </c>
      <c r="P1713" s="23">
        <v>20407</v>
      </c>
      <c r="Q1713" s="24">
        <v>1.2649843887390899</v>
      </c>
      <c r="R1713" s="24">
        <v>0.96491727245081105</v>
      </c>
      <c r="S1713" s="24">
        <v>0.91118949812466499</v>
      </c>
      <c r="T1713" s="24">
        <f t="shared" si="26"/>
        <v>0.35487822805899938</v>
      </c>
      <c r="U1713" s="25">
        <v>0.31500902119981999</v>
      </c>
      <c r="V1713">
        <v>0</v>
      </c>
      <c r="W1713" t="b">
        <f>FALSE()</f>
        <v>0</v>
      </c>
    </row>
    <row r="1714" spans="1:23" x14ac:dyDescent="0.2">
      <c r="A1714" t="s">
        <v>3561</v>
      </c>
      <c r="B1714" t="s">
        <v>3562</v>
      </c>
      <c r="C1714" t="s">
        <v>120</v>
      </c>
      <c r="D1714" t="s">
        <v>142</v>
      </c>
      <c r="E1714" s="22">
        <v>14534140.119999999</v>
      </c>
      <c r="F1714" s="22">
        <v>13313915.449999999</v>
      </c>
      <c r="G1714" s="22">
        <v>12183706.74</v>
      </c>
      <c r="H1714" s="22">
        <v>11335228.970000001</v>
      </c>
      <c r="I1714" s="22">
        <v>12194746.880000001</v>
      </c>
      <c r="J1714" s="23">
        <v>2251</v>
      </c>
      <c r="K1714" s="22">
        <v>17302544.620000001</v>
      </c>
      <c r="L1714" s="23">
        <v>2929</v>
      </c>
      <c r="M1714" s="22">
        <v>15795119.529999999</v>
      </c>
      <c r="N1714" s="23">
        <v>2861</v>
      </c>
      <c r="O1714" s="23">
        <v>7724</v>
      </c>
      <c r="P1714" s="23">
        <v>6259</v>
      </c>
      <c r="Q1714" s="24">
        <v>1.1904759743020801</v>
      </c>
      <c r="R1714" s="24">
        <v>0.90808300898226901</v>
      </c>
      <c r="S1714" s="24">
        <v>0.81033143448990197</v>
      </c>
      <c r="T1714" s="24">
        <f t="shared" si="26"/>
        <v>0.3596421153538904</v>
      </c>
      <c r="U1714" s="25">
        <v>0.10413744740533</v>
      </c>
      <c r="V1714">
        <v>3</v>
      </c>
      <c r="W1714" t="b">
        <f>FALSE()</f>
        <v>0</v>
      </c>
    </row>
    <row r="1715" spans="1:23" x14ac:dyDescent="0.2">
      <c r="A1715" t="s">
        <v>3563</v>
      </c>
      <c r="B1715" t="s">
        <v>3564</v>
      </c>
      <c r="C1715" t="s">
        <v>120</v>
      </c>
      <c r="D1715" t="s">
        <v>145</v>
      </c>
      <c r="E1715" s="22">
        <v>1388305</v>
      </c>
      <c r="F1715" s="22">
        <v>1434747</v>
      </c>
      <c r="G1715" s="22">
        <v>1350067</v>
      </c>
      <c r="H1715" s="22">
        <v>1450791</v>
      </c>
      <c r="I1715" s="22">
        <v>1600546</v>
      </c>
      <c r="J1715" s="23">
        <v>304</v>
      </c>
      <c r="K1715" s="22">
        <v>2314421</v>
      </c>
      <c r="L1715" s="23">
        <v>404</v>
      </c>
      <c r="M1715" s="22">
        <v>2435062</v>
      </c>
      <c r="N1715" s="23">
        <v>449</v>
      </c>
      <c r="O1715" s="23">
        <v>1607</v>
      </c>
      <c r="P1715" s="23">
        <v>1534</v>
      </c>
      <c r="Q1715" s="24">
        <v>1.6670839620976701</v>
      </c>
      <c r="R1715" s="24">
        <v>1.2016868689987601</v>
      </c>
      <c r="S1715" s="24">
        <v>0.95457373988798999</v>
      </c>
      <c r="T1715" s="24">
        <f t="shared" si="26"/>
        <v>0.19817470664928291</v>
      </c>
      <c r="U1715" s="25">
        <v>0</v>
      </c>
      <c r="V1715">
        <v>1</v>
      </c>
      <c r="W1715" t="b">
        <f>FALSE()</f>
        <v>0</v>
      </c>
    </row>
    <row r="1716" spans="1:23" x14ac:dyDescent="0.2">
      <c r="A1716" t="s">
        <v>3565</v>
      </c>
      <c r="B1716" t="s">
        <v>3566</v>
      </c>
      <c r="C1716" t="s">
        <v>120</v>
      </c>
      <c r="D1716" t="s">
        <v>145</v>
      </c>
      <c r="E1716" s="22">
        <v>1105351</v>
      </c>
      <c r="F1716" s="22">
        <v>988420</v>
      </c>
      <c r="G1716" s="22">
        <v>948830</v>
      </c>
      <c r="H1716" s="22">
        <v>1047619</v>
      </c>
      <c r="I1716" s="22">
        <v>1513796</v>
      </c>
      <c r="J1716" s="23">
        <v>263</v>
      </c>
      <c r="K1716" s="22">
        <v>2274318</v>
      </c>
      <c r="L1716" s="23">
        <v>362</v>
      </c>
      <c r="M1716" s="22">
        <v>2110303</v>
      </c>
      <c r="N1716" s="23">
        <v>359</v>
      </c>
      <c r="O1716" s="23">
        <v>593</v>
      </c>
      <c r="P1716" s="23">
        <v>791</v>
      </c>
      <c r="Q1716" s="24">
        <v>2.0575527592592802</v>
      </c>
      <c r="R1716" s="24">
        <v>1.4831491330304101</v>
      </c>
      <c r="S1716" s="24">
        <v>1.33389544688027</v>
      </c>
      <c r="T1716" s="24">
        <f t="shared" si="26"/>
        <v>0.33249051833122628</v>
      </c>
      <c r="U1716" s="25">
        <v>2.4029574861367801E-2</v>
      </c>
      <c r="V1716">
        <v>1</v>
      </c>
      <c r="W1716" t="b">
        <f>FALSE()</f>
        <v>0</v>
      </c>
    </row>
    <row r="1717" spans="1:23" x14ac:dyDescent="0.2">
      <c r="A1717" t="s">
        <v>3567</v>
      </c>
      <c r="B1717" t="s">
        <v>3568</v>
      </c>
      <c r="C1717" t="s">
        <v>120</v>
      </c>
      <c r="D1717" t="s">
        <v>142</v>
      </c>
      <c r="E1717" s="22">
        <v>32479519.52</v>
      </c>
      <c r="F1717" s="22">
        <v>32214253.530000001</v>
      </c>
      <c r="G1717" s="22">
        <v>32045843.289999999</v>
      </c>
      <c r="H1717" s="22">
        <v>33247381.449999999</v>
      </c>
      <c r="I1717" s="22">
        <v>38181370.060000002</v>
      </c>
      <c r="J1717" s="23">
        <v>7038</v>
      </c>
      <c r="K1717" s="22">
        <v>47927736.799999997</v>
      </c>
      <c r="L1717" s="23">
        <v>8094</v>
      </c>
      <c r="M1717" s="22">
        <v>44893715.93</v>
      </c>
      <c r="N1717" s="23">
        <v>8173</v>
      </c>
      <c r="O1717" s="23">
        <v>23941</v>
      </c>
      <c r="P1717" s="23">
        <v>22932</v>
      </c>
      <c r="Q1717" s="24">
        <v>1.47562948923821</v>
      </c>
      <c r="R1717" s="24">
        <v>1.1255952204461499</v>
      </c>
      <c r="S1717" s="24">
        <v>0.95785472620191303</v>
      </c>
      <c r="T1717" s="24">
        <f t="shared" si="26"/>
        <v>0.30690737833594978</v>
      </c>
      <c r="U1717" s="25">
        <v>6.1447771751945199E-2</v>
      </c>
      <c r="V1717">
        <v>1</v>
      </c>
      <c r="W1717" t="b">
        <f>FALSE()</f>
        <v>0</v>
      </c>
    </row>
    <row r="1718" spans="1:23" x14ac:dyDescent="0.2">
      <c r="A1718" t="s">
        <v>3569</v>
      </c>
      <c r="B1718" t="s">
        <v>3570</v>
      </c>
      <c r="C1718" t="s">
        <v>120</v>
      </c>
      <c r="D1718" t="s">
        <v>145</v>
      </c>
      <c r="E1718" s="22">
        <v>2309948.89</v>
      </c>
      <c r="F1718" s="22">
        <v>2261236.5299999998</v>
      </c>
      <c r="G1718" s="22">
        <v>2347996.27</v>
      </c>
      <c r="H1718" s="22">
        <v>2304928.38</v>
      </c>
      <c r="I1718" s="22">
        <v>2453476</v>
      </c>
      <c r="J1718" s="23">
        <v>461</v>
      </c>
      <c r="K1718" s="22">
        <v>3230798.98</v>
      </c>
      <c r="L1718" s="23">
        <v>542</v>
      </c>
      <c r="M1718" s="22">
        <v>3079013.17</v>
      </c>
      <c r="N1718" s="23">
        <v>551</v>
      </c>
      <c r="O1718" s="23">
        <v>1994</v>
      </c>
      <c r="P1718" s="23">
        <v>1963</v>
      </c>
      <c r="Q1718" s="24">
        <v>1.3986452228386801</v>
      </c>
      <c r="R1718" s="24">
        <v>1.0081877319233801</v>
      </c>
      <c r="S1718" s="24">
        <v>0.98445336008024098</v>
      </c>
      <c r="T1718" s="24">
        <f t="shared" si="26"/>
        <v>0.2348446255731024</v>
      </c>
      <c r="U1718" s="25">
        <v>0</v>
      </c>
      <c r="V1718">
        <v>1</v>
      </c>
      <c r="W1718" t="b">
        <f>FALSE()</f>
        <v>0</v>
      </c>
    </row>
    <row r="1719" spans="1:23" x14ac:dyDescent="0.2">
      <c r="A1719" t="s">
        <v>3571</v>
      </c>
      <c r="B1719" t="s">
        <v>3572</v>
      </c>
      <c r="C1719" t="s">
        <v>120</v>
      </c>
      <c r="D1719" t="s">
        <v>145</v>
      </c>
      <c r="E1719" s="22">
        <v>2081034.42</v>
      </c>
      <c r="F1719" s="22">
        <v>2199930.5</v>
      </c>
      <c r="G1719" s="22">
        <v>2047212.56</v>
      </c>
      <c r="H1719" s="22">
        <v>2230325.46</v>
      </c>
      <c r="I1719" s="22">
        <v>2679099.67</v>
      </c>
      <c r="J1719" s="23">
        <v>506</v>
      </c>
      <c r="K1719" s="22">
        <v>3141434.38</v>
      </c>
      <c r="L1719" s="23">
        <v>538</v>
      </c>
      <c r="M1719" s="22">
        <v>2987488.2</v>
      </c>
      <c r="N1719" s="23">
        <v>556</v>
      </c>
      <c r="O1719" s="23">
        <v>2721</v>
      </c>
      <c r="P1719" s="23">
        <v>2794</v>
      </c>
      <c r="Q1719" s="24">
        <v>1.5095542629227601</v>
      </c>
      <c r="R1719" s="24">
        <v>1.0881344773498101</v>
      </c>
      <c r="S1719" s="24">
        <v>1.0268283719220901</v>
      </c>
      <c r="T1719" s="24">
        <f t="shared" si="26"/>
        <v>0.18110236220472442</v>
      </c>
      <c r="U1719" s="25">
        <v>8.8803088803087998E-3</v>
      </c>
      <c r="V1719">
        <v>1</v>
      </c>
      <c r="W1719" t="b">
        <f>FALSE()</f>
        <v>0</v>
      </c>
    </row>
    <row r="1720" spans="1:23" x14ac:dyDescent="0.2">
      <c r="A1720" t="s">
        <v>3573</v>
      </c>
      <c r="B1720" t="s">
        <v>3574</v>
      </c>
      <c r="C1720" t="s">
        <v>120</v>
      </c>
      <c r="D1720" t="s">
        <v>145</v>
      </c>
      <c r="E1720" s="22">
        <v>2850511</v>
      </c>
      <c r="F1720" s="22">
        <v>2800347</v>
      </c>
      <c r="G1720" s="22">
        <v>2946343</v>
      </c>
      <c r="H1720" s="22">
        <v>2584815.5</v>
      </c>
      <c r="I1720" s="22">
        <v>2683527.83</v>
      </c>
      <c r="J1720" s="23">
        <v>469</v>
      </c>
      <c r="K1720" s="22">
        <v>3157286.73</v>
      </c>
      <c r="L1720" s="23">
        <v>512</v>
      </c>
      <c r="M1720" s="22">
        <v>2702963.31</v>
      </c>
      <c r="N1720" s="23">
        <v>472</v>
      </c>
      <c r="O1720" s="23">
        <v>1200</v>
      </c>
      <c r="P1720" s="23">
        <v>1055</v>
      </c>
      <c r="Q1720" s="24">
        <v>1.1076213107053401</v>
      </c>
      <c r="R1720" s="24">
        <v>0.79840848761031602</v>
      </c>
      <c r="S1720" s="24">
        <v>0.87916666666666698</v>
      </c>
      <c r="T1720" s="24">
        <f t="shared" si="26"/>
        <v>0.44454976303317534</v>
      </c>
      <c r="U1720" s="25">
        <v>0</v>
      </c>
      <c r="V1720">
        <v>1</v>
      </c>
      <c r="W1720" t="b">
        <f>FALSE()</f>
        <v>0</v>
      </c>
    </row>
    <row r="1721" spans="1:23" x14ac:dyDescent="0.2">
      <c r="A1721" t="s">
        <v>3575</v>
      </c>
      <c r="B1721" t="s">
        <v>3576</v>
      </c>
      <c r="C1721" t="s">
        <v>120</v>
      </c>
      <c r="D1721" t="s">
        <v>145</v>
      </c>
      <c r="E1721" s="22">
        <v>540111</v>
      </c>
      <c r="F1721" s="22">
        <v>559639</v>
      </c>
      <c r="G1721" s="22">
        <v>779282</v>
      </c>
      <c r="H1721" s="22">
        <v>739935</v>
      </c>
      <c r="I1721" s="22">
        <v>804571</v>
      </c>
      <c r="J1721" s="23">
        <v>147</v>
      </c>
      <c r="K1721" s="22">
        <v>922554</v>
      </c>
      <c r="L1721" s="23">
        <v>156</v>
      </c>
      <c r="M1721" s="22">
        <v>742293.89</v>
      </c>
      <c r="N1721" s="23">
        <v>131</v>
      </c>
      <c r="O1721" s="23">
        <v>378</v>
      </c>
      <c r="P1721" s="23">
        <v>469</v>
      </c>
      <c r="Q1721" s="24">
        <v>1.7080822275421199</v>
      </c>
      <c r="R1721" s="24">
        <v>1.2312397159797499</v>
      </c>
      <c r="S1721" s="24">
        <v>1.24074074074074</v>
      </c>
      <c r="T1721" s="24">
        <f t="shared" si="26"/>
        <v>0.31343283582089554</v>
      </c>
      <c r="U1721" s="25">
        <v>0</v>
      </c>
      <c r="V1721">
        <v>1</v>
      </c>
      <c r="W1721" t="b">
        <f>FALSE()</f>
        <v>0</v>
      </c>
    </row>
    <row r="1722" spans="1:23" x14ac:dyDescent="0.2">
      <c r="A1722" t="s">
        <v>3577</v>
      </c>
      <c r="B1722" t="s">
        <v>3578</v>
      </c>
      <c r="C1722" t="s">
        <v>120</v>
      </c>
      <c r="D1722" t="s">
        <v>145</v>
      </c>
      <c r="E1722" s="22">
        <v>2850137</v>
      </c>
      <c r="F1722" s="22">
        <v>2849861</v>
      </c>
      <c r="G1722" s="22">
        <v>2905543</v>
      </c>
      <c r="H1722" s="22">
        <v>2843098</v>
      </c>
      <c r="I1722" s="22">
        <v>2963013</v>
      </c>
      <c r="J1722" s="23">
        <v>524</v>
      </c>
      <c r="K1722" s="22">
        <v>3782800</v>
      </c>
      <c r="L1722" s="23">
        <v>618</v>
      </c>
      <c r="M1722" s="22">
        <v>2985947</v>
      </c>
      <c r="N1722" s="23">
        <v>525</v>
      </c>
      <c r="O1722" s="23">
        <v>3452</v>
      </c>
      <c r="P1722" s="23">
        <v>3558</v>
      </c>
      <c r="Q1722" s="24">
        <v>1.32723444522141</v>
      </c>
      <c r="R1722" s="24">
        <v>0.95671258386923597</v>
      </c>
      <c r="S1722" s="24">
        <v>1.03070683661645</v>
      </c>
      <c r="T1722" s="24">
        <f t="shared" si="26"/>
        <v>0.14727374929735806</v>
      </c>
      <c r="U1722" s="25">
        <v>2.16110019646365E-2</v>
      </c>
      <c r="V1722">
        <v>1</v>
      </c>
      <c r="W1722" t="b">
        <f>FALSE()</f>
        <v>0</v>
      </c>
    </row>
    <row r="1723" spans="1:23" x14ac:dyDescent="0.2">
      <c r="A1723" t="s">
        <v>3579</v>
      </c>
      <c r="B1723" t="s">
        <v>3580</v>
      </c>
      <c r="C1723" t="s">
        <v>120</v>
      </c>
      <c r="D1723" t="s">
        <v>142</v>
      </c>
      <c r="E1723" s="22">
        <v>11395871.710000001</v>
      </c>
      <c r="F1723" s="22">
        <v>12167939.15</v>
      </c>
      <c r="G1723" s="22">
        <v>11963925.99</v>
      </c>
      <c r="H1723" s="22">
        <v>13310943.33</v>
      </c>
      <c r="I1723" s="22">
        <v>15611444.779999999</v>
      </c>
      <c r="J1723" s="23">
        <v>2738</v>
      </c>
      <c r="K1723" s="22">
        <v>22064476.170000002</v>
      </c>
      <c r="L1723" s="23">
        <v>3503</v>
      </c>
      <c r="M1723" s="22">
        <v>21370400.960000001</v>
      </c>
      <c r="N1723" s="23">
        <v>3687</v>
      </c>
      <c r="O1723" s="23">
        <v>18664</v>
      </c>
      <c r="P1723" s="23">
        <v>19033</v>
      </c>
      <c r="Q1723" s="24">
        <v>1.9361815165607901</v>
      </c>
      <c r="R1723" s="24">
        <v>1.4768996396799401</v>
      </c>
      <c r="S1723" s="24">
        <v>1.01977068152593</v>
      </c>
      <c r="T1723" s="24">
        <f t="shared" si="26"/>
        <v>0.14385540902642779</v>
      </c>
      <c r="U1723" s="25">
        <v>2.5039745627980899E-2</v>
      </c>
      <c r="V1723">
        <v>1</v>
      </c>
      <c r="W1723" t="b">
        <f>FALSE()</f>
        <v>0</v>
      </c>
    </row>
    <row r="1724" spans="1:23" x14ac:dyDescent="0.2">
      <c r="A1724" t="s">
        <v>3581</v>
      </c>
      <c r="B1724" t="s">
        <v>3582</v>
      </c>
      <c r="C1724" t="s">
        <v>120</v>
      </c>
      <c r="D1724" t="s">
        <v>142</v>
      </c>
      <c r="E1724" s="22">
        <v>3842747.7</v>
      </c>
      <c r="F1724" s="22">
        <v>3856686.5</v>
      </c>
      <c r="G1724" s="22">
        <v>3616990</v>
      </c>
      <c r="H1724" s="22">
        <v>3732372.15</v>
      </c>
      <c r="I1724" s="22">
        <v>4357417.8</v>
      </c>
      <c r="J1724" s="23">
        <v>828</v>
      </c>
      <c r="K1724" s="22">
        <v>5311827.97</v>
      </c>
      <c r="L1724" s="23">
        <v>934</v>
      </c>
      <c r="M1724" s="22">
        <v>4817159</v>
      </c>
      <c r="N1724" s="23">
        <v>905</v>
      </c>
      <c r="O1724" s="23">
        <v>4383</v>
      </c>
      <c r="P1724" s="23">
        <v>4063</v>
      </c>
      <c r="Q1724" s="24">
        <v>1.38229943381399</v>
      </c>
      <c r="R1724" s="24">
        <v>1.0544039999699899</v>
      </c>
      <c r="S1724" s="24">
        <v>0.92699064567647704</v>
      </c>
      <c r="T1724" s="24">
        <f t="shared" si="26"/>
        <v>0.20379030273197146</v>
      </c>
      <c r="U1724" s="25">
        <v>4.2647466075879201E-2</v>
      </c>
      <c r="V1724">
        <v>1</v>
      </c>
      <c r="W1724" t="b">
        <f>FALSE()</f>
        <v>0</v>
      </c>
    </row>
    <row r="1725" spans="1:23" x14ac:dyDescent="0.2">
      <c r="A1725" t="s">
        <v>3583</v>
      </c>
      <c r="B1725" t="s">
        <v>3584</v>
      </c>
      <c r="C1725" t="s">
        <v>120</v>
      </c>
      <c r="D1725" t="s">
        <v>142</v>
      </c>
      <c r="E1725" s="22">
        <v>3301451</v>
      </c>
      <c r="F1725" s="22">
        <v>3308609</v>
      </c>
      <c r="G1725" s="22">
        <v>3150914</v>
      </c>
      <c r="H1725" s="22">
        <v>3217189</v>
      </c>
      <c r="I1725" s="22">
        <v>3835092</v>
      </c>
      <c r="J1725" s="23">
        <v>742</v>
      </c>
      <c r="K1725" s="22">
        <v>4842666</v>
      </c>
      <c r="L1725" s="23">
        <v>888</v>
      </c>
      <c r="M1725" s="22">
        <v>4717529</v>
      </c>
      <c r="N1725" s="23">
        <v>876</v>
      </c>
      <c r="O1725" s="23">
        <v>3423</v>
      </c>
      <c r="P1725" s="23">
        <v>3050</v>
      </c>
      <c r="Q1725" s="24">
        <v>1.46682958493099</v>
      </c>
      <c r="R1725" s="24">
        <v>1.1188827426183301</v>
      </c>
      <c r="S1725" s="24">
        <v>0.89103125912941905</v>
      </c>
      <c r="T1725" s="24">
        <f t="shared" si="26"/>
        <v>0.24327868852459017</v>
      </c>
      <c r="U1725" s="25">
        <v>0.339612768184197</v>
      </c>
      <c r="V1725">
        <v>1</v>
      </c>
      <c r="W1725" t="b">
        <f>FALSE()</f>
        <v>0</v>
      </c>
    </row>
    <row r="1726" spans="1:23" x14ac:dyDescent="0.2">
      <c r="A1726" t="s">
        <v>3585</v>
      </c>
      <c r="B1726" t="s">
        <v>3586</v>
      </c>
      <c r="C1726" t="s">
        <v>120</v>
      </c>
      <c r="D1726" t="s">
        <v>142</v>
      </c>
      <c r="E1726" s="22">
        <v>1085806.8</v>
      </c>
      <c r="F1726" s="22">
        <v>1063937.1100000001</v>
      </c>
      <c r="G1726" s="22">
        <v>1009150.73</v>
      </c>
      <c r="H1726" s="22">
        <v>1069312.02</v>
      </c>
      <c r="I1726" s="22">
        <v>1502623.61</v>
      </c>
      <c r="J1726" s="23">
        <v>403</v>
      </c>
      <c r="K1726" s="22">
        <v>2015218.98</v>
      </c>
      <c r="L1726" s="23">
        <v>486</v>
      </c>
      <c r="M1726" s="22">
        <v>1592086.01</v>
      </c>
      <c r="N1726" s="23">
        <v>417</v>
      </c>
      <c r="O1726" s="23">
        <v>911</v>
      </c>
      <c r="P1726" s="23">
        <v>979</v>
      </c>
      <c r="Q1726" s="24">
        <v>1.85596459701671</v>
      </c>
      <c r="R1726" s="24">
        <v>1.4597142923251101</v>
      </c>
      <c r="S1726" s="24">
        <v>1.0746432491767299</v>
      </c>
      <c r="T1726" s="24">
        <f t="shared" si="26"/>
        <v>0.41164453524004085</v>
      </c>
      <c r="U1726" s="25">
        <v>0.195833333333333</v>
      </c>
      <c r="V1726">
        <v>1</v>
      </c>
      <c r="W1726" t="b">
        <f>FALSE()</f>
        <v>0</v>
      </c>
    </row>
    <row r="1727" spans="1:23" x14ac:dyDescent="0.2">
      <c r="A1727" t="s">
        <v>3587</v>
      </c>
      <c r="B1727" t="s">
        <v>3588</v>
      </c>
      <c r="C1727" t="s">
        <v>120</v>
      </c>
      <c r="D1727" t="s">
        <v>142</v>
      </c>
      <c r="E1727" s="22">
        <v>38988061.5</v>
      </c>
      <c r="F1727" s="22">
        <v>39650054.18</v>
      </c>
      <c r="G1727" s="22">
        <v>40918542.060000002</v>
      </c>
      <c r="H1727" s="22">
        <v>43365929.420000002</v>
      </c>
      <c r="I1727" s="22">
        <v>49001167.189999998</v>
      </c>
      <c r="J1727" s="23">
        <v>9066</v>
      </c>
      <c r="K1727" s="22">
        <v>63122381.920000002</v>
      </c>
      <c r="L1727" s="23">
        <v>10745</v>
      </c>
      <c r="M1727" s="22">
        <v>54898361.609999999</v>
      </c>
      <c r="N1727" s="23">
        <v>10610</v>
      </c>
      <c r="O1727" s="23">
        <v>32408</v>
      </c>
      <c r="P1727" s="23">
        <v>33763</v>
      </c>
      <c r="Q1727" s="24">
        <v>1.61901821971836</v>
      </c>
      <c r="R1727" s="24">
        <v>1.2349706909632301</v>
      </c>
      <c r="S1727" s="24">
        <v>1.04181066403357</v>
      </c>
      <c r="T1727" s="24">
        <f t="shared" si="26"/>
        <v>0.26851879276130675</v>
      </c>
      <c r="U1727" s="25">
        <v>0.13879852526566899</v>
      </c>
      <c r="V1727">
        <v>1</v>
      </c>
      <c r="W1727" t="b">
        <f>FALSE()</f>
        <v>0</v>
      </c>
    </row>
    <row r="1728" spans="1:23" x14ac:dyDescent="0.2">
      <c r="A1728" t="s">
        <v>3589</v>
      </c>
      <c r="B1728" t="s">
        <v>3590</v>
      </c>
      <c r="C1728" t="s">
        <v>120</v>
      </c>
      <c r="D1728" t="s">
        <v>142</v>
      </c>
      <c r="E1728" s="22">
        <v>4031812.46</v>
      </c>
      <c r="F1728" s="22">
        <v>3786041.72</v>
      </c>
      <c r="G1728" s="22">
        <v>3801766.78</v>
      </c>
      <c r="H1728" s="22">
        <v>4156035.16</v>
      </c>
      <c r="I1728" s="22">
        <v>4615833.32</v>
      </c>
      <c r="J1728" s="23">
        <v>1111</v>
      </c>
      <c r="K1728" s="22">
        <v>5209631.9800000004</v>
      </c>
      <c r="L1728" s="23">
        <v>1176</v>
      </c>
      <c r="M1728" s="22">
        <v>2614231.11</v>
      </c>
      <c r="N1728" s="23">
        <v>930</v>
      </c>
      <c r="O1728" s="23">
        <v>2625</v>
      </c>
      <c r="P1728" s="23">
        <v>2425</v>
      </c>
      <c r="Q1728" s="24">
        <v>1.29213152439139</v>
      </c>
      <c r="R1728" s="24">
        <v>1.01626014674512</v>
      </c>
      <c r="S1728" s="24">
        <v>0.92380952380952397</v>
      </c>
      <c r="T1728" s="24">
        <f t="shared" si="26"/>
        <v>0.45814432989690723</v>
      </c>
      <c r="U1728" s="25">
        <v>0.243788819875776</v>
      </c>
      <c r="V1728">
        <v>1</v>
      </c>
      <c r="W1728" t="b">
        <f>FALSE()</f>
        <v>0</v>
      </c>
    </row>
    <row r="1729" spans="1:23" x14ac:dyDescent="0.2">
      <c r="A1729" t="s">
        <v>3591</v>
      </c>
      <c r="B1729" t="s">
        <v>3592</v>
      </c>
      <c r="C1729" t="s">
        <v>120</v>
      </c>
      <c r="D1729" t="s">
        <v>142</v>
      </c>
      <c r="E1729" s="22">
        <v>1102835.47</v>
      </c>
      <c r="F1729" s="22">
        <v>1060038.1200000001</v>
      </c>
      <c r="G1729" s="22">
        <v>1224166.18</v>
      </c>
      <c r="H1729" s="22">
        <v>1223579.97</v>
      </c>
      <c r="I1729" s="22">
        <v>1547983.11</v>
      </c>
      <c r="J1729" s="23">
        <v>283</v>
      </c>
      <c r="K1729" s="22">
        <v>2071963.63</v>
      </c>
      <c r="L1729" s="23">
        <v>349</v>
      </c>
      <c r="M1729" s="22">
        <v>1878536.5</v>
      </c>
      <c r="N1729" s="23">
        <v>346</v>
      </c>
      <c r="O1729" s="23">
        <v>1744</v>
      </c>
      <c r="P1729" s="23">
        <v>1589</v>
      </c>
      <c r="Q1729" s="24">
        <v>1.87876041926726</v>
      </c>
      <c r="R1729" s="24">
        <v>1.43309940856655</v>
      </c>
      <c r="S1729" s="24">
        <v>0.91112385321100897</v>
      </c>
      <c r="T1729" s="24">
        <f t="shared" si="26"/>
        <v>0.17809943360604152</v>
      </c>
      <c r="U1729" s="25">
        <v>0</v>
      </c>
      <c r="V1729">
        <v>0</v>
      </c>
      <c r="W1729" t="b">
        <f>FALSE()</f>
        <v>0</v>
      </c>
    </row>
    <row r="1730" spans="1:23" x14ac:dyDescent="0.2">
      <c r="A1730" t="s">
        <v>3593</v>
      </c>
      <c r="B1730" t="s">
        <v>3594</v>
      </c>
      <c r="C1730" t="s">
        <v>120</v>
      </c>
      <c r="D1730" t="s">
        <v>142</v>
      </c>
      <c r="E1730" s="22">
        <v>20274660</v>
      </c>
      <c r="F1730" s="22">
        <v>21963799</v>
      </c>
      <c r="G1730" s="22">
        <v>22757673</v>
      </c>
      <c r="H1730" s="22">
        <v>24776858</v>
      </c>
      <c r="I1730" s="22">
        <v>27059759</v>
      </c>
      <c r="J1730" s="23">
        <v>4861</v>
      </c>
      <c r="K1730" s="22">
        <v>33586536</v>
      </c>
      <c r="L1730" s="23">
        <v>5584</v>
      </c>
      <c r="M1730" s="22">
        <v>30344738</v>
      </c>
      <c r="N1730" s="23">
        <v>5477</v>
      </c>
      <c r="O1730" s="23">
        <v>31018</v>
      </c>
      <c r="P1730" s="23">
        <v>31731</v>
      </c>
      <c r="Q1730" s="24">
        <v>1.65657702767889</v>
      </c>
      <c r="R1730" s="24">
        <v>1.2636201690567099</v>
      </c>
      <c r="S1730" s="24">
        <v>1.0229866529112099</v>
      </c>
      <c r="T1730" s="24">
        <f t="shared" si="26"/>
        <v>0.15319403737669787</v>
      </c>
      <c r="U1730" s="25">
        <v>5.1468659847887996E-3</v>
      </c>
      <c r="V1730">
        <v>1</v>
      </c>
      <c r="W1730" t="b">
        <f>FALSE()</f>
        <v>0</v>
      </c>
    </row>
    <row r="1731" spans="1:23" x14ac:dyDescent="0.2">
      <c r="A1731" t="s">
        <v>3595</v>
      </c>
      <c r="B1731" t="s">
        <v>3596</v>
      </c>
      <c r="C1731" t="s">
        <v>120</v>
      </c>
      <c r="D1731" t="s">
        <v>142</v>
      </c>
      <c r="E1731" s="22">
        <v>4884363.4000000004</v>
      </c>
      <c r="F1731" s="22">
        <v>3833624.31</v>
      </c>
      <c r="G1731" s="22">
        <v>3828456.21</v>
      </c>
      <c r="H1731" s="22">
        <v>4493335.42</v>
      </c>
      <c r="I1731" s="22">
        <v>5020193.26</v>
      </c>
      <c r="J1731" s="23">
        <v>1165</v>
      </c>
      <c r="K1731" s="22">
        <v>5664940.8899999997</v>
      </c>
      <c r="L1731" s="23">
        <v>1152</v>
      </c>
      <c r="M1731" s="22">
        <v>4328794.32</v>
      </c>
      <c r="N1731" s="23">
        <v>1021</v>
      </c>
      <c r="O1731" s="23">
        <v>3304</v>
      </c>
      <c r="P1731" s="23">
        <v>3307</v>
      </c>
      <c r="Q1731" s="24">
        <v>1.1598115099298301</v>
      </c>
      <c r="R1731" s="24">
        <v>0.91219058820899301</v>
      </c>
      <c r="S1731" s="24">
        <v>1.00090799031477</v>
      </c>
      <c r="T1731" s="24">
        <f t="shared" si="26"/>
        <v>0.35228303598427579</v>
      </c>
      <c r="U1731" s="25">
        <v>0.20972278023302501</v>
      </c>
      <c r="V1731">
        <v>1</v>
      </c>
      <c r="W1731" t="b">
        <f>FALSE()</f>
        <v>0</v>
      </c>
    </row>
    <row r="1732" spans="1:23" x14ac:dyDescent="0.2">
      <c r="A1732" t="s">
        <v>3597</v>
      </c>
      <c r="B1732" t="s">
        <v>3598</v>
      </c>
      <c r="C1732" t="s">
        <v>120</v>
      </c>
      <c r="D1732" t="s">
        <v>142</v>
      </c>
      <c r="E1732" s="22">
        <v>11919925.17</v>
      </c>
      <c r="F1732" s="22">
        <v>10065555.76</v>
      </c>
      <c r="G1732" s="22">
        <v>9149417.2200000007</v>
      </c>
      <c r="H1732" s="22">
        <v>10392376.140000001</v>
      </c>
      <c r="I1732" s="22">
        <v>12419125.23</v>
      </c>
      <c r="J1732" s="23">
        <v>3247</v>
      </c>
      <c r="K1732" s="22">
        <v>16480858.02</v>
      </c>
      <c r="L1732" s="23">
        <v>3849</v>
      </c>
      <c r="M1732" s="22">
        <v>11546963.310000001</v>
      </c>
      <c r="N1732" s="23">
        <v>3589</v>
      </c>
      <c r="O1732" s="23">
        <v>11534</v>
      </c>
      <c r="P1732" s="23">
        <v>11082</v>
      </c>
      <c r="Q1732" s="24">
        <v>1.3826309968353601</v>
      </c>
      <c r="R1732" s="24">
        <v>1.08743789096863</v>
      </c>
      <c r="S1732" s="24">
        <v>0.96081151378533003</v>
      </c>
      <c r="T1732" s="24">
        <f t="shared" si="26"/>
        <v>0.29299765385309512</v>
      </c>
      <c r="U1732" s="25">
        <v>0.28480602050084303</v>
      </c>
      <c r="V1732">
        <v>1</v>
      </c>
      <c r="W1732" t="b">
        <f>FALSE()</f>
        <v>0</v>
      </c>
    </row>
    <row r="1733" spans="1:23" x14ac:dyDescent="0.2">
      <c r="A1733" t="s">
        <v>3599</v>
      </c>
      <c r="B1733" t="s">
        <v>3600</v>
      </c>
      <c r="C1733" t="s">
        <v>120</v>
      </c>
      <c r="D1733" t="s">
        <v>142</v>
      </c>
      <c r="E1733" s="22">
        <v>7769465.4400000004</v>
      </c>
      <c r="F1733" s="22">
        <v>6804621</v>
      </c>
      <c r="G1733" s="22">
        <v>7142056.2599999998</v>
      </c>
      <c r="H1733" s="22">
        <v>7849430.0800000001</v>
      </c>
      <c r="I1733" s="22">
        <v>9075381.6199999992</v>
      </c>
      <c r="J1733" s="23">
        <v>2373</v>
      </c>
      <c r="K1733" s="22">
        <v>10957403.77</v>
      </c>
      <c r="L1733" s="23">
        <v>2670</v>
      </c>
      <c r="M1733" s="22">
        <v>9331586.3100000005</v>
      </c>
      <c r="N1733" s="23">
        <v>2534</v>
      </c>
      <c r="O1733" s="23">
        <v>7827</v>
      </c>
      <c r="P1733" s="23">
        <v>8439</v>
      </c>
      <c r="Q1733" s="24">
        <v>1.4103163022757499</v>
      </c>
      <c r="R1733" s="24">
        <v>1.10921235590383</v>
      </c>
      <c r="S1733" s="24">
        <v>1.0781908777309299</v>
      </c>
      <c r="T1733" s="24">
        <f t="shared" si="26"/>
        <v>0.28119445431923212</v>
      </c>
      <c r="U1733" s="25">
        <v>0.208589951377634</v>
      </c>
      <c r="V1733">
        <v>0</v>
      </c>
      <c r="W1733" t="b">
        <f>FALSE()</f>
        <v>0</v>
      </c>
    </row>
    <row r="1734" spans="1:23" x14ac:dyDescent="0.2">
      <c r="A1734" t="s">
        <v>3601</v>
      </c>
      <c r="B1734" t="s">
        <v>3602</v>
      </c>
      <c r="C1734" t="s">
        <v>120</v>
      </c>
      <c r="D1734" t="s">
        <v>142</v>
      </c>
      <c r="E1734" s="22">
        <v>3867683.31</v>
      </c>
      <c r="F1734" s="22">
        <v>3391014.05</v>
      </c>
      <c r="G1734" s="22">
        <v>3093445.68</v>
      </c>
      <c r="H1734" s="22">
        <v>3130616.59</v>
      </c>
      <c r="I1734" s="22">
        <v>4172652.71</v>
      </c>
      <c r="J1734" s="23">
        <v>981</v>
      </c>
      <c r="K1734" s="22">
        <v>5051959.1900000004</v>
      </c>
      <c r="L1734" s="23">
        <v>1075</v>
      </c>
      <c r="M1734" s="22">
        <v>4512174.1500000004</v>
      </c>
      <c r="N1734" s="23">
        <v>1037</v>
      </c>
      <c r="O1734" s="23">
        <v>2992</v>
      </c>
      <c r="P1734" s="23">
        <v>2726</v>
      </c>
      <c r="Q1734" s="24">
        <v>1.3061977377873799</v>
      </c>
      <c r="R1734" s="24">
        <v>1.0273232094597999</v>
      </c>
      <c r="S1734" s="24">
        <v>0.91109625668449201</v>
      </c>
      <c r="T1734" s="24">
        <f t="shared" si="26"/>
        <v>0.35986793837123993</v>
      </c>
      <c r="U1734" s="25">
        <v>0.27277017461066499</v>
      </c>
      <c r="V1734">
        <v>1</v>
      </c>
      <c r="W1734" t="b">
        <f>FALSE()</f>
        <v>0</v>
      </c>
    </row>
    <row r="1735" spans="1:23" x14ac:dyDescent="0.2">
      <c r="A1735" t="s">
        <v>3603</v>
      </c>
      <c r="B1735" t="s">
        <v>3604</v>
      </c>
      <c r="C1735" t="s">
        <v>120</v>
      </c>
      <c r="D1735" t="s">
        <v>145</v>
      </c>
      <c r="E1735" s="22">
        <v>1075849</v>
      </c>
      <c r="F1735" s="22">
        <v>638042</v>
      </c>
      <c r="G1735" s="22">
        <v>777137</v>
      </c>
      <c r="H1735" s="22">
        <v>630168</v>
      </c>
      <c r="I1735" s="22">
        <v>552409</v>
      </c>
      <c r="J1735" s="23">
        <v>132</v>
      </c>
      <c r="K1735" s="22">
        <v>589087</v>
      </c>
      <c r="L1735" s="23">
        <v>128</v>
      </c>
      <c r="M1735" s="22">
        <v>545473</v>
      </c>
      <c r="N1735" s="23">
        <v>116</v>
      </c>
      <c r="O1735" s="23">
        <v>152</v>
      </c>
      <c r="P1735" s="23">
        <v>480</v>
      </c>
      <c r="Q1735" s="24">
        <v>0.54755546549748202</v>
      </c>
      <c r="R1735" s="24">
        <v>0.39469530503364098</v>
      </c>
      <c r="S1735" s="24">
        <v>3.1578947368421102</v>
      </c>
      <c r="T1735" s="24">
        <f t="shared" ref="T1735:T1798" si="27">IFERROR(J1735/P1735,"")</f>
        <v>0.27500000000000002</v>
      </c>
      <c r="U1735" s="25">
        <v>0.26470588235294101</v>
      </c>
      <c r="V1735">
        <v>1</v>
      </c>
      <c r="W1735" t="b">
        <f>FALSE()</f>
        <v>0</v>
      </c>
    </row>
    <row r="1736" spans="1:23" x14ac:dyDescent="0.2">
      <c r="A1736" t="s">
        <v>3605</v>
      </c>
      <c r="B1736" t="s">
        <v>3606</v>
      </c>
      <c r="C1736" t="s">
        <v>120</v>
      </c>
      <c r="D1736" t="s">
        <v>142</v>
      </c>
      <c r="E1736" s="22">
        <v>13573615.289999999</v>
      </c>
      <c r="F1736" s="22">
        <v>12124996.279999999</v>
      </c>
      <c r="G1736" s="22">
        <v>12381618.140000001</v>
      </c>
      <c r="H1736" s="22">
        <v>15570391.33</v>
      </c>
      <c r="I1736" s="22">
        <v>19949994.699999999</v>
      </c>
      <c r="J1736" s="23">
        <v>3481</v>
      </c>
      <c r="K1736" s="22">
        <v>24096665.699999999</v>
      </c>
      <c r="L1736" s="23">
        <v>3849</v>
      </c>
      <c r="M1736" s="22">
        <v>21187514.670000002</v>
      </c>
      <c r="N1736" s="23">
        <v>3672</v>
      </c>
      <c r="O1736" s="23">
        <v>7791</v>
      </c>
      <c r="P1736" s="23">
        <v>5556</v>
      </c>
      <c r="Q1736" s="24">
        <v>1.7752577471200801</v>
      </c>
      <c r="R1736" s="24">
        <v>1.35414861914283</v>
      </c>
      <c r="S1736" s="24">
        <v>0.71313053523296099</v>
      </c>
      <c r="T1736" s="24">
        <f t="shared" si="27"/>
        <v>0.62652987760979117</v>
      </c>
      <c r="U1736" s="25">
        <v>1.0147028370262901E-2</v>
      </c>
      <c r="V1736">
        <v>1</v>
      </c>
      <c r="W1736" t="b">
        <f>FALSE()</f>
        <v>0</v>
      </c>
    </row>
    <row r="1737" spans="1:23" x14ac:dyDescent="0.2">
      <c r="A1737" t="s">
        <v>3607</v>
      </c>
      <c r="B1737" t="s">
        <v>3608</v>
      </c>
      <c r="C1737" t="s">
        <v>120</v>
      </c>
      <c r="D1737" t="s">
        <v>142</v>
      </c>
      <c r="E1737" s="22">
        <v>16832686</v>
      </c>
      <c r="F1737" s="22">
        <v>15817847.609999999</v>
      </c>
      <c r="G1737" s="22">
        <v>16838130</v>
      </c>
      <c r="H1737" s="22">
        <v>18123064.5</v>
      </c>
      <c r="I1737" s="22">
        <v>21393393.5</v>
      </c>
      <c r="J1737" s="23">
        <v>3735</v>
      </c>
      <c r="K1737" s="22">
        <v>24901398.43</v>
      </c>
      <c r="L1737" s="23">
        <v>4049</v>
      </c>
      <c r="M1737" s="22">
        <v>25022290.5</v>
      </c>
      <c r="N1737" s="23">
        <v>4313</v>
      </c>
      <c r="O1737" s="23">
        <v>5470</v>
      </c>
      <c r="P1737" s="23">
        <v>5916</v>
      </c>
      <c r="Q1737" s="24">
        <v>1.4793478848236099</v>
      </c>
      <c r="R1737" s="24">
        <v>1.12843157491669</v>
      </c>
      <c r="S1737" s="24">
        <v>1.08153564899452</v>
      </c>
      <c r="T1737" s="24">
        <f t="shared" si="27"/>
        <v>0.63133874239350918</v>
      </c>
      <c r="U1737" s="25">
        <v>0.1005444646098</v>
      </c>
      <c r="V1737">
        <v>1</v>
      </c>
      <c r="W1737" t="b">
        <f>FALSE()</f>
        <v>0</v>
      </c>
    </row>
    <row r="1738" spans="1:23" x14ac:dyDescent="0.2">
      <c r="A1738" t="s">
        <v>3609</v>
      </c>
      <c r="B1738" t="s">
        <v>3610</v>
      </c>
      <c r="C1738" t="s">
        <v>120</v>
      </c>
      <c r="D1738" t="s">
        <v>145</v>
      </c>
      <c r="E1738" s="22">
        <v>4178127.5</v>
      </c>
      <c r="F1738" s="22">
        <v>3773972.81</v>
      </c>
      <c r="G1738" s="22">
        <v>3490316</v>
      </c>
      <c r="H1738" s="22">
        <v>3815851</v>
      </c>
      <c r="I1738" s="22">
        <v>5053231</v>
      </c>
      <c r="J1738" s="23">
        <v>881</v>
      </c>
      <c r="K1738" s="22">
        <v>6077127.2300000004</v>
      </c>
      <c r="L1738" s="23">
        <v>971</v>
      </c>
      <c r="M1738" s="22">
        <v>5164190.26</v>
      </c>
      <c r="N1738" s="23">
        <v>904</v>
      </c>
      <c r="O1738" s="23">
        <v>1278</v>
      </c>
      <c r="P1738" s="23">
        <v>1272</v>
      </c>
      <c r="Q1738" s="24">
        <v>1.45450976065235</v>
      </c>
      <c r="R1738" s="24">
        <v>1.0484566584199799</v>
      </c>
      <c r="S1738" s="24">
        <v>0.99530516431924898</v>
      </c>
      <c r="T1738" s="24">
        <f t="shared" si="27"/>
        <v>0.6926100628930818</v>
      </c>
      <c r="U1738" s="25">
        <v>1.4529914529914501E-2</v>
      </c>
      <c r="V1738">
        <v>1</v>
      </c>
      <c r="W1738" t="b">
        <f>FALSE()</f>
        <v>0</v>
      </c>
    </row>
    <row r="1739" spans="1:23" x14ac:dyDescent="0.2">
      <c r="A1739" t="s">
        <v>3611</v>
      </c>
      <c r="B1739" t="s">
        <v>3612</v>
      </c>
      <c r="C1739" t="s">
        <v>120</v>
      </c>
      <c r="D1739" t="s">
        <v>145</v>
      </c>
      <c r="E1739" s="22">
        <v>2454858.5099999998</v>
      </c>
      <c r="F1739" s="22">
        <v>2231918.1800000002</v>
      </c>
      <c r="G1739" s="22">
        <v>2108780.2999999998</v>
      </c>
      <c r="H1739" s="22">
        <v>2103270</v>
      </c>
      <c r="I1739" s="22">
        <v>2601608</v>
      </c>
      <c r="J1739" s="23">
        <v>468</v>
      </c>
      <c r="K1739" s="22">
        <v>3274320.96</v>
      </c>
      <c r="L1739" s="23">
        <v>560</v>
      </c>
      <c r="M1739" s="22">
        <v>3457821.99</v>
      </c>
      <c r="N1739" s="23">
        <v>631</v>
      </c>
      <c r="O1739" s="23">
        <v>1490</v>
      </c>
      <c r="P1739" s="23">
        <v>1750</v>
      </c>
      <c r="Q1739" s="24">
        <v>1.3338124974054</v>
      </c>
      <c r="R1739" s="24">
        <v>0.96145425202321999</v>
      </c>
      <c r="S1739" s="24">
        <v>1.1744966442953</v>
      </c>
      <c r="T1739" s="24">
        <f t="shared" si="27"/>
        <v>0.2674285714285714</v>
      </c>
      <c r="U1739" s="25">
        <v>8.7330873308733001E-2</v>
      </c>
      <c r="V1739">
        <v>1</v>
      </c>
      <c r="W1739" t="b">
        <f>FALSE()</f>
        <v>0</v>
      </c>
    </row>
    <row r="1740" spans="1:23" x14ac:dyDescent="0.2">
      <c r="A1740" t="s">
        <v>3613</v>
      </c>
      <c r="B1740" t="s">
        <v>3614</v>
      </c>
      <c r="C1740" t="s">
        <v>120</v>
      </c>
      <c r="D1740" t="s">
        <v>145</v>
      </c>
      <c r="E1740" s="22">
        <v>848345</v>
      </c>
      <c r="F1740" s="22">
        <v>908706</v>
      </c>
      <c r="G1740" s="22">
        <v>927950</v>
      </c>
      <c r="H1740" s="22">
        <v>1082948</v>
      </c>
      <c r="I1740" s="22">
        <v>1189139</v>
      </c>
      <c r="J1740" s="23">
        <v>216</v>
      </c>
      <c r="K1740" s="22">
        <v>1564956</v>
      </c>
      <c r="L1740" s="23">
        <v>267</v>
      </c>
      <c r="M1740" s="22">
        <v>1625524</v>
      </c>
      <c r="N1740" s="23">
        <v>283</v>
      </c>
      <c r="O1740" s="23">
        <v>1833</v>
      </c>
      <c r="P1740" s="23">
        <v>1903</v>
      </c>
      <c r="Q1740" s="24">
        <v>1.8447164773765401</v>
      </c>
      <c r="R1740" s="24">
        <v>1.3297300065797</v>
      </c>
      <c r="S1740" s="24">
        <v>1.0381887615930201</v>
      </c>
      <c r="T1740" s="24">
        <f t="shared" si="27"/>
        <v>0.11350499211770888</v>
      </c>
      <c r="U1740" s="25">
        <v>0</v>
      </c>
      <c r="V1740">
        <v>1</v>
      </c>
      <c r="W1740" t="b">
        <f>FALSE()</f>
        <v>0</v>
      </c>
    </row>
    <row r="1741" spans="1:23" x14ac:dyDescent="0.2">
      <c r="A1741" t="s">
        <v>3615</v>
      </c>
      <c r="B1741" t="s">
        <v>3616</v>
      </c>
      <c r="C1741" t="s">
        <v>3617</v>
      </c>
      <c r="D1741" t="s">
        <v>142</v>
      </c>
      <c r="E1741" s="22">
        <v>5457831.6100000003</v>
      </c>
      <c r="F1741" s="22">
        <v>4939725.87</v>
      </c>
      <c r="G1741" s="22">
        <v>4929824</v>
      </c>
      <c r="H1741" s="22">
        <v>5126293.1399999997</v>
      </c>
      <c r="I1741" s="22">
        <v>6208498.2999999998</v>
      </c>
      <c r="J1741" s="23">
        <v>1483</v>
      </c>
      <c r="K1741" s="22">
        <v>8525210.3699999992</v>
      </c>
      <c r="L1741" s="23">
        <v>1929</v>
      </c>
      <c r="M1741" s="22">
        <v>6483580.8700000001</v>
      </c>
      <c r="N1741" s="23">
        <v>1861</v>
      </c>
      <c r="O1741" s="23">
        <v>18673</v>
      </c>
      <c r="P1741" s="23">
        <v>18469</v>
      </c>
      <c r="Q1741" s="24">
        <v>1.5620141805730801</v>
      </c>
      <c r="R1741" s="24">
        <v>1.1914885875788801</v>
      </c>
      <c r="S1741" s="24">
        <v>0.98907513522197799</v>
      </c>
      <c r="T1741" s="24">
        <f t="shared" si="27"/>
        <v>8.0296713411662793E-2</v>
      </c>
      <c r="U1741" s="25">
        <v>0.39217224546722501</v>
      </c>
      <c r="V1741">
        <v>1</v>
      </c>
      <c r="W1741" t="b">
        <f>FALSE()</f>
        <v>0</v>
      </c>
    </row>
    <row r="1742" spans="1:23" x14ac:dyDescent="0.2">
      <c r="A1742" t="s">
        <v>3618</v>
      </c>
      <c r="B1742" t="s">
        <v>3619</v>
      </c>
      <c r="C1742" t="s">
        <v>3617</v>
      </c>
      <c r="D1742" t="s">
        <v>142</v>
      </c>
      <c r="E1742" s="22">
        <v>3358346.27</v>
      </c>
      <c r="F1742" s="22">
        <v>2637446.38</v>
      </c>
      <c r="G1742" s="22">
        <v>2510727.52</v>
      </c>
      <c r="H1742" s="22">
        <v>2671658.7799999998</v>
      </c>
      <c r="I1742" s="22">
        <v>3362838</v>
      </c>
      <c r="J1742" s="23">
        <v>822</v>
      </c>
      <c r="K1742" s="22">
        <v>4250087</v>
      </c>
      <c r="L1742" s="23">
        <v>930</v>
      </c>
      <c r="M1742" s="22">
        <v>3066204</v>
      </c>
      <c r="N1742" s="23">
        <v>864</v>
      </c>
      <c r="O1742" s="23">
        <v>2790</v>
      </c>
      <c r="P1742" s="23">
        <v>2421</v>
      </c>
      <c r="Q1742" s="24">
        <v>1.2655297156120799</v>
      </c>
      <c r="R1742" s="24">
        <v>0.96533324226321904</v>
      </c>
      <c r="S1742" s="24">
        <v>0.86774193548387102</v>
      </c>
      <c r="T1742" s="24">
        <f t="shared" si="27"/>
        <v>0.3395291201982652</v>
      </c>
      <c r="U1742" s="25">
        <v>0.31298992161254202</v>
      </c>
      <c r="V1742">
        <v>1</v>
      </c>
      <c r="W1742" t="b">
        <f>FALSE()</f>
        <v>0</v>
      </c>
    </row>
    <row r="1743" spans="1:23" x14ac:dyDescent="0.2">
      <c r="A1743" t="s">
        <v>3620</v>
      </c>
      <c r="B1743" t="s">
        <v>3621</v>
      </c>
      <c r="C1743" t="s">
        <v>3617</v>
      </c>
      <c r="D1743" t="s">
        <v>142</v>
      </c>
      <c r="E1743" s="22">
        <v>18753454</v>
      </c>
      <c r="F1743" s="22">
        <v>17250740</v>
      </c>
      <c r="G1743" s="22">
        <v>15912754</v>
      </c>
      <c r="H1743" s="22">
        <v>15814377</v>
      </c>
      <c r="I1743" s="22">
        <v>16460803</v>
      </c>
      <c r="J1743" s="23">
        <v>3149</v>
      </c>
      <c r="K1743" s="22">
        <v>20440097.879999999</v>
      </c>
      <c r="L1743" s="23">
        <v>3538</v>
      </c>
      <c r="M1743" s="22">
        <v>12139215.130000001</v>
      </c>
      <c r="N1743" s="23">
        <v>3269</v>
      </c>
      <c r="O1743" s="23">
        <v>12404</v>
      </c>
      <c r="P1743" s="23">
        <v>19638</v>
      </c>
      <c r="Q1743" s="24">
        <v>1.0899377725298001</v>
      </c>
      <c r="R1743" s="24">
        <v>0.83139348751874798</v>
      </c>
      <c r="S1743" s="24">
        <v>1.58319896807482</v>
      </c>
      <c r="T1743" s="24">
        <f t="shared" si="27"/>
        <v>0.16035237804257052</v>
      </c>
      <c r="U1743" s="25">
        <v>0.22842700686003101</v>
      </c>
      <c r="V1743">
        <v>1</v>
      </c>
      <c r="W1743" t="b">
        <f>FALSE()</f>
        <v>0</v>
      </c>
    </row>
    <row r="1744" spans="1:23" x14ac:dyDescent="0.2">
      <c r="A1744" t="s">
        <v>3622</v>
      </c>
      <c r="B1744" t="s">
        <v>3623</v>
      </c>
      <c r="C1744" t="s">
        <v>3617</v>
      </c>
      <c r="D1744" t="s">
        <v>142</v>
      </c>
      <c r="E1744" s="22">
        <v>3997849.82</v>
      </c>
      <c r="F1744" s="22">
        <v>3257246.32</v>
      </c>
      <c r="G1744" s="22">
        <v>2313390.69</v>
      </c>
      <c r="H1744" s="22">
        <v>2648269.2599999998</v>
      </c>
      <c r="I1744" s="22">
        <v>3561998.86</v>
      </c>
      <c r="J1744" s="23">
        <v>855</v>
      </c>
      <c r="K1744" s="22">
        <v>4303427.74</v>
      </c>
      <c r="L1744" s="23">
        <v>929</v>
      </c>
      <c r="M1744" s="22">
        <v>3128111.05</v>
      </c>
      <c r="N1744" s="23">
        <v>878</v>
      </c>
      <c r="O1744" s="23">
        <v>3300</v>
      </c>
      <c r="P1744" s="23">
        <v>3293</v>
      </c>
      <c r="Q1744" s="24">
        <v>1.07643556755716</v>
      </c>
      <c r="R1744" s="24">
        <v>0.82109414239619505</v>
      </c>
      <c r="S1744" s="24">
        <v>0.99787878787878803</v>
      </c>
      <c r="T1744" s="24">
        <f t="shared" si="27"/>
        <v>0.25964166413604617</v>
      </c>
      <c r="U1744" s="25">
        <v>0.27451820128479698</v>
      </c>
      <c r="V1744">
        <v>1</v>
      </c>
      <c r="W1744" t="b">
        <f>FALSE()</f>
        <v>0</v>
      </c>
    </row>
    <row r="1745" spans="1:23" x14ac:dyDescent="0.2">
      <c r="A1745" t="s">
        <v>3624</v>
      </c>
      <c r="B1745" t="s">
        <v>3625</v>
      </c>
      <c r="C1745" t="s">
        <v>3617</v>
      </c>
      <c r="D1745" t="s">
        <v>142</v>
      </c>
      <c r="E1745" s="22">
        <v>9445940.0899999999</v>
      </c>
      <c r="F1745" s="22">
        <v>6761788.2199999997</v>
      </c>
      <c r="G1745" s="22">
        <v>6595746.7999999998</v>
      </c>
      <c r="H1745" s="22">
        <v>7126711.9699999997</v>
      </c>
      <c r="I1745" s="22">
        <v>9092770.7899999991</v>
      </c>
      <c r="J1745" s="23">
        <v>2354</v>
      </c>
      <c r="K1745" s="22">
        <v>13175770.07</v>
      </c>
      <c r="L1745" s="23">
        <v>2967</v>
      </c>
      <c r="M1745" s="22">
        <v>10098757.98</v>
      </c>
      <c r="N1745" s="23">
        <v>2920</v>
      </c>
      <c r="O1745" s="23">
        <v>10538</v>
      </c>
      <c r="P1745" s="23">
        <v>9732</v>
      </c>
      <c r="Q1745" s="24">
        <v>1.3948606432459401</v>
      </c>
      <c r="R1745" s="24">
        <v>1.0639855632301101</v>
      </c>
      <c r="S1745" s="24">
        <v>0.92351489846270596</v>
      </c>
      <c r="T1745" s="24">
        <f t="shared" si="27"/>
        <v>0.24188244965063707</v>
      </c>
      <c r="U1745" s="25">
        <v>0.44453769758008099</v>
      </c>
      <c r="V1745">
        <v>2</v>
      </c>
      <c r="W1745" t="b">
        <f>FALSE()</f>
        <v>0</v>
      </c>
    </row>
    <row r="1746" spans="1:23" x14ac:dyDescent="0.2">
      <c r="A1746" t="s">
        <v>3626</v>
      </c>
      <c r="B1746" t="s">
        <v>3627</v>
      </c>
      <c r="C1746" t="s">
        <v>3617</v>
      </c>
      <c r="D1746" t="s">
        <v>142</v>
      </c>
      <c r="E1746" s="22">
        <v>9289496.1400000006</v>
      </c>
      <c r="F1746" s="22">
        <v>8309938.4000000004</v>
      </c>
      <c r="G1746" s="22">
        <v>7726882.9699999997</v>
      </c>
      <c r="H1746" s="22">
        <v>7940110.0199999996</v>
      </c>
      <c r="I1746" s="22">
        <v>10343338.52</v>
      </c>
      <c r="J1746" s="23">
        <v>2400</v>
      </c>
      <c r="K1746" s="22">
        <v>14482586.43</v>
      </c>
      <c r="L1746" s="23">
        <v>3079</v>
      </c>
      <c r="M1746" s="22">
        <v>8854320.3300000001</v>
      </c>
      <c r="N1746" s="23">
        <v>2818</v>
      </c>
      <c r="O1746" s="23">
        <v>9072</v>
      </c>
      <c r="P1746" s="23">
        <v>8985</v>
      </c>
      <c r="Q1746" s="24">
        <v>1.5590281982721199</v>
      </c>
      <c r="R1746" s="24">
        <v>1.1892109105394799</v>
      </c>
      <c r="S1746" s="24">
        <v>0.99041005291005302</v>
      </c>
      <c r="T1746" s="24">
        <f t="shared" si="27"/>
        <v>0.26711185308848079</v>
      </c>
      <c r="U1746" s="25">
        <v>0.30806954971021</v>
      </c>
      <c r="V1746">
        <v>1</v>
      </c>
      <c r="W1746" t="b">
        <f>FALSE()</f>
        <v>0</v>
      </c>
    </row>
    <row r="1747" spans="1:23" x14ac:dyDescent="0.2">
      <c r="A1747" t="s">
        <v>3628</v>
      </c>
      <c r="B1747" t="s">
        <v>3629</v>
      </c>
      <c r="C1747" t="s">
        <v>3617</v>
      </c>
      <c r="D1747" t="s">
        <v>142</v>
      </c>
      <c r="E1747" s="22">
        <v>17996675</v>
      </c>
      <c r="F1747" s="22">
        <v>15749302</v>
      </c>
      <c r="G1747" s="22">
        <v>13819081</v>
      </c>
      <c r="H1747" s="22">
        <v>12883129</v>
      </c>
      <c r="I1747" s="22">
        <v>13942388</v>
      </c>
      <c r="J1747" s="23">
        <v>2779</v>
      </c>
      <c r="K1747" s="22">
        <v>16978702</v>
      </c>
      <c r="L1747" s="23">
        <v>3136</v>
      </c>
      <c r="M1747" s="22">
        <v>14167587</v>
      </c>
      <c r="N1747" s="23">
        <v>2851</v>
      </c>
      <c r="O1747" s="23">
        <v>12629</v>
      </c>
      <c r="P1747" s="23">
        <v>13224</v>
      </c>
      <c r="Q1747" s="24">
        <v>0.94343549572351604</v>
      </c>
      <c r="R1747" s="24">
        <v>0.71964303541660202</v>
      </c>
      <c r="S1747" s="24">
        <v>1.04711378573125</v>
      </c>
      <c r="T1747" s="24">
        <f t="shared" si="27"/>
        <v>0.2101482153660012</v>
      </c>
      <c r="U1747" s="25">
        <v>0.131244824730886</v>
      </c>
      <c r="V1747">
        <v>1</v>
      </c>
      <c r="W1747" t="b">
        <f>FALSE()</f>
        <v>0</v>
      </c>
    </row>
    <row r="1748" spans="1:23" x14ac:dyDescent="0.2">
      <c r="A1748" t="s">
        <v>3630</v>
      </c>
      <c r="B1748" t="s">
        <v>3631</v>
      </c>
      <c r="C1748" t="s">
        <v>3617</v>
      </c>
      <c r="D1748" t="s">
        <v>142</v>
      </c>
      <c r="E1748" s="22">
        <v>7257991.6600000001</v>
      </c>
      <c r="F1748" s="22">
        <v>7089720.8300000001</v>
      </c>
      <c r="G1748" s="22">
        <v>5833468.2000000002</v>
      </c>
      <c r="H1748" s="22">
        <v>4828437.0999999996</v>
      </c>
      <c r="I1748" s="22">
        <v>5757322.8099999996</v>
      </c>
      <c r="J1748" s="23">
        <v>1476</v>
      </c>
      <c r="K1748" s="22">
        <v>8271886.7199999997</v>
      </c>
      <c r="L1748" s="23">
        <v>1929</v>
      </c>
      <c r="M1748" s="22">
        <v>6325127.4800000004</v>
      </c>
      <c r="N1748" s="23">
        <v>1801</v>
      </c>
      <c r="O1748" s="23">
        <v>13738</v>
      </c>
      <c r="P1748" s="23">
        <v>13611</v>
      </c>
      <c r="Q1748" s="24">
        <v>1.13969361050492</v>
      </c>
      <c r="R1748" s="24">
        <v>0.86934673650336003</v>
      </c>
      <c r="S1748" s="24">
        <v>0.99075556849614199</v>
      </c>
      <c r="T1748" s="24">
        <f t="shared" si="27"/>
        <v>0.10844170156491073</v>
      </c>
      <c r="U1748" s="25">
        <v>0.36709064562872301</v>
      </c>
      <c r="V1748">
        <v>1</v>
      </c>
      <c r="W1748" t="b">
        <f>FALSE()</f>
        <v>0</v>
      </c>
    </row>
    <row r="1749" spans="1:23" x14ac:dyDescent="0.2">
      <c r="A1749" t="s">
        <v>3632</v>
      </c>
      <c r="B1749" t="s">
        <v>3633</v>
      </c>
      <c r="C1749" t="s">
        <v>3617</v>
      </c>
      <c r="D1749" t="s">
        <v>145</v>
      </c>
      <c r="E1749" s="22">
        <v>2662116</v>
      </c>
      <c r="F1749" s="22">
        <v>2593236</v>
      </c>
      <c r="G1749" s="22">
        <v>2667253</v>
      </c>
      <c r="H1749" s="22">
        <v>2608888</v>
      </c>
      <c r="I1749" s="22">
        <v>2776636</v>
      </c>
      <c r="J1749" s="23">
        <v>547</v>
      </c>
      <c r="K1749" s="22">
        <v>3784916</v>
      </c>
      <c r="L1749" s="23">
        <v>619</v>
      </c>
      <c r="M1749" s="22">
        <v>3735584.39</v>
      </c>
      <c r="N1749" s="23">
        <v>663</v>
      </c>
      <c r="O1749" s="23">
        <v>877</v>
      </c>
      <c r="P1749" s="23">
        <v>841</v>
      </c>
      <c r="Q1749" s="24">
        <v>1.42176975007851</v>
      </c>
      <c r="R1749" s="24">
        <v>1.0248566228537099</v>
      </c>
      <c r="S1749" s="24">
        <v>0.95895096921322698</v>
      </c>
      <c r="T1749" s="24">
        <f t="shared" si="27"/>
        <v>0.6504161712247325</v>
      </c>
      <c r="U1749" s="25">
        <v>4.46998722860791E-2</v>
      </c>
      <c r="V1749">
        <v>1</v>
      </c>
      <c r="W1749" t="b">
        <f>FALSE()</f>
        <v>0</v>
      </c>
    </row>
    <row r="1750" spans="1:23" x14ac:dyDescent="0.2">
      <c r="A1750" t="s">
        <v>3634</v>
      </c>
      <c r="B1750" t="s">
        <v>3635</v>
      </c>
      <c r="C1750" t="s">
        <v>3617</v>
      </c>
      <c r="D1750" t="s">
        <v>145</v>
      </c>
      <c r="E1750" s="22">
        <v>2783894</v>
      </c>
      <c r="F1750" s="22">
        <v>3015325</v>
      </c>
      <c r="G1750" s="22">
        <v>3459542</v>
      </c>
      <c r="H1750" s="22">
        <v>3492293</v>
      </c>
      <c r="I1750" s="22">
        <v>4208756</v>
      </c>
      <c r="J1750" s="23">
        <v>759</v>
      </c>
      <c r="K1750" s="22">
        <v>6227399</v>
      </c>
      <c r="L1750" s="23">
        <v>999</v>
      </c>
      <c r="M1750" s="22">
        <v>5698028</v>
      </c>
      <c r="N1750" s="23">
        <v>1012</v>
      </c>
      <c r="O1750" s="23">
        <v>5175</v>
      </c>
      <c r="P1750" s="23">
        <v>5546</v>
      </c>
      <c r="Q1750" s="24">
        <v>2.2369382598619101</v>
      </c>
      <c r="R1750" s="24">
        <v>1.6124558778998801</v>
      </c>
      <c r="S1750" s="24">
        <v>1.0716908212560401</v>
      </c>
      <c r="T1750" s="24">
        <f t="shared" si="27"/>
        <v>0.13685539127298954</v>
      </c>
      <c r="U1750" s="25">
        <v>1.9368584156489999E-4</v>
      </c>
      <c r="V1750">
        <v>0</v>
      </c>
      <c r="W1750" t="b">
        <f>FALSE()</f>
        <v>0</v>
      </c>
    </row>
    <row r="1751" spans="1:23" x14ac:dyDescent="0.2">
      <c r="A1751" t="s">
        <v>3636</v>
      </c>
      <c r="B1751" t="s">
        <v>3637</v>
      </c>
      <c r="C1751" t="s">
        <v>3617</v>
      </c>
      <c r="D1751" t="s">
        <v>142</v>
      </c>
      <c r="E1751" s="22">
        <v>3420295.48</v>
      </c>
      <c r="F1751" s="22">
        <v>2615558.85</v>
      </c>
      <c r="G1751" s="22">
        <v>2144863.2599999998</v>
      </c>
      <c r="H1751" s="22">
        <v>2164688.54</v>
      </c>
      <c r="I1751" s="22">
        <v>2658085.9900000002</v>
      </c>
      <c r="J1751" s="23">
        <v>650</v>
      </c>
      <c r="K1751" s="22">
        <v>3382592.37</v>
      </c>
      <c r="L1751" s="23">
        <v>731</v>
      </c>
      <c r="M1751" s="22">
        <v>2539202.71</v>
      </c>
      <c r="N1751" s="23">
        <v>704</v>
      </c>
      <c r="O1751" s="23">
        <v>2069</v>
      </c>
      <c r="P1751" s="23">
        <v>2284</v>
      </c>
      <c r="Q1751" s="24">
        <v>0.98897665122195799</v>
      </c>
      <c r="R1751" s="24">
        <v>0.75438136731935201</v>
      </c>
      <c r="S1751" s="24">
        <v>1.1039149347510899</v>
      </c>
      <c r="T1751" s="24">
        <f t="shared" si="27"/>
        <v>0.28458844133099825</v>
      </c>
      <c r="U1751" s="25">
        <v>0.381840048105833</v>
      </c>
      <c r="V1751">
        <v>1</v>
      </c>
      <c r="W1751" t="b">
        <f>FALSE()</f>
        <v>0</v>
      </c>
    </row>
    <row r="1752" spans="1:23" x14ac:dyDescent="0.2">
      <c r="A1752" t="s">
        <v>3638</v>
      </c>
      <c r="B1752" t="s">
        <v>3639</v>
      </c>
      <c r="C1752" t="s">
        <v>3617</v>
      </c>
      <c r="D1752" t="s">
        <v>142</v>
      </c>
      <c r="E1752" s="22">
        <v>8520112.3800000008</v>
      </c>
      <c r="F1752" s="22">
        <v>7579693.4900000002</v>
      </c>
      <c r="G1752" s="22">
        <v>5351939.59</v>
      </c>
      <c r="H1752" s="22">
        <v>6104906.0800000001</v>
      </c>
      <c r="I1752" s="22">
        <v>7825717.3899999997</v>
      </c>
      <c r="J1752" s="23">
        <v>1862</v>
      </c>
      <c r="K1752" s="22">
        <v>10622196.220000001</v>
      </c>
      <c r="L1752" s="23">
        <v>2427</v>
      </c>
      <c r="M1752" s="22">
        <v>7683535.8499999996</v>
      </c>
      <c r="N1752" s="23">
        <v>2191</v>
      </c>
      <c r="O1752" s="23">
        <v>10462</v>
      </c>
      <c r="P1752" s="23">
        <v>10085</v>
      </c>
      <c r="Q1752" s="24">
        <v>1.2467202011248599</v>
      </c>
      <c r="R1752" s="24">
        <v>0.95098553522690699</v>
      </c>
      <c r="S1752" s="24">
        <v>0.96396482508124604</v>
      </c>
      <c r="T1752" s="24">
        <f t="shared" si="27"/>
        <v>0.18463063956370848</v>
      </c>
      <c r="U1752" s="25">
        <v>0.36054883847303398</v>
      </c>
      <c r="V1752">
        <v>1</v>
      </c>
      <c r="W1752" t="b">
        <f>FALSE()</f>
        <v>0</v>
      </c>
    </row>
    <row r="1753" spans="1:23" x14ac:dyDescent="0.2">
      <c r="A1753" t="s">
        <v>3640</v>
      </c>
      <c r="B1753" t="s">
        <v>3641</v>
      </c>
      <c r="C1753" t="s">
        <v>3617</v>
      </c>
      <c r="D1753" t="s">
        <v>142</v>
      </c>
      <c r="E1753" s="22">
        <v>7169976.5999999996</v>
      </c>
      <c r="F1753" s="22">
        <v>5053904.79</v>
      </c>
      <c r="G1753" s="22">
        <v>3948043.43</v>
      </c>
      <c r="H1753" s="22">
        <v>4294268.6100000003</v>
      </c>
      <c r="I1753" s="22">
        <v>5840291</v>
      </c>
      <c r="J1753" s="23">
        <v>1451</v>
      </c>
      <c r="K1753" s="22">
        <v>8243929.7400000002</v>
      </c>
      <c r="L1753" s="23">
        <v>1751</v>
      </c>
      <c r="M1753" s="22">
        <v>7505752.21</v>
      </c>
      <c r="N1753" s="23">
        <v>1744</v>
      </c>
      <c r="O1753" s="23">
        <v>8422</v>
      </c>
      <c r="P1753" s="23">
        <v>7560</v>
      </c>
      <c r="Q1753" s="24">
        <v>1.14978474825148</v>
      </c>
      <c r="R1753" s="24">
        <v>0.87704415411342296</v>
      </c>
      <c r="S1753" s="24">
        <v>0.89764901448586998</v>
      </c>
      <c r="T1753" s="24">
        <f t="shared" si="27"/>
        <v>0.19193121693121692</v>
      </c>
      <c r="U1753" s="25">
        <v>0.31388997268825602</v>
      </c>
      <c r="V1753">
        <v>1</v>
      </c>
      <c r="W1753" t="b">
        <f>FALSE()</f>
        <v>0</v>
      </c>
    </row>
    <row r="1754" spans="1:23" x14ac:dyDescent="0.2">
      <c r="A1754" t="s">
        <v>3642</v>
      </c>
      <c r="B1754" t="s">
        <v>3643</v>
      </c>
      <c r="C1754" t="s">
        <v>3617</v>
      </c>
      <c r="D1754" t="s">
        <v>142</v>
      </c>
      <c r="E1754" s="22">
        <v>4808208.04</v>
      </c>
      <c r="F1754" s="22">
        <v>3510029.07</v>
      </c>
      <c r="G1754" s="22">
        <v>3291899.49</v>
      </c>
      <c r="H1754" s="22">
        <v>3934292.78</v>
      </c>
      <c r="I1754" s="22">
        <v>5038819.33</v>
      </c>
      <c r="J1754" s="23">
        <v>1295</v>
      </c>
      <c r="K1754" s="22">
        <v>6971933.8700000001</v>
      </c>
      <c r="L1754" s="23">
        <v>1579</v>
      </c>
      <c r="M1754" s="22">
        <v>5478197.6600000001</v>
      </c>
      <c r="N1754" s="23">
        <v>1551</v>
      </c>
      <c r="O1754" s="23">
        <v>3395</v>
      </c>
      <c r="P1754" s="23">
        <v>3420</v>
      </c>
      <c r="Q1754" s="24">
        <v>1.4500066993773399</v>
      </c>
      <c r="R1754" s="24">
        <v>1.1060504160001701</v>
      </c>
      <c r="S1754" s="24">
        <v>1.0073637702503699</v>
      </c>
      <c r="T1754" s="24">
        <f t="shared" si="27"/>
        <v>0.37865497076023391</v>
      </c>
      <c r="U1754" s="25">
        <v>0.39303482587064698</v>
      </c>
      <c r="V1754">
        <v>1</v>
      </c>
      <c r="W1754" t="b">
        <f>FALSE()</f>
        <v>0</v>
      </c>
    </row>
    <row r="1755" spans="1:23" x14ac:dyDescent="0.2">
      <c r="A1755" t="s">
        <v>3644</v>
      </c>
      <c r="B1755" t="s">
        <v>3645</v>
      </c>
      <c r="C1755" t="s">
        <v>3617</v>
      </c>
      <c r="D1755" t="s">
        <v>145</v>
      </c>
      <c r="E1755" s="22">
        <v>2576739</v>
      </c>
      <c r="F1755" s="22">
        <v>2192304</v>
      </c>
      <c r="G1755" s="22">
        <v>2046277</v>
      </c>
      <c r="H1755" s="22">
        <v>1755184</v>
      </c>
      <c r="I1755" s="22">
        <v>1897045</v>
      </c>
      <c r="J1755" s="23">
        <v>441</v>
      </c>
      <c r="K1755" s="22">
        <v>2668755</v>
      </c>
      <c r="L1755" s="23">
        <v>532</v>
      </c>
      <c r="M1755" s="22">
        <v>2425559</v>
      </c>
      <c r="N1755" s="23">
        <v>543</v>
      </c>
      <c r="O1755" s="23">
        <v>2186</v>
      </c>
      <c r="P1755" s="23">
        <v>2104</v>
      </c>
      <c r="Q1755" s="24">
        <v>1.03571025237713</v>
      </c>
      <c r="R1755" s="24">
        <v>0.74657272139007003</v>
      </c>
      <c r="S1755" s="24">
        <v>0.96248856358645896</v>
      </c>
      <c r="T1755" s="24">
        <f t="shared" si="27"/>
        <v>0.20960076045627377</v>
      </c>
      <c r="U1755" s="25">
        <v>0.248124330117899</v>
      </c>
      <c r="V1755">
        <v>1</v>
      </c>
      <c r="W1755" t="b">
        <f>FALSE()</f>
        <v>0</v>
      </c>
    </row>
    <row r="1756" spans="1:23" x14ac:dyDescent="0.2">
      <c r="A1756" t="s">
        <v>3646</v>
      </c>
      <c r="B1756" t="s">
        <v>3647</v>
      </c>
      <c r="C1756" t="s">
        <v>3617</v>
      </c>
      <c r="D1756" t="s">
        <v>142</v>
      </c>
      <c r="E1756" s="22">
        <v>5321188.2300000004</v>
      </c>
      <c r="F1756" s="22">
        <v>4118655</v>
      </c>
      <c r="G1756" s="22">
        <v>4097390.74</v>
      </c>
      <c r="H1756" s="22">
        <v>4182689.54</v>
      </c>
      <c r="I1756" s="22">
        <v>5684472.5899999999</v>
      </c>
      <c r="J1756" s="23">
        <v>1444</v>
      </c>
      <c r="K1756" s="22">
        <v>9353170.2599999998</v>
      </c>
      <c r="L1756" s="23">
        <v>2069</v>
      </c>
      <c r="M1756" s="22">
        <v>7711036.5899999999</v>
      </c>
      <c r="N1756" s="23">
        <v>2189</v>
      </c>
      <c r="O1756" s="23">
        <v>7870</v>
      </c>
      <c r="P1756" s="23">
        <v>7866</v>
      </c>
      <c r="Q1756" s="24">
        <v>1.75772212064748</v>
      </c>
      <c r="R1756" s="24">
        <v>1.3407726209745701</v>
      </c>
      <c r="S1756" s="24">
        <v>0.99949174078780201</v>
      </c>
      <c r="T1756" s="24">
        <f t="shared" si="27"/>
        <v>0.18357487922705315</v>
      </c>
      <c r="U1756" s="25">
        <v>0.255865508959911</v>
      </c>
      <c r="V1756">
        <v>1</v>
      </c>
      <c r="W1756" t="b">
        <f>FALSE()</f>
        <v>0</v>
      </c>
    </row>
    <row r="1757" spans="1:23" x14ac:dyDescent="0.2">
      <c r="A1757" t="s">
        <v>3648</v>
      </c>
      <c r="B1757" t="s">
        <v>3649</v>
      </c>
      <c r="C1757" t="s">
        <v>3617</v>
      </c>
      <c r="D1757" t="s">
        <v>145</v>
      </c>
      <c r="E1757" s="22">
        <v>4075223.98</v>
      </c>
      <c r="F1757" s="22">
        <v>4074457</v>
      </c>
      <c r="G1757" s="22">
        <v>3988271.94</v>
      </c>
      <c r="H1757" s="22">
        <v>3970429.31</v>
      </c>
      <c r="I1757" s="22">
        <v>4685205.87</v>
      </c>
      <c r="J1757" s="23">
        <v>889</v>
      </c>
      <c r="K1757" s="22">
        <v>6257146</v>
      </c>
      <c r="L1757" s="23">
        <v>1054</v>
      </c>
      <c r="M1757" s="22">
        <v>5987605</v>
      </c>
      <c r="N1757" s="23">
        <v>1045</v>
      </c>
      <c r="O1757" s="23">
        <v>2622</v>
      </c>
      <c r="P1757" s="23">
        <v>2603</v>
      </c>
      <c r="Q1757" s="24">
        <v>1.5354115579188401</v>
      </c>
      <c r="R1757" s="24">
        <v>1.10677323374784</v>
      </c>
      <c r="S1757" s="24">
        <v>0.99275362318840599</v>
      </c>
      <c r="T1757" s="24">
        <f t="shared" si="27"/>
        <v>0.34152900499423744</v>
      </c>
      <c r="U1757" s="25">
        <v>1.33723359799414E-2</v>
      </c>
      <c r="V1757">
        <v>1</v>
      </c>
      <c r="W1757" t="b">
        <f>FALSE()</f>
        <v>0</v>
      </c>
    </row>
    <row r="1758" spans="1:23" x14ac:dyDescent="0.2">
      <c r="A1758" t="s">
        <v>3650</v>
      </c>
      <c r="B1758" t="s">
        <v>3651</v>
      </c>
      <c r="C1758" t="s">
        <v>3617</v>
      </c>
      <c r="D1758" t="s">
        <v>142</v>
      </c>
      <c r="E1758" s="22">
        <v>3015283.06</v>
      </c>
      <c r="F1758" s="22">
        <v>2052936.6</v>
      </c>
      <c r="G1758" s="22">
        <v>2008302.35</v>
      </c>
      <c r="H1758" s="22">
        <v>2538930.77</v>
      </c>
      <c r="I1758" s="22">
        <v>3430953.85</v>
      </c>
      <c r="J1758" s="23">
        <v>844</v>
      </c>
      <c r="K1758" s="22">
        <v>4391753.34</v>
      </c>
      <c r="L1758" s="23">
        <v>999</v>
      </c>
      <c r="M1758" s="22">
        <v>4425871</v>
      </c>
      <c r="N1758" s="23">
        <v>1005</v>
      </c>
      <c r="O1758" s="23">
        <v>2407</v>
      </c>
      <c r="P1758" s="23">
        <v>2744</v>
      </c>
      <c r="Q1758" s="24">
        <v>1.4564978652452001</v>
      </c>
      <c r="R1758" s="24">
        <v>1.11100181154306</v>
      </c>
      <c r="S1758" s="24">
        <v>1.1400083090984601</v>
      </c>
      <c r="T1758" s="24">
        <f t="shared" si="27"/>
        <v>0.3075801749271137</v>
      </c>
      <c r="U1758" s="25">
        <v>0.34458356015242197</v>
      </c>
      <c r="V1758">
        <v>1</v>
      </c>
      <c r="W1758" t="b">
        <f>FALSE()</f>
        <v>0</v>
      </c>
    </row>
    <row r="1759" spans="1:23" x14ac:dyDescent="0.2">
      <c r="A1759" t="s">
        <v>3652</v>
      </c>
      <c r="B1759" t="s">
        <v>3653</v>
      </c>
      <c r="C1759" t="s">
        <v>3617</v>
      </c>
      <c r="D1759" t="s">
        <v>142</v>
      </c>
      <c r="E1759" s="22">
        <v>6291736.1900000004</v>
      </c>
      <c r="F1759" s="22">
        <v>4690128.9800000004</v>
      </c>
      <c r="G1759" s="22">
        <v>4531510.41</v>
      </c>
      <c r="H1759" s="22">
        <v>5189541.46</v>
      </c>
      <c r="I1759" s="22">
        <v>5911144.1600000001</v>
      </c>
      <c r="J1759" s="23">
        <v>1508</v>
      </c>
      <c r="K1759" s="22">
        <v>7705855.3399999999</v>
      </c>
      <c r="L1759" s="23">
        <v>2000</v>
      </c>
      <c r="M1759" s="22">
        <v>6046533.75</v>
      </c>
      <c r="N1759" s="23">
        <v>1986</v>
      </c>
      <c r="O1759" s="23">
        <v>9203</v>
      </c>
      <c r="P1759" s="23">
        <v>8613</v>
      </c>
      <c r="Q1759" s="24">
        <v>1.22475817600992</v>
      </c>
      <c r="R1759" s="24">
        <v>0.93423312503113698</v>
      </c>
      <c r="S1759" s="24">
        <v>0.93589047049874996</v>
      </c>
      <c r="T1759" s="24">
        <f t="shared" si="27"/>
        <v>0.17508417508417509</v>
      </c>
      <c r="U1759" s="25">
        <v>0.31669865642994199</v>
      </c>
      <c r="V1759">
        <v>1</v>
      </c>
      <c r="W1759" t="b">
        <f>FALSE()</f>
        <v>0</v>
      </c>
    </row>
    <row r="1760" spans="1:23" x14ac:dyDescent="0.2">
      <c r="A1760" t="s">
        <v>3654</v>
      </c>
      <c r="B1760" t="s">
        <v>3655</v>
      </c>
      <c r="C1760" t="s">
        <v>3617</v>
      </c>
      <c r="D1760" t="s">
        <v>145</v>
      </c>
      <c r="E1760" s="22">
        <v>4084863</v>
      </c>
      <c r="F1760" s="22">
        <v>4385296</v>
      </c>
      <c r="G1760" s="22">
        <v>4318332.2</v>
      </c>
      <c r="H1760" s="22">
        <v>4097973.24</v>
      </c>
      <c r="I1760" s="22">
        <v>4127353.64</v>
      </c>
      <c r="J1760" s="23">
        <v>776</v>
      </c>
      <c r="K1760" s="22">
        <v>4590529.59</v>
      </c>
      <c r="L1760" s="23">
        <v>779</v>
      </c>
      <c r="M1760" s="22">
        <v>4035037.98</v>
      </c>
      <c r="N1760" s="23">
        <v>743</v>
      </c>
      <c r="O1760" s="23">
        <v>2940</v>
      </c>
      <c r="P1760" s="23">
        <v>2248</v>
      </c>
      <c r="Q1760" s="24">
        <v>1.12379034254025</v>
      </c>
      <c r="R1760" s="24">
        <v>0.81006363737012999</v>
      </c>
      <c r="S1760" s="24">
        <v>0.76462585034013597</v>
      </c>
      <c r="T1760" s="24">
        <f t="shared" si="27"/>
        <v>0.34519572953736655</v>
      </c>
      <c r="U1760" s="25">
        <v>2.8818443804033999E-3</v>
      </c>
      <c r="V1760">
        <v>0</v>
      </c>
      <c r="W1760" t="b">
        <f>FALSE()</f>
        <v>0</v>
      </c>
    </row>
    <row r="1761" spans="1:23" x14ac:dyDescent="0.2">
      <c r="A1761" t="s">
        <v>3656</v>
      </c>
      <c r="B1761" t="s">
        <v>3657</v>
      </c>
      <c r="C1761" t="s">
        <v>3617</v>
      </c>
      <c r="D1761" t="s">
        <v>145</v>
      </c>
      <c r="E1761" s="22">
        <v>4108385</v>
      </c>
      <c r="F1761" s="22">
        <v>3944359</v>
      </c>
      <c r="G1761" s="22">
        <v>4275135</v>
      </c>
      <c r="H1761" s="22">
        <v>4785652.5</v>
      </c>
      <c r="I1761" s="22">
        <v>5587202</v>
      </c>
      <c r="J1761" s="23">
        <v>1071</v>
      </c>
      <c r="K1761" s="22">
        <v>8004247.8499999996</v>
      </c>
      <c r="L1761" s="23">
        <v>1383</v>
      </c>
      <c r="M1761" s="22">
        <v>8419870.5</v>
      </c>
      <c r="N1761" s="23">
        <v>1541</v>
      </c>
      <c r="O1761" s="23">
        <v>4706</v>
      </c>
      <c r="P1761" s="23">
        <v>4493</v>
      </c>
      <c r="Q1761" s="24">
        <v>1.9482711211339701</v>
      </c>
      <c r="R1761" s="24">
        <v>1.40437547042939</v>
      </c>
      <c r="S1761" s="24">
        <v>0.95473863153421201</v>
      </c>
      <c r="T1761" s="24">
        <f t="shared" si="27"/>
        <v>0.23837079902069885</v>
      </c>
      <c r="U1761" s="25">
        <v>3.8675368624607001E-3</v>
      </c>
      <c r="V1761">
        <v>1</v>
      </c>
      <c r="W1761" t="b">
        <f>FALSE()</f>
        <v>0</v>
      </c>
    </row>
    <row r="1762" spans="1:23" x14ac:dyDescent="0.2">
      <c r="A1762" t="s">
        <v>3658</v>
      </c>
      <c r="B1762" t="s">
        <v>3659</v>
      </c>
      <c r="C1762" t="s">
        <v>3617</v>
      </c>
      <c r="D1762" t="s">
        <v>142</v>
      </c>
      <c r="E1762" s="22">
        <v>4525996.07</v>
      </c>
      <c r="F1762" s="22">
        <v>3665917.16</v>
      </c>
      <c r="G1762" s="22">
        <v>3321464.71</v>
      </c>
      <c r="H1762" s="22">
        <v>2707290.61</v>
      </c>
      <c r="I1762" s="22">
        <v>3012558.02</v>
      </c>
      <c r="J1762" s="23">
        <v>792</v>
      </c>
      <c r="K1762" s="22">
        <v>3738751.08</v>
      </c>
      <c r="L1762" s="23">
        <v>876</v>
      </c>
      <c r="M1762" s="22">
        <v>2816793.11</v>
      </c>
      <c r="N1762" s="23">
        <v>839</v>
      </c>
      <c r="O1762" s="23">
        <v>8068</v>
      </c>
      <c r="P1762" s="23">
        <v>6932</v>
      </c>
      <c r="Q1762" s="24">
        <v>0.82606149501141801</v>
      </c>
      <c r="R1762" s="24">
        <v>0.63011133713481704</v>
      </c>
      <c r="S1762" s="24">
        <v>0.85919682697074895</v>
      </c>
      <c r="T1762" s="24">
        <f t="shared" si="27"/>
        <v>0.11425274091171379</v>
      </c>
      <c r="U1762" s="25">
        <v>0.398206278026906</v>
      </c>
      <c r="V1762">
        <v>1</v>
      </c>
      <c r="W1762" t="b">
        <f>FALSE()</f>
        <v>0</v>
      </c>
    </row>
    <row r="1763" spans="1:23" x14ac:dyDescent="0.2">
      <c r="A1763" t="s">
        <v>3660</v>
      </c>
      <c r="B1763" t="s">
        <v>3661</v>
      </c>
      <c r="C1763" t="s">
        <v>3617</v>
      </c>
      <c r="D1763" t="s">
        <v>142</v>
      </c>
      <c r="E1763" s="22">
        <v>5769395.1399999997</v>
      </c>
      <c r="F1763" s="22">
        <v>4312105.6500000004</v>
      </c>
      <c r="G1763" s="22">
        <v>3747823.39</v>
      </c>
      <c r="H1763" s="22">
        <v>3967671</v>
      </c>
      <c r="I1763" s="22">
        <v>4827434.42</v>
      </c>
      <c r="J1763" s="23">
        <v>1202</v>
      </c>
      <c r="K1763" s="22">
        <v>6774749</v>
      </c>
      <c r="L1763" s="23">
        <v>1470</v>
      </c>
      <c r="M1763" s="22">
        <v>5320330</v>
      </c>
      <c r="N1763" s="23">
        <v>1494</v>
      </c>
      <c r="O1763" s="23">
        <v>6350</v>
      </c>
      <c r="P1763" s="23">
        <v>6279</v>
      </c>
      <c r="Q1763" s="24">
        <v>1.17425637100668</v>
      </c>
      <c r="R1763" s="24">
        <v>0.89571085995706901</v>
      </c>
      <c r="S1763" s="24">
        <v>0.98881889763779496</v>
      </c>
      <c r="T1763" s="24">
        <f t="shared" si="27"/>
        <v>0.19143175664914797</v>
      </c>
      <c r="U1763" s="25">
        <v>0.27940458760370901</v>
      </c>
      <c r="V1763">
        <v>1</v>
      </c>
      <c r="W1763" t="b">
        <f>FALSE()</f>
        <v>0</v>
      </c>
    </row>
    <row r="1764" spans="1:23" x14ac:dyDescent="0.2">
      <c r="A1764" t="s">
        <v>3662</v>
      </c>
      <c r="B1764" t="s">
        <v>3663</v>
      </c>
      <c r="C1764" t="s">
        <v>3617</v>
      </c>
      <c r="D1764" t="s">
        <v>142</v>
      </c>
      <c r="E1764" s="22">
        <v>12567461.24</v>
      </c>
      <c r="F1764" s="22">
        <v>11260414.689999999</v>
      </c>
      <c r="G1764" s="22">
        <v>9938072.1099999994</v>
      </c>
      <c r="H1764" s="22">
        <v>10045653.15</v>
      </c>
      <c r="I1764" s="22">
        <v>12209354.550000001</v>
      </c>
      <c r="J1764" s="23">
        <v>2851</v>
      </c>
      <c r="K1764" s="22">
        <v>15721837.689999999</v>
      </c>
      <c r="L1764" s="23">
        <v>3524</v>
      </c>
      <c r="M1764" s="22">
        <v>12016730.689999999</v>
      </c>
      <c r="N1764" s="23">
        <v>3422</v>
      </c>
      <c r="O1764" s="23">
        <v>10616</v>
      </c>
      <c r="P1764" s="23">
        <v>9669</v>
      </c>
      <c r="Q1764" s="24">
        <v>1.25099551848707</v>
      </c>
      <c r="R1764" s="24">
        <v>0.95424670398498301</v>
      </c>
      <c r="S1764" s="24">
        <v>0.91079502637528298</v>
      </c>
      <c r="T1764" s="24">
        <f t="shared" si="27"/>
        <v>0.29485986141276244</v>
      </c>
      <c r="U1764" s="25">
        <v>0.29446388800509099</v>
      </c>
      <c r="V1764">
        <v>1</v>
      </c>
      <c r="W1764" t="b">
        <f>FALSE()</f>
        <v>0</v>
      </c>
    </row>
    <row r="1765" spans="1:23" x14ac:dyDescent="0.2">
      <c r="A1765" t="s">
        <v>3664</v>
      </c>
      <c r="B1765" t="s">
        <v>3665</v>
      </c>
      <c r="C1765" t="s">
        <v>3617</v>
      </c>
      <c r="D1765" t="s">
        <v>145</v>
      </c>
      <c r="E1765" s="22">
        <v>2432282</v>
      </c>
      <c r="F1765" s="22">
        <v>2472166</v>
      </c>
      <c r="G1765" s="22">
        <v>2650707</v>
      </c>
      <c r="H1765" s="22">
        <v>2874046</v>
      </c>
      <c r="I1765" s="22">
        <v>2947269</v>
      </c>
      <c r="J1765" s="23">
        <v>549</v>
      </c>
      <c r="K1765" s="22">
        <v>3431223</v>
      </c>
      <c r="L1765" s="23">
        <v>588</v>
      </c>
      <c r="M1765" s="22">
        <v>3117198</v>
      </c>
      <c r="N1765" s="23">
        <v>561</v>
      </c>
      <c r="O1765" s="23">
        <v>1597</v>
      </c>
      <c r="P1765" s="23">
        <v>1481</v>
      </c>
      <c r="Q1765" s="24">
        <v>1.41070114402853</v>
      </c>
      <c r="R1765" s="24">
        <v>1.0168780213850499</v>
      </c>
      <c r="S1765" s="24">
        <v>0.92736380713838396</v>
      </c>
      <c r="T1765" s="24">
        <f t="shared" si="27"/>
        <v>0.37069547602970965</v>
      </c>
      <c r="U1765" s="25">
        <v>3.7884767166535098E-2</v>
      </c>
      <c r="V1765">
        <v>1</v>
      </c>
      <c r="W1765" t="b">
        <f>FALSE()</f>
        <v>0</v>
      </c>
    </row>
    <row r="1766" spans="1:23" x14ac:dyDescent="0.2">
      <c r="A1766" t="s">
        <v>3666</v>
      </c>
      <c r="B1766" t="s">
        <v>3667</v>
      </c>
      <c r="C1766" t="s">
        <v>3617</v>
      </c>
      <c r="D1766" t="s">
        <v>142</v>
      </c>
      <c r="E1766" s="22">
        <v>8230597.46</v>
      </c>
      <c r="F1766" s="22">
        <v>6649616.0999999996</v>
      </c>
      <c r="G1766" s="22">
        <v>6553533.5800000001</v>
      </c>
      <c r="H1766" s="22">
        <v>7210306.0899999999</v>
      </c>
      <c r="I1766" s="22">
        <v>9099013.5</v>
      </c>
      <c r="J1766" s="23">
        <v>2261</v>
      </c>
      <c r="K1766" s="22">
        <v>12850280.73</v>
      </c>
      <c r="L1766" s="23">
        <v>2975</v>
      </c>
      <c r="M1766" s="22">
        <v>8150357.7599999998</v>
      </c>
      <c r="N1766" s="23">
        <v>2739</v>
      </c>
      <c r="O1766" s="23">
        <v>8823</v>
      </c>
      <c r="P1766" s="23">
        <v>8673</v>
      </c>
      <c r="Q1766" s="24">
        <v>1.56128164358071</v>
      </c>
      <c r="R1766" s="24">
        <v>1.19092981578458</v>
      </c>
      <c r="S1766" s="24">
        <v>0.98299897993879604</v>
      </c>
      <c r="T1766" s="24">
        <f t="shared" si="27"/>
        <v>0.26069410815173527</v>
      </c>
      <c r="U1766" s="25">
        <v>0.28625888060994598</v>
      </c>
      <c r="V1766">
        <v>1</v>
      </c>
      <c r="W1766" t="b">
        <f>FALSE()</f>
        <v>0</v>
      </c>
    </row>
    <row r="1767" spans="1:23" x14ac:dyDescent="0.2">
      <c r="A1767" t="s">
        <v>3668</v>
      </c>
      <c r="B1767" t="s">
        <v>3669</v>
      </c>
      <c r="C1767" t="s">
        <v>3617</v>
      </c>
      <c r="D1767" t="s">
        <v>145</v>
      </c>
      <c r="E1767" s="22">
        <v>1871569</v>
      </c>
      <c r="F1767" s="22">
        <v>1662003</v>
      </c>
      <c r="G1767" s="22">
        <v>1617129.5</v>
      </c>
      <c r="H1767" s="22">
        <v>1475133</v>
      </c>
      <c r="I1767" s="22">
        <v>1512391</v>
      </c>
      <c r="J1767" s="23">
        <v>289</v>
      </c>
      <c r="K1767" s="22">
        <v>2180406.77</v>
      </c>
      <c r="L1767" s="23">
        <v>375</v>
      </c>
      <c r="M1767" s="22">
        <v>2227245</v>
      </c>
      <c r="N1767" s="23">
        <v>403</v>
      </c>
      <c r="O1767" s="23">
        <v>2019</v>
      </c>
      <c r="P1767" s="23">
        <v>1693</v>
      </c>
      <c r="Q1767" s="24">
        <v>1.16501543357472</v>
      </c>
      <c r="R1767" s="24">
        <v>0.83977998741350801</v>
      </c>
      <c r="S1767" s="24">
        <v>0.83853392768697399</v>
      </c>
      <c r="T1767" s="24">
        <f t="shared" si="27"/>
        <v>0.17070289427052571</v>
      </c>
      <c r="U1767" s="25">
        <v>0</v>
      </c>
      <c r="V1767">
        <v>1</v>
      </c>
      <c r="W1767" t="b">
        <f>FALSE()</f>
        <v>0</v>
      </c>
    </row>
    <row r="1768" spans="1:23" x14ac:dyDescent="0.2">
      <c r="A1768" t="s">
        <v>3670</v>
      </c>
      <c r="B1768" t="s">
        <v>3671</v>
      </c>
      <c r="C1768" t="s">
        <v>3617</v>
      </c>
      <c r="D1768" t="s">
        <v>142</v>
      </c>
      <c r="E1768" s="22">
        <v>51578910.869999997</v>
      </c>
      <c r="F1768" s="22">
        <v>52175691</v>
      </c>
      <c r="G1768" s="22">
        <v>49515862.079999998</v>
      </c>
      <c r="H1768" s="22">
        <v>48664104</v>
      </c>
      <c r="I1768" s="22">
        <v>52983894</v>
      </c>
      <c r="J1768" s="23">
        <v>9868</v>
      </c>
      <c r="K1768" s="22">
        <v>74250174.620000005</v>
      </c>
      <c r="L1768" s="23">
        <v>12428</v>
      </c>
      <c r="M1768" s="22">
        <v>70010667.5</v>
      </c>
      <c r="N1768" s="23">
        <v>12108</v>
      </c>
      <c r="O1768" s="23">
        <v>51560</v>
      </c>
      <c r="P1768" s="23">
        <v>53428</v>
      </c>
      <c r="Q1768" s="24">
        <v>1.4395452204708401</v>
      </c>
      <c r="R1768" s="24">
        <v>1.09807050590632</v>
      </c>
      <c r="S1768" s="24">
        <v>1.0362296353762599</v>
      </c>
      <c r="T1768" s="24">
        <f t="shared" si="27"/>
        <v>0.18469716253649771</v>
      </c>
      <c r="U1768" s="25">
        <v>1.9394386698648899E-2</v>
      </c>
      <c r="V1768">
        <v>1</v>
      </c>
      <c r="W1768" t="b">
        <f>FALSE()</f>
        <v>0</v>
      </c>
    </row>
    <row r="1769" spans="1:23" x14ac:dyDescent="0.2">
      <c r="A1769" t="s">
        <v>3672</v>
      </c>
      <c r="B1769" t="s">
        <v>3673</v>
      </c>
      <c r="C1769" t="s">
        <v>3617</v>
      </c>
      <c r="D1769" t="s">
        <v>145</v>
      </c>
      <c r="E1769" s="22">
        <v>1936466</v>
      </c>
      <c r="F1769" s="22">
        <v>1828789</v>
      </c>
      <c r="G1769" s="22">
        <v>1706738</v>
      </c>
      <c r="H1769" s="22">
        <v>1657252</v>
      </c>
      <c r="I1769" s="22">
        <v>1787987</v>
      </c>
      <c r="J1769" s="23">
        <v>335</v>
      </c>
      <c r="K1769" s="22">
        <v>2377944</v>
      </c>
      <c r="L1769" s="23">
        <v>416</v>
      </c>
      <c r="M1769" s="22">
        <v>1534805</v>
      </c>
      <c r="N1769" s="23">
        <v>409</v>
      </c>
      <c r="O1769" s="23">
        <v>1681</v>
      </c>
      <c r="P1769" s="23">
        <v>1420</v>
      </c>
      <c r="Q1769" s="24">
        <v>1.2279812813651301</v>
      </c>
      <c r="R1769" s="24">
        <v>0.88516776283778897</v>
      </c>
      <c r="S1769" s="24">
        <v>0.84473527662105896</v>
      </c>
      <c r="T1769" s="24">
        <f t="shared" si="27"/>
        <v>0.23591549295774647</v>
      </c>
      <c r="U1769" s="25">
        <v>0</v>
      </c>
      <c r="V1769">
        <v>1</v>
      </c>
      <c r="W1769" t="b">
        <f>FALSE()</f>
        <v>0</v>
      </c>
    </row>
    <row r="1770" spans="1:23" x14ac:dyDescent="0.2">
      <c r="A1770" t="s">
        <v>3674</v>
      </c>
      <c r="B1770" t="s">
        <v>3675</v>
      </c>
      <c r="C1770" t="s">
        <v>3617</v>
      </c>
      <c r="D1770" t="s">
        <v>142</v>
      </c>
      <c r="E1770" s="22">
        <v>36149801</v>
      </c>
      <c r="F1770" s="22">
        <v>34384525.5</v>
      </c>
      <c r="G1770" s="22">
        <v>31645058</v>
      </c>
      <c r="H1770" s="22">
        <v>30639333</v>
      </c>
      <c r="I1770" s="22">
        <v>34918682</v>
      </c>
      <c r="J1770" s="23">
        <v>6539</v>
      </c>
      <c r="K1770" s="22">
        <v>47401027</v>
      </c>
      <c r="L1770" s="23">
        <v>8138</v>
      </c>
      <c r="M1770" s="22">
        <v>42317510</v>
      </c>
      <c r="N1770" s="23">
        <v>7905</v>
      </c>
      <c r="O1770" s="23">
        <v>28270</v>
      </c>
      <c r="P1770" s="23">
        <v>24297</v>
      </c>
      <c r="Q1770" s="24">
        <v>1.3112389470691701</v>
      </c>
      <c r="R1770" s="24">
        <v>1.00019978080395</v>
      </c>
      <c r="S1770" s="24">
        <v>0.85946232755571295</v>
      </c>
      <c r="T1770" s="24">
        <f t="shared" si="27"/>
        <v>0.26912787586944892</v>
      </c>
      <c r="U1770" s="25">
        <v>0.14040049263330701</v>
      </c>
      <c r="V1770">
        <v>1</v>
      </c>
      <c r="W1770" t="b">
        <f>FALSE()</f>
        <v>0</v>
      </c>
    </row>
    <row r="1771" spans="1:23" x14ac:dyDescent="0.2">
      <c r="A1771" t="s">
        <v>3676</v>
      </c>
      <c r="B1771" t="s">
        <v>3677</v>
      </c>
      <c r="C1771" t="s">
        <v>3617</v>
      </c>
      <c r="D1771" t="s">
        <v>142</v>
      </c>
      <c r="E1771" s="22">
        <v>5234331.63</v>
      </c>
      <c r="F1771" s="22">
        <v>3882525.31</v>
      </c>
      <c r="G1771" s="22">
        <v>3501268.26</v>
      </c>
      <c r="H1771" s="22">
        <v>3803993.42</v>
      </c>
      <c r="I1771" s="22">
        <v>4721804.67</v>
      </c>
      <c r="J1771" s="23">
        <v>983</v>
      </c>
      <c r="K1771" s="22">
        <v>6296306.7800000003</v>
      </c>
      <c r="L1771" s="23">
        <v>1225</v>
      </c>
      <c r="M1771" s="22">
        <v>5552502.4800000004</v>
      </c>
      <c r="N1771" s="23">
        <v>1269</v>
      </c>
      <c r="O1771" s="23">
        <v>4075</v>
      </c>
      <c r="P1771" s="23">
        <v>3615</v>
      </c>
      <c r="Q1771" s="24">
        <v>1.2028864858148101</v>
      </c>
      <c r="R1771" s="24">
        <v>0.91754962139676199</v>
      </c>
      <c r="S1771" s="24">
        <v>0.88711656441717801</v>
      </c>
      <c r="T1771" s="24">
        <f t="shared" si="27"/>
        <v>0.27192254495159057</v>
      </c>
      <c r="U1771" s="25">
        <v>0.306136927988648</v>
      </c>
      <c r="V1771">
        <v>1</v>
      </c>
      <c r="W1771" t="b">
        <f>FALSE()</f>
        <v>0</v>
      </c>
    </row>
    <row r="1772" spans="1:23" x14ac:dyDescent="0.2">
      <c r="A1772" t="s">
        <v>3678</v>
      </c>
      <c r="B1772" t="s">
        <v>3679</v>
      </c>
      <c r="C1772" t="s">
        <v>3617</v>
      </c>
      <c r="D1772" t="s">
        <v>142</v>
      </c>
      <c r="E1772" s="22">
        <v>16210819</v>
      </c>
      <c r="F1772" s="22">
        <v>14456482</v>
      </c>
      <c r="G1772" s="22">
        <v>14128000</v>
      </c>
      <c r="H1772" s="22">
        <v>14105932</v>
      </c>
      <c r="I1772" s="22">
        <v>15322753</v>
      </c>
      <c r="J1772" s="23">
        <v>3045</v>
      </c>
      <c r="K1772" s="22">
        <v>21627140</v>
      </c>
      <c r="L1772" s="23">
        <v>3887</v>
      </c>
      <c r="M1772" s="22">
        <v>18316448</v>
      </c>
      <c r="N1772" s="23">
        <v>3638</v>
      </c>
      <c r="O1772" s="23">
        <v>15665</v>
      </c>
      <c r="P1772" s="23">
        <v>15031</v>
      </c>
      <c r="Q1772" s="24">
        <v>1.3341176654924101</v>
      </c>
      <c r="R1772" s="24">
        <v>1.0176514353655799</v>
      </c>
      <c r="S1772" s="24">
        <v>0.95952760932014003</v>
      </c>
      <c r="T1772" s="24">
        <f t="shared" si="27"/>
        <v>0.20258133191404432</v>
      </c>
      <c r="U1772" s="25">
        <v>1.2113251605370599E-2</v>
      </c>
      <c r="V1772">
        <v>1</v>
      </c>
      <c r="W1772" t="b">
        <f>FALSE()</f>
        <v>0</v>
      </c>
    </row>
    <row r="1773" spans="1:23" x14ac:dyDescent="0.2">
      <c r="A1773" t="s">
        <v>3680</v>
      </c>
      <c r="B1773" t="s">
        <v>3681</v>
      </c>
      <c r="C1773" t="s">
        <v>3617</v>
      </c>
      <c r="D1773" t="s">
        <v>145</v>
      </c>
      <c r="E1773" s="22">
        <v>889242.99</v>
      </c>
      <c r="F1773" s="22">
        <v>954060.11</v>
      </c>
      <c r="G1773" s="22">
        <v>1073874.01</v>
      </c>
      <c r="H1773" s="22">
        <v>1125967.6000000001</v>
      </c>
      <c r="I1773" s="22">
        <v>1448686.68</v>
      </c>
      <c r="J1773" s="23">
        <v>264</v>
      </c>
      <c r="K1773" s="22">
        <v>1977733.13</v>
      </c>
      <c r="L1773" s="23">
        <v>339</v>
      </c>
      <c r="M1773" s="22">
        <v>1953402</v>
      </c>
      <c r="N1773" s="23">
        <v>336</v>
      </c>
      <c r="O1773" s="23">
        <v>1478</v>
      </c>
      <c r="P1773" s="23">
        <v>1598</v>
      </c>
      <c r="Q1773" s="24">
        <v>2.2240637848604199</v>
      </c>
      <c r="R1773" s="24">
        <v>1.60317554895048</v>
      </c>
      <c r="S1773" s="24">
        <v>1.0811907983761799</v>
      </c>
      <c r="T1773" s="24">
        <f t="shared" si="27"/>
        <v>0.16520650813516896</v>
      </c>
      <c r="U1773" s="25">
        <v>0</v>
      </c>
      <c r="V1773">
        <v>1</v>
      </c>
      <c r="W1773" t="b">
        <f>FALSE()</f>
        <v>0</v>
      </c>
    </row>
    <row r="1774" spans="1:23" x14ac:dyDescent="0.2">
      <c r="A1774" t="s">
        <v>3682</v>
      </c>
      <c r="B1774" t="s">
        <v>3683</v>
      </c>
      <c r="C1774" t="s">
        <v>3617</v>
      </c>
      <c r="D1774" t="s">
        <v>145</v>
      </c>
      <c r="E1774" s="22">
        <v>4296221</v>
      </c>
      <c r="F1774" s="22">
        <v>4353211</v>
      </c>
      <c r="G1774" s="22">
        <v>4021777</v>
      </c>
      <c r="H1774" s="22">
        <v>3490747</v>
      </c>
      <c r="I1774" s="22">
        <v>3806176</v>
      </c>
      <c r="J1774" s="23">
        <v>704</v>
      </c>
      <c r="K1774" s="22">
        <v>4705242</v>
      </c>
      <c r="L1774" s="23">
        <v>791</v>
      </c>
      <c r="M1774" s="22">
        <v>4495969</v>
      </c>
      <c r="N1774" s="23">
        <v>821</v>
      </c>
      <c r="O1774" s="23">
        <v>2801</v>
      </c>
      <c r="P1774" s="23">
        <v>2261</v>
      </c>
      <c r="Q1774" s="24">
        <v>1.09520483233986</v>
      </c>
      <c r="R1774" s="24">
        <v>0.78945829712786997</v>
      </c>
      <c r="S1774" s="24">
        <v>0.80721171010353399</v>
      </c>
      <c r="T1774" s="24">
        <f t="shared" si="27"/>
        <v>0.31136665192392748</v>
      </c>
      <c r="U1774" s="25">
        <v>3.3191085822664702E-2</v>
      </c>
      <c r="V1774">
        <v>1</v>
      </c>
      <c r="W1774" t="b">
        <f>FALSE()</f>
        <v>0</v>
      </c>
    </row>
    <row r="1775" spans="1:23" x14ac:dyDescent="0.2">
      <c r="A1775" t="s">
        <v>3684</v>
      </c>
      <c r="B1775" t="s">
        <v>3685</v>
      </c>
      <c r="C1775" t="s">
        <v>3617</v>
      </c>
      <c r="D1775" t="s">
        <v>142</v>
      </c>
      <c r="E1775" s="22">
        <v>10673519</v>
      </c>
      <c r="F1775" s="22">
        <v>8720276.7699999996</v>
      </c>
      <c r="G1775" s="22">
        <v>7897647.5499999998</v>
      </c>
      <c r="H1775" s="22">
        <v>6811772.6600000001</v>
      </c>
      <c r="I1775" s="22">
        <v>8352237</v>
      </c>
      <c r="J1775" s="23">
        <v>2013</v>
      </c>
      <c r="K1775" s="22">
        <v>11020793.279999999</v>
      </c>
      <c r="L1775" s="23">
        <v>2384</v>
      </c>
      <c r="M1775" s="22">
        <v>9887883</v>
      </c>
      <c r="N1775" s="23">
        <v>2451</v>
      </c>
      <c r="O1775" s="23">
        <v>5515</v>
      </c>
      <c r="P1775" s="23">
        <v>5189</v>
      </c>
      <c r="Q1775" s="24">
        <v>1.03253606238018</v>
      </c>
      <c r="R1775" s="24">
        <v>0.78760804472226198</v>
      </c>
      <c r="S1775" s="24">
        <v>0.94088848594741603</v>
      </c>
      <c r="T1775" s="24">
        <f t="shared" si="27"/>
        <v>0.3879360185006745</v>
      </c>
      <c r="U1775" s="25">
        <v>0.28271359636673299</v>
      </c>
      <c r="V1775">
        <v>1</v>
      </c>
      <c r="W1775" t="b">
        <f>FALSE()</f>
        <v>0</v>
      </c>
    </row>
    <row r="1776" spans="1:23" x14ac:dyDescent="0.2">
      <c r="A1776" t="s">
        <v>3686</v>
      </c>
      <c r="B1776" t="s">
        <v>3687</v>
      </c>
      <c r="C1776" t="s">
        <v>3688</v>
      </c>
      <c r="D1776" t="s">
        <v>145</v>
      </c>
      <c r="E1776" s="22">
        <v>2192221.7799999998</v>
      </c>
      <c r="F1776" s="22">
        <v>2101071.16</v>
      </c>
      <c r="G1776" s="22">
        <v>1887043.76</v>
      </c>
      <c r="H1776" s="22">
        <v>1781366.33</v>
      </c>
      <c r="I1776" s="22">
        <v>24340</v>
      </c>
      <c r="J1776" s="23">
        <v>15</v>
      </c>
      <c r="K1776" s="22"/>
      <c r="L1776" s="23"/>
      <c r="M1776" s="22"/>
      <c r="N1776" s="23"/>
      <c r="O1776" s="23"/>
      <c r="P1776" s="23"/>
      <c r="Q1776" s="24"/>
      <c r="R1776" s="24"/>
      <c r="S1776" s="24"/>
      <c r="T1776" s="24" t="str">
        <f t="shared" si="27"/>
        <v/>
      </c>
      <c r="U1776" s="25"/>
      <c r="V1776">
        <v>0</v>
      </c>
      <c r="W1776" t="b">
        <f>FALSE()</f>
        <v>0</v>
      </c>
    </row>
    <row r="1777" spans="1:23" x14ac:dyDescent="0.2">
      <c r="A1777" t="s">
        <v>3689</v>
      </c>
      <c r="B1777" t="s">
        <v>1273</v>
      </c>
      <c r="C1777" t="s">
        <v>3688</v>
      </c>
      <c r="D1777" t="s">
        <v>145</v>
      </c>
      <c r="E1777" s="22">
        <v>1091185.58</v>
      </c>
      <c r="F1777" s="22">
        <v>1220001.73</v>
      </c>
      <c r="G1777" s="22">
        <v>1174085.5900000001</v>
      </c>
      <c r="H1777" s="22">
        <v>1315673.5900000001</v>
      </c>
      <c r="I1777" s="22">
        <v>1896989.2</v>
      </c>
      <c r="J1777" s="23">
        <v>337</v>
      </c>
      <c r="K1777" s="22">
        <v>2032925.79</v>
      </c>
      <c r="L1777" s="23">
        <v>347</v>
      </c>
      <c r="M1777" s="22">
        <v>2138986.4300000002</v>
      </c>
      <c r="N1777" s="23">
        <v>390</v>
      </c>
      <c r="O1777" s="23">
        <v>585</v>
      </c>
      <c r="P1777" s="23">
        <v>661</v>
      </c>
      <c r="Q1777" s="24">
        <v>1.86304312232572</v>
      </c>
      <c r="R1777" s="24">
        <v>1.3429404321425</v>
      </c>
      <c r="S1777" s="24">
        <v>1.1299145299145299</v>
      </c>
      <c r="T1777" s="24">
        <f t="shared" si="27"/>
        <v>0.50983358547655067</v>
      </c>
      <c r="U1777" s="25">
        <v>0</v>
      </c>
      <c r="V1777">
        <v>1</v>
      </c>
      <c r="W1777" t="b">
        <f>FALSE()</f>
        <v>0</v>
      </c>
    </row>
    <row r="1778" spans="1:23" x14ac:dyDescent="0.2">
      <c r="A1778" t="s">
        <v>3690</v>
      </c>
      <c r="B1778" t="s">
        <v>3691</v>
      </c>
      <c r="C1778" t="s">
        <v>3688</v>
      </c>
      <c r="D1778" t="s">
        <v>142</v>
      </c>
      <c r="E1778" s="22">
        <v>3250841</v>
      </c>
      <c r="F1778" s="22">
        <v>2877350</v>
      </c>
      <c r="G1778" s="22">
        <v>3006246</v>
      </c>
      <c r="H1778" s="22">
        <v>2683115</v>
      </c>
      <c r="I1778" s="22">
        <v>3048347</v>
      </c>
      <c r="J1778" s="23">
        <v>592</v>
      </c>
      <c r="K1778" s="22">
        <v>3633302</v>
      </c>
      <c r="L1778" s="23">
        <v>651</v>
      </c>
      <c r="M1778" s="22">
        <v>3502848</v>
      </c>
      <c r="N1778" s="23">
        <v>650</v>
      </c>
      <c r="O1778" s="23">
        <v>1458</v>
      </c>
      <c r="P1778" s="23">
        <v>1395</v>
      </c>
      <c r="Q1778" s="24">
        <v>1.11764986352762</v>
      </c>
      <c r="R1778" s="24">
        <v>0.85253198969914701</v>
      </c>
      <c r="S1778" s="24">
        <v>0.95679012345679004</v>
      </c>
      <c r="T1778" s="24">
        <f t="shared" si="27"/>
        <v>0.42437275985663081</v>
      </c>
      <c r="U1778" s="25">
        <v>0.26421136909527598</v>
      </c>
      <c r="V1778">
        <v>1</v>
      </c>
      <c r="W1778" t="b">
        <f>FALSE()</f>
        <v>0</v>
      </c>
    </row>
    <row r="1779" spans="1:23" x14ac:dyDescent="0.2">
      <c r="A1779" t="s">
        <v>3692</v>
      </c>
      <c r="B1779" t="s">
        <v>3693</v>
      </c>
      <c r="C1779" t="s">
        <v>3688</v>
      </c>
      <c r="D1779" t="s">
        <v>142</v>
      </c>
      <c r="E1779" s="22">
        <v>3733438</v>
      </c>
      <c r="F1779" s="22">
        <v>3553437</v>
      </c>
      <c r="G1779" s="22">
        <v>3280610</v>
      </c>
      <c r="H1779" s="22">
        <v>3533462</v>
      </c>
      <c r="I1779" s="22">
        <v>4426005</v>
      </c>
      <c r="J1779" s="23">
        <v>802</v>
      </c>
      <c r="K1779" s="22">
        <v>5277836</v>
      </c>
      <c r="L1779" s="23">
        <v>921</v>
      </c>
      <c r="M1779" s="22">
        <v>4960658</v>
      </c>
      <c r="N1779" s="23">
        <v>912</v>
      </c>
      <c r="O1779" s="23">
        <v>1708</v>
      </c>
      <c r="P1779" s="23">
        <v>1722</v>
      </c>
      <c r="Q1779" s="24">
        <v>1.41366643828021</v>
      </c>
      <c r="R1779" s="24">
        <v>1.0783304331054</v>
      </c>
      <c r="S1779" s="24">
        <v>1.00819672131148</v>
      </c>
      <c r="T1779" s="24">
        <f t="shared" si="27"/>
        <v>0.46573751451800233</v>
      </c>
      <c r="U1779" s="25">
        <v>0.17934782608695701</v>
      </c>
      <c r="V1779">
        <v>1</v>
      </c>
      <c r="W1779" t="b">
        <f>FALSE()</f>
        <v>0</v>
      </c>
    </row>
    <row r="1780" spans="1:23" x14ac:dyDescent="0.2">
      <c r="A1780" t="s">
        <v>3694</v>
      </c>
      <c r="B1780" t="s">
        <v>3695</v>
      </c>
      <c r="C1780" t="s">
        <v>3688</v>
      </c>
      <c r="D1780" t="s">
        <v>145</v>
      </c>
      <c r="E1780" s="22">
        <v>1857001.99</v>
      </c>
      <c r="F1780" s="22">
        <v>1761725.93</v>
      </c>
      <c r="G1780" s="22">
        <v>1511828.46</v>
      </c>
      <c r="H1780" s="22">
        <v>1417961.08</v>
      </c>
      <c r="I1780" s="22">
        <v>1705850.58</v>
      </c>
      <c r="J1780" s="23">
        <v>319</v>
      </c>
      <c r="K1780" s="22">
        <v>1890319.49</v>
      </c>
      <c r="L1780" s="23">
        <v>320</v>
      </c>
      <c r="M1780" s="22">
        <v>1737681.05</v>
      </c>
      <c r="N1780" s="23">
        <v>316</v>
      </c>
      <c r="O1780" s="23">
        <v>833</v>
      </c>
      <c r="P1780" s="23">
        <v>781</v>
      </c>
      <c r="Q1780" s="24">
        <v>1.0179415532021101</v>
      </c>
      <c r="R1780" s="24">
        <v>0.73376448079554601</v>
      </c>
      <c r="S1780" s="24">
        <v>0.93757503001200504</v>
      </c>
      <c r="T1780" s="24">
        <f t="shared" si="27"/>
        <v>0.40845070422535212</v>
      </c>
      <c r="U1780" s="25">
        <v>8.7847730600291996E-3</v>
      </c>
      <c r="V1780">
        <v>1</v>
      </c>
      <c r="W1780" t="b">
        <f>FALSE()</f>
        <v>0</v>
      </c>
    </row>
    <row r="1781" spans="1:23" x14ac:dyDescent="0.2">
      <c r="A1781" t="s">
        <v>3696</v>
      </c>
      <c r="B1781" t="s">
        <v>3697</v>
      </c>
      <c r="C1781" t="s">
        <v>3688</v>
      </c>
      <c r="D1781" t="s">
        <v>142</v>
      </c>
      <c r="E1781" s="22">
        <v>6497414.6900000004</v>
      </c>
      <c r="F1781" s="22">
        <v>5989869.5700000003</v>
      </c>
      <c r="G1781" s="22">
        <v>5148750.08</v>
      </c>
      <c r="H1781" s="22">
        <v>5249225.67</v>
      </c>
      <c r="I1781" s="22">
        <v>5697444.4400000004</v>
      </c>
      <c r="J1781" s="23">
        <v>1163</v>
      </c>
      <c r="K1781" s="22">
        <v>7312165.6399999997</v>
      </c>
      <c r="L1781" s="23">
        <v>1317</v>
      </c>
      <c r="M1781" s="22">
        <v>6730716.5599999996</v>
      </c>
      <c r="N1781" s="23">
        <v>1312</v>
      </c>
      <c r="O1781" s="23">
        <v>3905</v>
      </c>
      <c r="P1781" s="23">
        <v>3439</v>
      </c>
      <c r="Q1781" s="24">
        <v>1.1253961750746699</v>
      </c>
      <c r="R1781" s="24">
        <v>0.85844079764656001</v>
      </c>
      <c r="S1781" s="24">
        <v>0.88066581306017899</v>
      </c>
      <c r="T1781" s="24">
        <f t="shared" si="27"/>
        <v>0.33817970340215181</v>
      </c>
      <c r="U1781" s="25">
        <v>0.15032679738562099</v>
      </c>
      <c r="V1781">
        <v>1</v>
      </c>
      <c r="W1781" t="b">
        <f>FALSE()</f>
        <v>0</v>
      </c>
    </row>
    <row r="1782" spans="1:23" x14ac:dyDescent="0.2">
      <c r="A1782" t="s">
        <v>3698</v>
      </c>
      <c r="B1782" t="s">
        <v>3699</v>
      </c>
      <c r="C1782" t="s">
        <v>3688</v>
      </c>
      <c r="D1782" t="s">
        <v>142</v>
      </c>
      <c r="E1782" s="22">
        <v>3724489.83</v>
      </c>
      <c r="F1782" s="22">
        <v>3727650</v>
      </c>
      <c r="G1782" s="22">
        <v>3633829.78</v>
      </c>
      <c r="H1782" s="22">
        <v>3282769</v>
      </c>
      <c r="I1782" s="22">
        <v>3401408.77</v>
      </c>
      <c r="J1782" s="23">
        <v>763</v>
      </c>
      <c r="K1782" s="22">
        <v>3860561</v>
      </c>
      <c r="L1782" s="23">
        <v>741</v>
      </c>
      <c r="M1782" s="22">
        <v>2929047</v>
      </c>
      <c r="N1782" s="23">
        <v>602</v>
      </c>
      <c r="O1782" s="23">
        <v>1774</v>
      </c>
      <c r="P1782" s="23">
        <v>1949</v>
      </c>
      <c r="Q1782" s="24">
        <v>1.0365341768163701</v>
      </c>
      <c r="R1782" s="24">
        <v>0.79065776589753001</v>
      </c>
      <c r="S1782" s="24">
        <v>1.09864712514092</v>
      </c>
      <c r="T1782" s="24">
        <f t="shared" si="27"/>
        <v>0.39148281169830684</v>
      </c>
      <c r="U1782" s="25">
        <v>7.1383449147188804E-2</v>
      </c>
      <c r="V1782">
        <v>1</v>
      </c>
      <c r="W1782" t="b">
        <f>FALSE()</f>
        <v>0</v>
      </c>
    </row>
    <row r="1783" spans="1:23" x14ac:dyDescent="0.2">
      <c r="A1783" t="s">
        <v>3700</v>
      </c>
      <c r="B1783" t="s">
        <v>3701</v>
      </c>
      <c r="C1783" t="s">
        <v>3688</v>
      </c>
      <c r="D1783" t="s">
        <v>142</v>
      </c>
      <c r="E1783" s="22">
        <v>17045324</v>
      </c>
      <c r="F1783" s="22">
        <v>16320194</v>
      </c>
      <c r="G1783" s="22">
        <v>15576642</v>
      </c>
      <c r="H1783" s="22">
        <v>15804544</v>
      </c>
      <c r="I1783" s="22">
        <v>19282696</v>
      </c>
      <c r="J1783" s="23">
        <v>3432</v>
      </c>
      <c r="K1783" s="22">
        <v>22890486</v>
      </c>
      <c r="L1783" s="23">
        <v>3811</v>
      </c>
      <c r="M1783" s="22">
        <v>21591542</v>
      </c>
      <c r="N1783" s="23">
        <v>3903</v>
      </c>
      <c r="O1783" s="23">
        <v>9952</v>
      </c>
      <c r="P1783" s="23">
        <v>9468</v>
      </c>
      <c r="Q1783" s="24">
        <v>1.3429187969674301</v>
      </c>
      <c r="R1783" s="24">
        <v>1.0243648492645601</v>
      </c>
      <c r="S1783" s="24">
        <v>0.95136655948552995</v>
      </c>
      <c r="T1783" s="24">
        <f t="shared" si="27"/>
        <v>0.36248415716096327</v>
      </c>
      <c r="U1783" s="25">
        <v>0.100303582270795</v>
      </c>
      <c r="V1783">
        <v>1</v>
      </c>
      <c r="W1783" t="b">
        <f>FALSE()</f>
        <v>0</v>
      </c>
    </row>
    <row r="1784" spans="1:23" x14ac:dyDescent="0.2">
      <c r="A1784" t="s">
        <v>3702</v>
      </c>
      <c r="B1784" t="s">
        <v>3703</v>
      </c>
      <c r="C1784" t="s">
        <v>3688</v>
      </c>
      <c r="D1784" t="s">
        <v>142</v>
      </c>
      <c r="E1784" s="22">
        <v>4399457.38</v>
      </c>
      <c r="F1784" s="22">
        <v>4340784.74</v>
      </c>
      <c r="G1784" s="22">
        <v>3728900.94</v>
      </c>
      <c r="H1784" s="22">
        <v>3811996.16</v>
      </c>
      <c r="I1784" s="22">
        <v>4031131.38</v>
      </c>
      <c r="J1784" s="23">
        <v>847</v>
      </c>
      <c r="K1784" s="22">
        <v>4241136</v>
      </c>
      <c r="L1784" s="23">
        <v>851</v>
      </c>
      <c r="M1784" s="22">
        <v>3371623</v>
      </c>
      <c r="N1784" s="23">
        <v>713</v>
      </c>
      <c r="O1784" s="23">
        <v>1717</v>
      </c>
      <c r="P1784" s="23">
        <v>1724</v>
      </c>
      <c r="Q1784" s="24">
        <v>0.96401343021988795</v>
      </c>
      <c r="R1784" s="24">
        <v>0.75819559508152401</v>
      </c>
      <c r="S1784" s="24">
        <v>1.0040768782760601</v>
      </c>
      <c r="T1784" s="24">
        <f t="shared" si="27"/>
        <v>0.49129930394431554</v>
      </c>
      <c r="U1784" s="25">
        <v>0.40451745379876802</v>
      </c>
      <c r="V1784">
        <v>2</v>
      </c>
      <c r="W1784" t="b">
        <f>FALSE()</f>
        <v>0</v>
      </c>
    </row>
    <row r="1785" spans="1:23" x14ac:dyDescent="0.2">
      <c r="A1785" t="s">
        <v>3704</v>
      </c>
      <c r="B1785" t="s">
        <v>3705</v>
      </c>
      <c r="C1785" t="s">
        <v>3688</v>
      </c>
      <c r="D1785" t="s">
        <v>145</v>
      </c>
      <c r="E1785" s="22">
        <v>3420228.61</v>
      </c>
      <c r="F1785" s="22">
        <v>3537564</v>
      </c>
      <c r="G1785" s="22">
        <v>3241138</v>
      </c>
      <c r="H1785" s="22">
        <v>3445943.3</v>
      </c>
      <c r="I1785" s="22">
        <v>3945082</v>
      </c>
      <c r="J1785" s="23">
        <v>834</v>
      </c>
      <c r="K1785" s="22">
        <v>4865885</v>
      </c>
      <c r="L1785" s="23">
        <v>991</v>
      </c>
      <c r="M1785" s="22">
        <v>4499801</v>
      </c>
      <c r="N1785" s="23">
        <v>954</v>
      </c>
      <c r="O1785" s="23">
        <v>2995</v>
      </c>
      <c r="P1785" s="23">
        <v>3061</v>
      </c>
      <c r="Q1785" s="24">
        <v>1.42267829284078</v>
      </c>
      <c r="R1785" s="24">
        <v>1.0255115292244601</v>
      </c>
      <c r="S1785" s="24">
        <v>1.0220367278797999</v>
      </c>
      <c r="T1785" s="24">
        <f t="shared" si="27"/>
        <v>0.27245998039856256</v>
      </c>
      <c r="U1785" s="25">
        <v>0.47963584091998102</v>
      </c>
      <c r="V1785">
        <v>2</v>
      </c>
      <c r="W1785" t="b">
        <f>FALSE()</f>
        <v>0</v>
      </c>
    </row>
    <row r="1786" spans="1:23" x14ac:dyDescent="0.2">
      <c r="A1786" t="s">
        <v>3706</v>
      </c>
      <c r="B1786" t="s">
        <v>3707</v>
      </c>
      <c r="C1786" t="s">
        <v>3688</v>
      </c>
      <c r="D1786" t="s">
        <v>145</v>
      </c>
      <c r="E1786" s="22">
        <v>478699</v>
      </c>
      <c r="F1786" s="22">
        <v>414904</v>
      </c>
      <c r="G1786" s="22">
        <v>149143</v>
      </c>
      <c r="H1786" s="22"/>
      <c r="I1786" s="22"/>
      <c r="J1786" s="23"/>
      <c r="K1786" s="22"/>
      <c r="L1786" s="23"/>
      <c r="M1786" s="22"/>
      <c r="N1786" s="23"/>
      <c r="O1786" s="23"/>
      <c r="P1786" s="23"/>
      <c r="Q1786" s="24"/>
      <c r="R1786" s="24"/>
      <c r="S1786" s="24"/>
      <c r="T1786" s="24" t="str">
        <f t="shared" si="27"/>
        <v/>
      </c>
      <c r="U1786" s="25"/>
      <c r="V1786">
        <v>0</v>
      </c>
      <c r="W1786" t="b">
        <f>FALSE()</f>
        <v>0</v>
      </c>
    </row>
    <row r="1787" spans="1:23" x14ac:dyDescent="0.2">
      <c r="A1787" t="s">
        <v>3708</v>
      </c>
      <c r="B1787" t="s">
        <v>3709</v>
      </c>
      <c r="C1787" t="s">
        <v>3688</v>
      </c>
      <c r="D1787" t="s">
        <v>44</v>
      </c>
      <c r="E1787" s="22">
        <v>2744487</v>
      </c>
      <c r="F1787" s="22">
        <v>2839902.12</v>
      </c>
      <c r="G1787" s="22">
        <v>3095964.5</v>
      </c>
      <c r="H1787" s="22">
        <v>2719732.1</v>
      </c>
      <c r="I1787" s="22">
        <v>3160480.77</v>
      </c>
      <c r="J1787" s="23">
        <v>600</v>
      </c>
      <c r="K1787" s="22">
        <v>4841063.93</v>
      </c>
      <c r="L1787" s="23">
        <v>827</v>
      </c>
      <c r="M1787" s="22">
        <v>3368872.44</v>
      </c>
      <c r="N1787" s="23">
        <v>828</v>
      </c>
      <c r="O1787" s="23">
        <v>1240</v>
      </c>
      <c r="P1787" s="23">
        <v>1060</v>
      </c>
      <c r="Q1787" s="24">
        <v>1.7639230683184099</v>
      </c>
      <c r="R1787" s="24">
        <v>1.2145862985517399</v>
      </c>
      <c r="S1787" s="24">
        <v>0.85483870967741904</v>
      </c>
      <c r="T1787" s="24">
        <f t="shared" si="27"/>
        <v>0.56603773584905659</v>
      </c>
      <c r="U1787" s="25">
        <v>0.43021582733813002</v>
      </c>
      <c r="V1787">
        <v>2</v>
      </c>
      <c r="W1787" t="b">
        <f>FALSE()</f>
        <v>0</v>
      </c>
    </row>
    <row r="1788" spans="1:23" x14ac:dyDescent="0.2">
      <c r="A1788" t="s">
        <v>3710</v>
      </c>
      <c r="B1788" t="s">
        <v>3711</v>
      </c>
      <c r="C1788" t="s">
        <v>3688</v>
      </c>
      <c r="D1788" t="s">
        <v>142</v>
      </c>
      <c r="E1788" s="22">
        <v>4737112.32</v>
      </c>
      <c r="F1788" s="22">
        <v>4231808</v>
      </c>
      <c r="G1788" s="22">
        <v>3760398</v>
      </c>
      <c r="H1788" s="22">
        <v>4067694.3</v>
      </c>
      <c r="I1788" s="22">
        <v>4682730.58</v>
      </c>
      <c r="J1788" s="23">
        <v>910</v>
      </c>
      <c r="K1788" s="22">
        <v>5586951.9199999999</v>
      </c>
      <c r="L1788" s="23">
        <v>1009</v>
      </c>
      <c r="M1788" s="22">
        <v>5262018.6500000004</v>
      </c>
      <c r="N1788" s="23">
        <v>1014</v>
      </c>
      <c r="O1788" s="23">
        <v>3015</v>
      </c>
      <c r="P1788" s="23">
        <v>3158</v>
      </c>
      <c r="Q1788" s="24">
        <v>1.1794003482695601</v>
      </c>
      <c r="R1788" s="24">
        <v>0.89963463368441599</v>
      </c>
      <c r="S1788" s="24">
        <v>1.0474295190713101</v>
      </c>
      <c r="T1788" s="24">
        <f t="shared" si="27"/>
        <v>0.28815706143128561</v>
      </c>
      <c r="U1788" s="25">
        <v>5.7123193392979998E-2</v>
      </c>
      <c r="V1788">
        <v>1</v>
      </c>
      <c r="W1788" t="b">
        <f>FALSE()</f>
        <v>0</v>
      </c>
    </row>
    <row r="1789" spans="1:23" x14ac:dyDescent="0.2">
      <c r="A1789" t="s">
        <v>3712</v>
      </c>
      <c r="B1789" t="s">
        <v>3713</v>
      </c>
      <c r="C1789" t="s">
        <v>3688</v>
      </c>
      <c r="D1789" t="s">
        <v>142</v>
      </c>
      <c r="E1789" s="22">
        <v>3746240.24</v>
      </c>
      <c r="F1789" s="22">
        <v>3341120.7</v>
      </c>
      <c r="G1789" s="22">
        <v>3143395.51</v>
      </c>
      <c r="H1789" s="22">
        <v>3147357.99</v>
      </c>
      <c r="I1789" s="22">
        <v>3428260.59</v>
      </c>
      <c r="J1789" s="23">
        <v>666</v>
      </c>
      <c r="K1789" s="22">
        <v>3961574.09</v>
      </c>
      <c r="L1789" s="23">
        <v>707</v>
      </c>
      <c r="M1789" s="22">
        <v>3432700.99</v>
      </c>
      <c r="N1789" s="23">
        <v>635</v>
      </c>
      <c r="O1789" s="23">
        <v>2535</v>
      </c>
      <c r="P1789" s="23">
        <v>2105</v>
      </c>
      <c r="Q1789" s="24">
        <v>1.05747998959084</v>
      </c>
      <c r="R1789" s="24">
        <v>0.80663501961822903</v>
      </c>
      <c r="S1789" s="24">
        <v>0.83037475345167699</v>
      </c>
      <c r="T1789" s="24">
        <f t="shared" si="27"/>
        <v>0.31638954869358671</v>
      </c>
      <c r="U1789" s="25">
        <v>3.9609053497942297E-2</v>
      </c>
      <c r="V1789">
        <v>0</v>
      </c>
      <c r="W1789" t="b">
        <f>FALSE()</f>
        <v>0</v>
      </c>
    </row>
    <row r="1790" spans="1:23" x14ac:dyDescent="0.2">
      <c r="A1790" t="s">
        <v>3714</v>
      </c>
      <c r="B1790" t="s">
        <v>3715</v>
      </c>
      <c r="C1790" t="s">
        <v>3688</v>
      </c>
      <c r="D1790" t="s">
        <v>142</v>
      </c>
      <c r="E1790" s="22">
        <v>4132519.21</v>
      </c>
      <c r="F1790" s="22">
        <v>3431899.54</v>
      </c>
      <c r="G1790" s="22">
        <v>3387121.34</v>
      </c>
      <c r="H1790" s="22">
        <v>3362086</v>
      </c>
      <c r="I1790" s="22">
        <v>3817464</v>
      </c>
      <c r="J1790" s="23">
        <v>729</v>
      </c>
      <c r="K1790" s="22">
        <v>4393978</v>
      </c>
      <c r="L1790" s="23">
        <v>800</v>
      </c>
      <c r="M1790" s="22">
        <v>3672787</v>
      </c>
      <c r="N1790" s="23">
        <v>690</v>
      </c>
      <c r="O1790" s="23">
        <v>4380</v>
      </c>
      <c r="P1790" s="23">
        <v>4138</v>
      </c>
      <c r="Q1790" s="24">
        <v>1.06326862059523</v>
      </c>
      <c r="R1790" s="24">
        <v>0.81105052868672201</v>
      </c>
      <c r="S1790" s="24">
        <v>0.94474885844748901</v>
      </c>
      <c r="T1790" s="24">
        <f t="shared" si="27"/>
        <v>0.17617206379893668</v>
      </c>
      <c r="U1790" s="25">
        <v>0.130042143287176</v>
      </c>
      <c r="V1790">
        <v>1</v>
      </c>
      <c r="W1790" t="b">
        <f>FALSE()</f>
        <v>0</v>
      </c>
    </row>
    <row r="1791" spans="1:23" x14ac:dyDescent="0.2">
      <c r="A1791" t="s">
        <v>3716</v>
      </c>
      <c r="B1791" t="s">
        <v>3717</v>
      </c>
      <c r="C1791" t="s">
        <v>3688</v>
      </c>
      <c r="D1791" t="s">
        <v>142</v>
      </c>
      <c r="E1791" s="22">
        <v>28690065</v>
      </c>
      <c r="F1791" s="22">
        <v>26663069.949999999</v>
      </c>
      <c r="G1791" s="22">
        <v>25754597</v>
      </c>
      <c r="H1791" s="22">
        <v>25399869</v>
      </c>
      <c r="I1791" s="22">
        <v>27712892</v>
      </c>
      <c r="J1791" s="23">
        <v>5142</v>
      </c>
      <c r="K1791" s="22">
        <v>33701863</v>
      </c>
      <c r="L1791" s="23">
        <v>5819</v>
      </c>
      <c r="M1791" s="22">
        <v>29576692</v>
      </c>
      <c r="N1791" s="23">
        <v>5507</v>
      </c>
      <c r="O1791" s="23">
        <v>25657</v>
      </c>
      <c r="P1791" s="23">
        <v>23440</v>
      </c>
      <c r="Q1791" s="24">
        <v>1.1746875791323601</v>
      </c>
      <c r="R1791" s="24">
        <v>0.89603978114549498</v>
      </c>
      <c r="S1791" s="24">
        <v>0.913590832911096</v>
      </c>
      <c r="T1791" s="24">
        <f t="shared" si="27"/>
        <v>0.21936860068259387</v>
      </c>
      <c r="U1791" s="25">
        <v>7.2715269263415996E-2</v>
      </c>
      <c r="V1791">
        <v>1</v>
      </c>
      <c r="W1791" t="b">
        <f>FALSE()</f>
        <v>0</v>
      </c>
    </row>
    <row r="1792" spans="1:23" x14ac:dyDescent="0.2">
      <c r="A1792" t="s">
        <v>3718</v>
      </c>
      <c r="B1792" t="s">
        <v>3719</v>
      </c>
      <c r="C1792" t="s">
        <v>3688</v>
      </c>
      <c r="D1792" t="s">
        <v>142</v>
      </c>
      <c r="E1792" s="22">
        <v>4282789.12</v>
      </c>
      <c r="F1792" s="22">
        <v>3574281.56</v>
      </c>
      <c r="G1792" s="22">
        <v>3479089.83</v>
      </c>
      <c r="H1792" s="22">
        <v>3659081.03</v>
      </c>
      <c r="I1792" s="22">
        <v>4874111.0999999996</v>
      </c>
      <c r="J1792" s="23">
        <v>1017</v>
      </c>
      <c r="K1792" s="22">
        <v>6307449.0999999996</v>
      </c>
      <c r="L1792" s="23">
        <v>1199</v>
      </c>
      <c r="M1792" s="22">
        <v>5435134.96</v>
      </c>
      <c r="N1792" s="23">
        <v>1126</v>
      </c>
      <c r="O1792" s="23">
        <v>3016</v>
      </c>
      <c r="P1792" s="23">
        <v>3168</v>
      </c>
      <c r="Q1792" s="24">
        <v>1.4727433276005</v>
      </c>
      <c r="R1792" s="24">
        <v>1.1233936855971001</v>
      </c>
      <c r="S1792" s="24">
        <v>1.0503978779840899</v>
      </c>
      <c r="T1792" s="24">
        <f t="shared" si="27"/>
        <v>0.32102272727272729</v>
      </c>
      <c r="U1792" s="25">
        <v>0.13583591331269301</v>
      </c>
      <c r="V1792">
        <v>1</v>
      </c>
      <c r="W1792" t="b">
        <f>FALSE()</f>
        <v>0</v>
      </c>
    </row>
    <row r="1793" spans="1:23" x14ac:dyDescent="0.2">
      <c r="A1793" t="s">
        <v>3720</v>
      </c>
      <c r="B1793" t="s">
        <v>3721</v>
      </c>
      <c r="C1793" t="s">
        <v>3688</v>
      </c>
      <c r="D1793" t="s">
        <v>145</v>
      </c>
      <c r="E1793" s="22">
        <v>1867309.13</v>
      </c>
      <c r="F1793" s="22">
        <v>1722835.24</v>
      </c>
      <c r="G1793" s="22">
        <v>1715353.65</v>
      </c>
      <c r="H1793" s="22">
        <v>1760182.46</v>
      </c>
      <c r="I1793" s="22">
        <v>2062418.89</v>
      </c>
      <c r="J1793" s="23">
        <v>371</v>
      </c>
      <c r="K1793" s="22">
        <v>2732267.49</v>
      </c>
      <c r="L1793" s="23">
        <v>466</v>
      </c>
      <c r="M1793" s="22">
        <v>2340462.42</v>
      </c>
      <c r="N1793" s="23">
        <v>439</v>
      </c>
      <c r="O1793" s="23">
        <v>1031</v>
      </c>
      <c r="P1793" s="23">
        <v>972</v>
      </c>
      <c r="Q1793" s="24">
        <v>1.4632111234844101</v>
      </c>
      <c r="R1793" s="24">
        <v>1.05472887607393</v>
      </c>
      <c r="S1793" s="24">
        <v>0.94277400581959303</v>
      </c>
      <c r="T1793" s="24">
        <f t="shared" si="27"/>
        <v>0.38168724279835392</v>
      </c>
      <c r="U1793" s="25">
        <v>2.1321961620469E-3</v>
      </c>
      <c r="V1793">
        <v>1</v>
      </c>
      <c r="W1793" t="b">
        <f>FALSE()</f>
        <v>0</v>
      </c>
    </row>
    <row r="1794" spans="1:23" x14ac:dyDescent="0.2">
      <c r="A1794" t="s">
        <v>3722</v>
      </c>
      <c r="B1794" t="s">
        <v>3723</v>
      </c>
      <c r="C1794" t="s">
        <v>3688</v>
      </c>
      <c r="D1794" t="s">
        <v>145</v>
      </c>
      <c r="E1794" s="22">
        <v>872877</v>
      </c>
      <c r="F1794" s="22">
        <v>1093454</v>
      </c>
      <c r="G1794" s="22">
        <v>904445</v>
      </c>
      <c r="H1794" s="22">
        <v>867442</v>
      </c>
      <c r="I1794" s="22">
        <v>1188081.9099999999</v>
      </c>
      <c r="J1794" s="23">
        <v>202</v>
      </c>
      <c r="K1794" s="22">
        <v>1247180.54</v>
      </c>
      <c r="L1794" s="23">
        <v>221</v>
      </c>
      <c r="M1794" s="22">
        <v>1368493.33</v>
      </c>
      <c r="N1794" s="23">
        <v>254</v>
      </c>
      <c r="O1794" s="23">
        <v>722</v>
      </c>
      <c r="P1794" s="23">
        <v>648</v>
      </c>
      <c r="Q1794" s="24">
        <v>1.4288159041880999</v>
      </c>
      <c r="R1794" s="24">
        <v>1.0299357136871401</v>
      </c>
      <c r="S1794" s="24">
        <v>0.89750692520775599</v>
      </c>
      <c r="T1794" s="24">
        <f t="shared" si="27"/>
        <v>0.31172839506172839</v>
      </c>
      <c r="U1794" s="25">
        <v>4.4217687074829898E-2</v>
      </c>
      <c r="V1794">
        <v>1</v>
      </c>
      <c r="W1794" t="b">
        <f>FALSE()</f>
        <v>0</v>
      </c>
    </row>
    <row r="1795" spans="1:23" x14ac:dyDescent="0.2">
      <c r="A1795" t="s">
        <v>3724</v>
      </c>
      <c r="B1795" t="s">
        <v>3725</v>
      </c>
      <c r="C1795" t="s">
        <v>3726</v>
      </c>
      <c r="D1795" t="s">
        <v>145</v>
      </c>
      <c r="E1795" s="22">
        <v>3065541.4</v>
      </c>
      <c r="F1795" s="22">
        <v>2608270.4</v>
      </c>
      <c r="G1795" s="22">
        <v>2224194.2200000002</v>
      </c>
      <c r="H1795" s="22">
        <v>2035032.73</v>
      </c>
      <c r="I1795" s="22">
        <v>2339989.25</v>
      </c>
      <c r="J1795" s="23">
        <v>452</v>
      </c>
      <c r="K1795" s="22">
        <v>2468321.2000000002</v>
      </c>
      <c r="L1795" s="23">
        <v>434</v>
      </c>
      <c r="M1795" s="22">
        <v>1851534.65</v>
      </c>
      <c r="N1795" s="23">
        <v>347</v>
      </c>
      <c r="O1795" s="23">
        <v>1240</v>
      </c>
      <c r="P1795" s="23">
        <v>1031</v>
      </c>
      <c r="Q1795" s="24">
        <v>0.805182797400812</v>
      </c>
      <c r="R1795" s="24">
        <v>0.58040123759739104</v>
      </c>
      <c r="S1795" s="24">
        <v>0.831451612903226</v>
      </c>
      <c r="T1795" s="24">
        <f t="shared" si="27"/>
        <v>0.4384093113482056</v>
      </c>
      <c r="U1795" s="25">
        <v>0.13190529875986501</v>
      </c>
      <c r="V1795">
        <v>1</v>
      </c>
      <c r="W1795" t="b">
        <f>FALSE()</f>
        <v>0</v>
      </c>
    </row>
    <row r="1796" spans="1:23" x14ac:dyDescent="0.2">
      <c r="A1796" t="s">
        <v>3727</v>
      </c>
      <c r="B1796" t="s">
        <v>3728</v>
      </c>
      <c r="C1796" t="s">
        <v>3726</v>
      </c>
      <c r="D1796" t="s">
        <v>145</v>
      </c>
      <c r="E1796" s="22">
        <v>1423992</v>
      </c>
      <c r="F1796" s="22">
        <v>1298879</v>
      </c>
      <c r="G1796" s="22">
        <v>1483567</v>
      </c>
      <c r="H1796" s="22">
        <v>1469425</v>
      </c>
      <c r="I1796" s="22">
        <v>1578281</v>
      </c>
      <c r="J1796" s="23">
        <v>294</v>
      </c>
      <c r="K1796" s="22">
        <v>2092172</v>
      </c>
      <c r="L1796" s="23">
        <v>351</v>
      </c>
      <c r="M1796" s="22">
        <v>1803368</v>
      </c>
      <c r="N1796" s="23">
        <v>327</v>
      </c>
      <c r="O1796" s="23">
        <v>1216</v>
      </c>
      <c r="P1796" s="23">
        <v>1080</v>
      </c>
      <c r="Q1796" s="24">
        <v>1.4692301642144101</v>
      </c>
      <c r="R1796" s="24">
        <v>1.05906759108388</v>
      </c>
      <c r="S1796" s="24">
        <v>0.88815789473684204</v>
      </c>
      <c r="T1796" s="24">
        <f t="shared" si="27"/>
        <v>0.2722222222222222</v>
      </c>
      <c r="U1796" s="25">
        <v>9.4936708860758993E-3</v>
      </c>
      <c r="V1796">
        <v>1</v>
      </c>
      <c r="W1796" t="b">
        <f>FALSE()</f>
        <v>0</v>
      </c>
    </row>
    <row r="1797" spans="1:23" x14ac:dyDescent="0.2">
      <c r="A1797" t="s">
        <v>3729</v>
      </c>
      <c r="B1797" t="s">
        <v>3730</v>
      </c>
      <c r="C1797" t="s">
        <v>3726</v>
      </c>
      <c r="D1797" t="s">
        <v>145</v>
      </c>
      <c r="E1797" s="22">
        <v>1753673</v>
      </c>
      <c r="F1797" s="22">
        <v>1278472</v>
      </c>
      <c r="G1797" s="22">
        <v>1147614</v>
      </c>
      <c r="H1797" s="22">
        <v>1050117</v>
      </c>
      <c r="I1797" s="22">
        <v>11122</v>
      </c>
      <c r="J1797" s="23">
        <v>8</v>
      </c>
      <c r="K1797" s="22"/>
      <c r="L1797" s="23"/>
      <c r="M1797" s="22"/>
      <c r="N1797" s="23"/>
      <c r="O1797" s="23"/>
      <c r="P1797" s="23"/>
      <c r="Q1797" s="24"/>
      <c r="R1797" s="24"/>
      <c r="S1797" s="24"/>
      <c r="T1797" s="24" t="str">
        <f t="shared" si="27"/>
        <v/>
      </c>
      <c r="U1797" s="25"/>
      <c r="V1797">
        <v>0</v>
      </c>
      <c r="W1797" t="b">
        <f>FALSE()</f>
        <v>0</v>
      </c>
    </row>
    <row r="1798" spans="1:23" x14ac:dyDescent="0.2">
      <c r="A1798" t="s">
        <v>3731</v>
      </c>
      <c r="B1798" t="s">
        <v>3732</v>
      </c>
      <c r="C1798" t="s">
        <v>3726</v>
      </c>
      <c r="D1798" t="s">
        <v>145</v>
      </c>
      <c r="E1798" s="22">
        <v>2815350</v>
      </c>
      <c r="F1798" s="22">
        <v>2863206</v>
      </c>
      <c r="G1798" s="22">
        <v>2775480</v>
      </c>
      <c r="H1798" s="22">
        <v>3019452</v>
      </c>
      <c r="I1798" s="22">
        <v>3063692</v>
      </c>
      <c r="J1798" s="23">
        <v>630</v>
      </c>
      <c r="K1798" s="22">
        <v>4272497</v>
      </c>
      <c r="L1798" s="23">
        <v>794</v>
      </c>
      <c r="M1798" s="22">
        <v>4508241</v>
      </c>
      <c r="N1798" s="23">
        <v>844</v>
      </c>
      <c r="O1798" s="23">
        <v>3084</v>
      </c>
      <c r="P1798" s="23">
        <v>2733</v>
      </c>
      <c r="Q1798" s="24">
        <v>1.51757223791003</v>
      </c>
      <c r="R1798" s="24">
        <v>1.0939140874217801</v>
      </c>
      <c r="S1798" s="24">
        <v>0.88618677042801597</v>
      </c>
      <c r="T1798" s="24">
        <f t="shared" si="27"/>
        <v>0.2305159165751921</v>
      </c>
      <c r="U1798" s="25">
        <v>4.1936713686618003E-3</v>
      </c>
      <c r="V1798">
        <v>1</v>
      </c>
      <c r="W1798" t="b">
        <f>FALSE()</f>
        <v>0</v>
      </c>
    </row>
    <row r="1799" spans="1:23" x14ac:dyDescent="0.2">
      <c r="A1799" t="s">
        <v>3733</v>
      </c>
      <c r="B1799" t="s">
        <v>3734</v>
      </c>
      <c r="C1799" t="s">
        <v>3726</v>
      </c>
      <c r="D1799" t="s">
        <v>145</v>
      </c>
      <c r="E1799" s="22">
        <v>3322661.28</v>
      </c>
      <c r="F1799" s="22">
        <v>3066364.5</v>
      </c>
      <c r="G1799" s="22">
        <v>3249606.05</v>
      </c>
      <c r="H1799" s="22">
        <v>3244398</v>
      </c>
      <c r="I1799" s="22">
        <v>3476374.04</v>
      </c>
      <c r="J1799" s="23">
        <v>709</v>
      </c>
      <c r="K1799" s="22">
        <v>4819984.7699999996</v>
      </c>
      <c r="L1799" s="23">
        <v>883</v>
      </c>
      <c r="M1799" s="22">
        <v>4848653.8899999997</v>
      </c>
      <c r="N1799" s="23">
        <v>927</v>
      </c>
      <c r="O1799" s="23">
        <v>2747</v>
      </c>
      <c r="P1799" s="23">
        <v>2722</v>
      </c>
      <c r="Q1799" s="24">
        <v>1.4506398226664901</v>
      </c>
      <c r="R1799" s="24">
        <v>1.04566708466894</v>
      </c>
      <c r="S1799" s="24">
        <v>0.99089916272296996</v>
      </c>
      <c r="T1799" s="24">
        <f t="shared" ref="T1799:T1862" si="28">IFERROR(J1799/P1799,"")</f>
        <v>0.26047024246877298</v>
      </c>
      <c r="U1799" s="25">
        <v>0</v>
      </c>
      <c r="V1799">
        <v>1</v>
      </c>
      <c r="W1799" t="b">
        <f>FALSE()</f>
        <v>0</v>
      </c>
    </row>
    <row r="1800" spans="1:23" x14ac:dyDescent="0.2">
      <c r="A1800" t="s">
        <v>3735</v>
      </c>
      <c r="B1800" t="s">
        <v>3736</v>
      </c>
      <c r="C1800" t="s">
        <v>3726</v>
      </c>
      <c r="D1800" t="s">
        <v>142</v>
      </c>
      <c r="E1800" s="22">
        <v>6724803</v>
      </c>
      <c r="F1800" s="22">
        <v>5452805</v>
      </c>
      <c r="G1800" s="22">
        <v>6024147</v>
      </c>
      <c r="H1800" s="22">
        <v>6072705</v>
      </c>
      <c r="I1800" s="22">
        <v>6645340</v>
      </c>
      <c r="J1800" s="23">
        <v>1547</v>
      </c>
      <c r="K1800" s="22">
        <v>7944680</v>
      </c>
      <c r="L1800" s="23">
        <v>1651</v>
      </c>
      <c r="M1800" s="22">
        <v>6335511</v>
      </c>
      <c r="N1800" s="23">
        <v>1499</v>
      </c>
      <c r="O1800" s="23">
        <v>5416</v>
      </c>
      <c r="P1800" s="23">
        <v>5304</v>
      </c>
      <c r="Q1800" s="24">
        <v>1.1813996633061199</v>
      </c>
      <c r="R1800" s="24">
        <v>0.9291696491668</v>
      </c>
      <c r="S1800" s="24">
        <v>0.97932053175775502</v>
      </c>
      <c r="T1800" s="24">
        <f t="shared" si="28"/>
        <v>0.29166666666666669</v>
      </c>
      <c r="U1800" s="25">
        <v>0.27956989247311798</v>
      </c>
      <c r="V1800">
        <v>1</v>
      </c>
      <c r="W1800" t="b">
        <f>FALSE()</f>
        <v>0</v>
      </c>
    </row>
    <row r="1801" spans="1:23" x14ac:dyDescent="0.2">
      <c r="A1801" t="s">
        <v>3737</v>
      </c>
      <c r="B1801" t="s">
        <v>978</v>
      </c>
      <c r="C1801" t="s">
        <v>3726</v>
      </c>
      <c r="D1801" t="s">
        <v>145</v>
      </c>
      <c r="E1801" s="22">
        <v>4721473</v>
      </c>
      <c r="F1801" s="22">
        <v>4474562</v>
      </c>
      <c r="G1801" s="22">
        <v>4224367.43</v>
      </c>
      <c r="H1801" s="22">
        <v>4299159.16</v>
      </c>
      <c r="I1801" s="22">
        <v>4690656.59</v>
      </c>
      <c r="J1801" s="23">
        <v>1077</v>
      </c>
      <c r="K1801" s="22">
        <v>5677349.0199999996</v>
      </c>
      <c r="L1801" s="23">
        <v>1228</v>
      </c>
      <c r="M1801" s="22">
        <v>3682685.66</v>
      </c>
      <c r="N1801" s="23">
        <v>909</v>
      </c>
      <c r="O1801" s="23">
        <v>4857</v>
      </c>
      <c r="P1801" s="23">
        <v>4309</v>
      </c>
      <c r="Q1801" s="24">
        <v>1.2024529251782199</v>
      </c>
      <c r="R1801" s="24">
        <v>0.86676611594153696</v>
      </c>
      <c r="S1801" s="24">
        <v>0.88717315215153403</v>
      </c>
      <c r="T1801" s="24">
        <f t="shared" si="28"/>
        <v>0.24994198189835229</v>
      </c>
      <c r="U1801" s="25">
        <v>0.17287755673858199</v>
      </c>
      <c r="V1801">
        <v>1</v>
      </c>
      <c r="W1801" t="b">
        <f>FALSE()</f>
        <v>0</v>
      </c>
    </row>
    <row r="1802" spans="1:23" x14ac:dyDescent="0.2">
      <c r="A1802" t="s">
        <v>3738</v>
      </c>
      <c r="B1802" t="s">
        <v>3739</v>
      </c>
      <c r="C1802" t="s">
        <v>3726</v>
      </c>
      <c r="D1802" t="s">
        <v>145</v>
      </c>
      <c r="E1802" s="22">
        <v>1628693</v>
      </c>
      <c r="F1802" s="22">
        <v>1643595</v>
      </c>
      <c r="G1802" s="22">
        <v>1394957</v>
      </c>
      <c r="H1802" s="22">
        <v>1323625</v>
      </c>
      <c r="I1802" s="22">
        <v>1614904</v>
      </c>
      <c r="J1802" s="23">
        <v>333</v>
      </c>
      <c r="K1802" s="22">
        <v>2146133</v>
      </c>
      <c r="L1802" s="23">
        <v>411</v>
      </c>
      <c r="M1802" s="22">
        <v>1915064</v>
      </c>
      <c r="N1802" s="23">
        <v>399</v>
      </c>
      <c r="O1802" s="23">
        <v>1336</v>
      </c>
      <c r="P1802" s="23">
        <v>1326</v>
      </c>
      <c r="Q1802" s="24">
        <v>1.3177025995691001</v>
      </c>
      <c r="R1802" s="24">
        <v>0.94984172792069499</v>
      </c>
      <c r="S1802" s="24">
        <v>0.99251497005987999</v>
      </c>
      <c r="T1802" s="24">
        <f t="shared" si="28"/>
        <v>0.25113122171945701</v>
      </c>
      <c r="U1802" s="25">
        <v>8.2372322899505E-3</v>
      </c>
      <c r="V1802">
        <v>1</v>
      </c>
      <c r="W1802" t="b">
        <f>FALSE()</f>
        <v>0</v>
      </c>
    </row>
    <row r="1803" spans="1:23" x14ac:dyDescent="0.2">
      <c r="A1803" t="s">
        <v>3740</v>
      </c>
      <c r="B1803" t="s">
        <v>3741</v>
      </c>
      <c r="C1803" t="s">
        <v>3726</v>
      </c>
      <c r="D1803" t="s">
        <v>145</v>
      </c>
      <c r="E1803" s="22">
        <v>720188</v>
      </c>
      <c r="F1803" s="22"/>
      <c r="G1803" s="22"/>
      <c r="H1803" s="22"/>
      <c r="I1803" s="22"/>
      <c r="J1803" s="23"/>
      <c r="K1803" s="22"/>
      <c r="L1803" s="23"/>
      <c r="M1803" s="22"/>
      <c r="N1803" s="23"/>
      <c r="O1803" s="23"/>
      <c r="P1803" s="23"/>
      <c r="Q1803" s="24"/>
      <c r="R1803" s="24"/>
      <c r="S1803" s="24"/>
      <c r="T1803" s="24" t="str">
        <f t="shared" si="28"/>
        <v/>
      </c>
      <c r="U1803" s="25"/>
      <c r="V1803">
        <v>0</v>
      </c>
      <c r="W1803" t="b">
        <f>FALSE()</f>
        <v>0</v>
      </c>
    </row>
    <row r="1804" spans="1:23" x14ac:dyDescent="0.2">
      <c r="A1804" t="s">
        <v>3742</v>
      </c>
      <c r="B1804" t="s">
        <v>3743</v>
      </c>
      <c r="C1804" t="s">
        <v>3726</v>
      </c>
      <c r="D1804" t="s">
        <v>145</v>
      </c>
      <c r="E1804" s="22">
        <v>2668470</v>
      </c>
      <c r="F1804" s="22">
        <v>2509214</v>
      </c>
      <c r="G1804" s="22">
        <v>2340061</v>
      </c>
      <c r="H1804" s="22">
        <v>2237206</v>
      </c>
      <c r="I1804" s="22">
        <v>2535476</v>
      </c>
      <c r="J1804" s="23">
        <v>586</v>
      </c>
      <c r="K1804" s="22">
        <v>3279679</v>
      </c>
      <c r="L1804" s="23">
        <v>656</v>
      </c>
      <c r="M1804" s="22">
        <v>2747503</v>
      </c>
      <c r="N1804" s="23">
        <v>620</v>
      </c>
      <c r="O1804" s="23">
        <v>2550</v>
      </c>
      <c r="P1804" s="23">
        <v>2989</v>
      </c>
      <c r="Q1804" s="24">
        <v>1.2290484809647499</v>
      </c>
      <c r="R1804" s="24">
        <v>0.88593703407704405</v>
      </c>
      <c r="S1804" s="24">
        <v>1.1721568627451</v>
      </c>
      <c r="T1804" s="24">
        <f t="shared" si="28"/>
        <v>0.19605219136835061</v>
      </c>
      <c r="U1804" s="25">
        <v>0.11087144089732499</v>
      </c>
      <c r="V1804">
        <v>1</v>
      </c>
      <c r="W1804" t="b">
        <f>FALSE()</f>
        <v>0</v>
      </c>
    </row>
    <row r="1805" spans="1:23" x14ac:dyDescent="0.2">
      <c r="A1805" t="s">
        <v>3744</v>
      </c>
      <c r="B1805" t="s">
        <v>3745</v>
      </c>
      <c r="C1805" t="s">
        <v>3726</v>
      </c>
      <c r="D1805" t="s">
        <v>145</v>
      </c>
      <c r="E1805" s="22">
        <v>1634531</v>
      </c>
      <c r="F1805" s="22">
        <v>1671056</v>
      </c>
      <c r="G1805" s="22">
        <v>1650249</v>
      </c>
      <c r="H1805" s="22">
        <v>1601009</v>
      </c>
      <c r="I1805" s="22">
        <v>1750420</v>
      </c>
      <c r="J1805" s="23">
        <v>325</v>
      </c>
      <c r="K1805" s="22">
        <v>2366528</v>
      </c>
      <c r="L1805" s="23">
        <v>405</v>
      </c>
      <c r="M1805" s="22">
        <v>2105377</v>
      </c>
      <c r="N1805" s="23">
        <v>402</v>
      </c>
      <c r="O1805" s="23">
        <v>1465</v>
      </c>
      <c r="P1805" s="23">
        <v>1483</v>
      </c>
      <c r="Q1805" s="24">
        <v>1.4478330481343</v>
      </c>
      <c r="R1805" s="24">
        <v>1.04364387277544</v>
      </c>
      <c r="S1805" s="24">
        <v>1.0122866894197999</v>
      </c>
      <c r="T1805" s="24">
        <f t="shared" si="28"/>
        <v>0.21915037086985839</v>
      </c>
      <c r="U1805" s="25">
        <v>0</v>
      </c>
      <c r="V1805">
        <v>1</v>
      </c>
      <c r="W1805" t="b">
        <f>FALSE()</f>
        <v>0</v>
      </c>
    </row>
    <row r="1806" spans="1:23" x14ac:dyDescent="0.2">
      <c r="A1806" t="s">
        <v>3746</v>
      </c>
      <c r="B1806" t="s">
        <v>1159</v>
      </c>
      <c r="C1806" t="s">
        <v>3726</v>
      </c>
      <c r="D1806" t="s">
        <v>145</v>
      </c>
      <c r="E1806" s="22">
        <v>2503607</v>
      </c>
      <c r="F1806" s="22">
        <v>2169323</v>
      </c>
      <c r="G1806" s="22">
        <v>1906426</v>
      </c>
      <c r="H1806" s="22">
        <v>1866510</v>
      </c>
      <c r="I1806" s="22">
        <v>1838177</v>
      </c>
      <c r="J1806" s="23">
        <v>373</v>
      </c>
      <c r="K1806" s="22">
        <v>2456354</v>
      </c>
      <c r="L1806" s="23">
        <v>444</v>
      </c>
      <c r="M1806" s="22">
        <v>2002106</v>
      </c>
      <c r="N1806" s="23">
        <v>369</v>
      </c>
      <c r="O1806" s="23">
        <v>1461</v>
      </c>
      <c r="P1806" s="23">
        <v>1397</v>
      </c>
      <c r="Q1806" s="24">
        <v>0.98112603136195098</v>
      </c>
      <c r="R1806" s="24">
        <v>0.70722668775302699</v>
      </c>
      <c r="S1806" s="24">
        <v>0.95619438740588603</v>
      </c>
      <c r="T1806" s="24">
        <f t="shared" si="28"/>
        <v>0.26700071581961343</v>
      </c>
      <c r="U1806" s="25">
        <v>0.17318435754189901</v>
      </c>
      <c r="V1806">
        <v>1</v>
      </c>
      <c r="W1806" t="b">
        <f>FALSE()</f>
        <v>0</v>
      </c>
    </row>
    <row r="1807" spans="1:23" x14ac:dyDescent="0.2">
      <c r="A1807" t="s">
        <v>3747</v>
      </c>
      <c r="B1807" t="s">
        <v>3748</v>
      </c>
      <c r="C1807" t="s">
        <v>3726</v>
      </c>
      <c r="D1807" t="s">
        <v>145</v>
      </c>
      <c r="E1807" s="22">
        <v>7754707</v>
      </c>
      <c r="F1807" s="22">
        <v>7535693</v>
      </c>
      <c r="G1807" s="22">
        <v>7560249</v>
      </c>
      <c r="H1807" s="22">
        <v>7453783</v>
      </c>
      <c r="I1807" s="22">
        <v>8126948</v>
      </c>
      <c r="J1807" s="23">
        <v>1487</v>
      </c>
      <c r="K1807" s="22">
        <v>10569451</v>
      </c>
      <c r="L1807" s="23">
        <v>1778</v>
      </c>
      <c r="M1807" s="22">
        <v>9136587</v>
      </c>
      <c r="N1807" s="23">
        <v>1634</v>
      </c>
      <c r="O1807" s="23">
        <v>8394</v>
      </c>
      <c r="P1807" s="23">
        <v>8183</v>
      </c>
      <c r="Q1807" s="24">
        <v>1.3629723211979501</v>
      </c>
      <c r="R1807" s="24">
        <v>0.98247357567488203</v>
      </c>
      <c r="S1807" s="24">
        <v>0.97486299737908</v>
      </c>
      <c r="T1807" s="24">
        <f t="shared" si="28"/>
        <v>0.18171819626054014</v>
      </c>
      <c r="U1807" s="25">
        <v>1.86879247255619E-2</v>
      </c>
      <c r="V1807">
        <v>1</v>
      </c>
      <c r="W1807" t="b">
        <f>FALSE()</f>
        <v>0</v>
      </c>
    </row>
    <row r="1808" spans="1:23" x14ac:dyDescent="0.2">
      <c r="A1808" t="s">
        <v>3749</v>
      </c>
      <c r="B1808" t="s">
        <v>3750</v>
      </c>
      <c r="C1808" t="s">
        <v>3726</v>
      </c>
      <c r="D1808" t="s">
        <v>142</v>
      </c>
      <c r="E1808" s="22">
        <v>26544703.399999999</v>
      </c>
      <c r="F1808" s="22">
        <v>20705500.280000001</v>
      </c>
      <c r="G1808" s="22">
        <v>19611120.34</v>
      </c>
      <c r="H1808" s="22">
        <v>21373738.530000001</v>
      </c>
      <c r="I1808" s="22">
        <v>24621500.969999999</v>
      </c>
      <c r="J1808" s="23">
        <v>7232</v>
      </c>
      <c r="K1808" s="22">
        <v>30814278.010000002</v>
      </c>
      <c r="L1808" s="23">
        <v>8445</v>
      </c>
      <c r="M1808" s="22">
        <v>28456717.07</v>
      </c>
      <c r="N1808" s="23">
        <v>8492</v>
      </c>
      <c r="O1808" s="23">
        <v>17027</v>
      </c>
      <c r="P1808" s="23">
        <v>21265</v>
      </c>
      <c r="Q1808" s="24">
        <v>1.16084469077172</v>
      </c>
      <c r="R1808" s="24">
        <v>0.913003183903914</v>
      </c>
      <c r="S1808" s="24">
        <v>1.24889880777589</v>
      </c>
      <c r="T1808" s="24">
        <f t="shared" si="28"/>
        <v>0.34008934869503882</v>
      </c>
      <c r="U1808" s="25">
        <v>0.26194086429113</v>
      </c>
      <c r="V1808">
        <v>1</v>
      </c>
      <c r="W1808" t="b">
        <f>FALSE()</f>
        <v>0</v>
      </c>
    </row>
    <row r="1809" spans="1:23" x14ac:dyDescent="0.2">
      <c r="A1809" t="s">
        <v>3751</v>
      </c>
      <c r="B1809" t="s">
        <v>3752</v>
      </c>
      <c r="C1809" t="s">
        <v>3726</v>
      </c>
      <c r="D1809" t="s">
        <v>145</v>
      </c>
      <c r="E1809" s="22">
        <v>2639955</v>
      </c>
      <c r="F1809" s="22">
        <v>2594938</v>
      </c>
      <c r="G1809" s="22">
        <v>2586757</v>
      </c>
      <c r="H1809" s="22">
        <v>2766018</v>
      </c>
      <c r="I1809" s="22">
        <v>3371381</v>
      </c>
      <c r="J1809" s="23">
        <v>657</v>
      </c>
      <c r="K1809" s="22">
        <v>4531907</v>
      </c>
      <c r="L1809" s="23">
        <v>808</v>
      </c>
      <c r="M1809" s="22">
        <v>4506375</v>
      </c>
      <c r="N1809" s="23">
        <v>839</v>
      </c>
      <c r="O1809" s="23">
        <v>2583</v>
      </c>
      <c r="P1809" s="23">
        <v>2724</v>
      </c>
      <c r="Q1809" s="24">
        <v>1.7166607006558801</v>
      </c>
      <c r="R1809" s="24">
        <v>1.2374233508363299</v>
      </c>
      <c r="S1809" s="24">
        <v>1.05458768873403</v>
      </c>
      <c r="T1809" s="24">
        <f t="shared" si="28"/>
        <v>0.24118942731277532</v>
      </c>
      <c r="U1809" s="25">
        <v>0</v>
      </c>
      <c r="V1809">
        <v>1</v>
      </c>
      <c r="W1809" t="b">
        <f>FALSE()</f>
        <v>0</v>
      </c>
    </row>
    <row r="1810" spans="1:23" x14ac:dyDescent="0.2">
      <c r="A1810" t="s">
        <v>3753</v>
      </c>
      <c r="B1810" t="s">
        <v>3754</v>
      </c>
      <c r="C1810" t="s">
        <v>3726</v>
      </c>
      <c r="D1810" t="s">
        <v>145</v>
      </c>
      <c r="E1810" s="22">
        <v>1960213</v>
      </c>
      <c r="F1810" s="22">
        <v>2042352</v>
      </c>
      <c r="G1810" s="22">
        <v>2171093</v>
      </c>
      <c r="H1810" s="22">
        <v>2245145</v>
      </c>
      <c r="I1810" s="22">
        <v>2719879</v>
      </c>
      <c r="J1810" s="23">
        <v>484</v>
      </c>
      <c r="K1810" s="22">
        <v>2849470</v>
      </c>
      <c r="L1810" s="23">
        <v>480</v>
      </c>
      <c r="M1810" s="22">
        <v>2416304</v>
      </c>
      <c r="N1810" s="23">
        <v>419</v>
      </c>
      <c r="O1810" s="23">
        <v>699</v>
      </c>
      <c r="P1810" s="23">
        <v>906</v>
      </c>
      <c r="Q1810" s="24">
        <v>1.45365325094773</v>
      </c>
      <c r="R1810" s="24">
        <v>1.0478392591236001</v>
      </c>
      <c r="S1810" s="24">
        <v>1.29613733905579</v>
      </c>
      <c r="T1810" s="24">
        <f t="shared" si="28"/>
        <v>0.5342163355408388</v>
      </c>
      <c r="U1810" s="25">
        <v>7.6824583866837003E-3</v>
      </c>
      <c r="V1810">
        <v>1</v>
      </c>
      <c r="W1810" t="b">
        <f>FALSE()</f>
        <v>0</v>
      </c>
    </row>
    <row r="1811" spans="1:23" x14ac:dyDescent="0.2">
      <c r="A1811" t="s">
        <v>3755</v>
      </c>
      <c r="B1811" t="s">
        <v>3756</v>
      </c>
      <c r="C1811" t="s">
        <v>3726</v>
      </c>
      <c r="D1811" t="s">
        <v>145</v>
      </c>
      <c r="E1811" s="22">
        <v>1043805</v>
      </c>
      <c r="F1811" s="22">
        <v>903190</v>
      </c>
      <c r="G1811" s="22">
        <v>894632</v>
      </c>
      <c r="H1811" s="22">
        <v>809598</v>
      </c>
      <c r="I1811" s="22">
        <v>809055</v>
      </c>
      <c r="J1811" s="23">
        <v>154</v>
      </c>
      <c r="K1811" s="22">
        <v>660279</v>
      </c>
      <c r="L1811" s="23">
        <v>120</v>
      </c>
      <c r="M1811" s="22"/>
      <c r="N1811" s="23"/>
      <c r="O1811" s="23">
        <v>594</v>
      </c>
      <c r="P1811" s="23">
        <v>502</v>
      </c>
      <c r="Q1811" s="24">
        <v>0.63256930173739401</v>
      </c>
      <c r="R1811" s="24">
        <v>0.45597596816482899</v>
      </c>
      <c r="S1811" s="24">
        <v>0.84511784511784505</v>
      </c>
      <c r="T1811" s="24">
        <f t="shared" si="28"/>
        <v>0.30677290836653387</v>
      </c>
      <c r="U1811" s="25">
        <v>0</v>
      </c>
      <c r="V1811">
        <v>1</v>
      </c>
      <c r="W1811" t="b">
        <f>FALSE()</f>
        <v>0</v>
      </c>
    </row>
    <row r="1812" spans="1:23" x14ac:dyDescent="0.2">
      <c r="A1812" t="s">
        <v>3757</v>
      </c>
      <c r="B1812" t="s">
        <v>3758</v>
      </c>
      <c r="C1812" t="s">
        <v>3726</v>
      </c>
      <c r="D1812" t="s">
        <v>145</v>
      </c>
      <c r="E1812" s="22">
        <v>1248611</v>
      </c>
      <c r="F1812" s="22">
        <v>1362769</v>
      </c>
      <c r="G1812" s="22">
        <v>1345828</v>
      </c>
      <c r="H1812" s="22">
        <v>1288289</v>
      </c>
      <c r="I1812" s="22">
        <v>1356558</v>
      </c>
      <c r="J1812" s="23">
        <v>251</v>
      </c>
      <c r="K1812" s="22">
        <v>1585716</v>
      </c>
      <c r="L1812" s="23">
        <v>283</v>
      </c>
      <c r="M1812" s="22">
        <v>1250433</v>
      </c>
      <c r="N1812" s="23">
        <v>237</v>
      </c>
      <c r="O1812" s="23">
        <v>828</v>
      </c>
      <c r="P1812" s="23">
        <v>749</v>
      </c>
      <c r="Q1812" s="24">
        <v>1.2699840062277199</v>
      </c>
      <c r="R1812" s="24">
        <v>0.915444655950021</v>
      </c>
      <c r="S1812" s="24">
        <v>0.90458937198067602</v>
      </c>
      <c r="T1812" s="24">
        <f t="shared" si="28"/>
        <v>0.33511348464619495</v>
      </c>
      <c r="U1812" s="25">
        <v>0</v>
      </c>
      <c r="V1812">
        <v>1</v>
      </c>
      <c r="W1812" t="b">
        <f>FALSE()</f>
        <v>0</v>
      </c>
    </row>
    <row r="1813" spans="1:23" x14ac:dyDescent="0.2">
      <c r="A1813" t="s">
        <v>3759</v>
      </c>
      <c r="B1813" t="s">
        <v>3760</v>
      </c>
      <c r="C1813" t="s">
        <v>3726</v>
      </c>
      <c r="D1813" t="s">
        <v>145</v>
      </c>
      <c r="E1813" s="22">
        <v>1581657</v>
      </c>
      <c r="F1813" s="22">
        <v>1432546</v>
      </c>
      <c r="G1813" s="22">
        <v>1524276</v>
      </c>
      <c r="H1813" s="22">
        <v>1460354</v>
      </c>
      <c r="I1813" s="22">
        <v>1637171</v>
      </c>
      <c r="J1813" s="23">
        <v>330</v>
      </c>
      <c r="K1813" s="22">
        <v>2042791</v>
      </c>
      <c r="L1813" s="23">
        <v>384</v>
      </c>
      <c r="M1813" s="22">
        <v>1426240</v>
      </c>
      <c r="N1813" s="23">
        <v>296</v>
      </c>
      <c r="O1813" s="23">
        <v>1927</v>
      </c>
      <c r="P1813" s="23">
        <v>2228</v>
      </c>
      <c r="Q1813" s="24">
        <v>1.2915512023150399</v>
      </c>
      <c r="R1813" s="24">
        <v>0.93099097330925196</v>
      </c>
      <c r="S1813" s="24">
        <v>1.15620134924754</v>
      </c>
      <c r="T1813" s="24">
        <f t="shared" si="28"/>
        <v>0.14811490125673249</v>
      </c>
      <c r="U1813" s="25">
        <v>0</v>
      </c>
      <c r="V1813">
        <v>1</v>
      </c>
      <c r="W1813" t="b">
        <f>FALSE()</f>
        <v>0</v>
      </c>
    </row>
    <row r="1814" spans="1:23" x14ac:dyDescent="0.2">
      <c r="A1814" t="s">
        <v>3761</v>
      </c>
      <c r="B1814" t="s">
        <v>3762</v>
      </c>
      <c r="C1814" t="s">
        <v>3726</v>
      </c>
      <c r="D1814" t="s">
        <v>142</v>
      </c>
      <c r="E1814" s="22">
        <v>21895483.059999999</v>
      </c>
      <c r="F1814" s="22">
        <v>23498153.289999999</v>
      </c>
      <c r="G1814" s="22">
        <v>25591667.68</v>
      </c>
      <c r="H1814" s="22">
        <v>29142768.43</v>
      </c>
      <c r="I1814" s="22">
        <v>33452294.719999999</v>
      </c>
      <c r="J1814" s="23">
        <v>5794</v>
      </c>
      <c r="K1814" s="22">
        <v>43973508.619999997</v>
      </c>
      <c r="L1814" s="23">
        <v>7126</v>
      </c>
      <c r="M1814" s="22">
        <v>42547861.880000003</v>
      </c>
      <c r="N1814" s="23">
        <v>7708</v>
      </c>
      <c r="O1814" s="23">
        <v>35571</v>
      </c>
      <c r="P1814" s="23">
        <v>39637</v>
      </c>
      <c r="Q1814" s="24">
        <v>2.0083369935022599</v>
      </c>
      <c r="R1814" s="24">
        <v>1.53193910627142</v>
      </c>
      <c r="S1814" s="24">
        <v>1.1143065980714599</v>
      </c>
      <c r="T1814" s="24">
        <f t="shared" si="28"/>
        <v>0.1461765522113177</v>
      </c>
      <c r="U1814" s="25">
        <v>1.58980351659102E-2</v>
      </c>
      <c r="V1814">
        <v>1</v>
      </c>
      <c r="W1814" t="b">
        <f>FALSE()</f>
        <v>0</v>
      </c>
    </row>
    <row r="1815" spans="1:23" x14ac:dyDescent="0.2">
      <c r="A1815" t="s">
        <v>3763</v>
      </c>
      <c r="B1815" t="s">
        <v>3764</v>
      </c>
      <c r="C1815" t="s">
        <v>3726</v>
      </c>
      <c r="D1815" t="s">
        <v>142</v>
      </c>
      <c r="E1815" s="22">
        <v>31228166</v>
      </c>
      <c r="F1815" s="22">
        <v>29185893</v>
      </c>
      <c r="G1815" s="22">
        <v>28526322</v>
      </c>
      <c r="H1815" s="22">
        <v>28733072</v>
      </c>
      <c r="I1815" s="22">
        <v>33460582</v>
      </c>
      <c r="J1815" s="23">
        <v>6530</v>
      </c>
      <c r="K1815" s="22">
        <v>43382214</v>
      </c>
      <c r="L1815" s="23">
        <v>7753</v>
      </c>
      <c r="M1815" s="22">
        <v>42646732</v>
      </c>
      <c r="N1815" s="23">
        <v>8055</v>
      </c>
      <c r="O1815" s="23">
        <v>24431</v>
      </c>
      <c r="P1815" s="23">
        <v>21948</v>
      </c>
      <c r="Q1815" s="24">
        <v>1.3892014663941501</v>
      </c>
      <c r="R1815" s="24">
        <v>1.05966880047734</v>
      </c>
      <c r="S1815" s="24">
        <v>0.89836682902869303</v>
      </c>
      <c r="T1815" s="24">
        <f t="shared" si="28"/>
        <v>0.29752141425186807</v>
      </c>
      <c r="U1815" s="25">
        <v>0.13373060610941101</v>
      </c>
      <c r="V1815">
        <v>1</v>
      </c>
      <c r="W1815" t="b">
        <f>FALSE()</f>
        <v>0</v>
      </c>
    </row>
    <row r="1816" spans="1:23" x14ac:dyDescent="0.2">
      <c r="A1816" t="s">
        <v>3765</v>
      </c>
      <c r="B1816" t="s">
        <v>3766</v>
      </c>
      <c r="C1816" t="s">
        <v>3726</v>
      </c>
      <c r="D1816" t="s">
        <v>142</v>
      </c>
      <c r="E1816" s="22">
        <v>9765452</v>
      </c>
      <c r="F1816" s="22">
        <v>9916456</v>
      </c>
      <c r="G1816" s="22">
        <v>9686545</v>
      </c>
      <c r="H1816" s="22">
        <v>10451488</v>
      </c>
      <c r="I1816" s="22">
        <v>11919633</v>
      </c>
      <c r="J1816" s="23">
        <v>2435</v>
      </c>
      <c r="K1816" s="22">
        <v>15265065</v>
      </c>
      <c r="L1816" s="23">
        <v>2948</v>
      </c>
      <c r="M1816" s="22">
        <v>15066119</v>
      </c>
      <c r="N1816" s="23">
        <v>2913</v>
      </c>
      <c r="O1816" s="23">
        <v>10639</v>
      </c>
      <c r="P1816" s="23">
        <v>12290</v>
      </c>
      <c r="Q1816" s="24">
        <v>1.56317034787535</v>
      </c>
      <c r="R1816" s="24">
        <v>1.1923705002805101</v>
      </c>
      <c r="S1816" s="24">
        <v>1.1551837578719799</v>
      </c>
      <c r="T1816" s="24">
        <f t="shared" si="28"/>
        <v>0.19812855980471927</v>
      </c>
      <c r="U1816" s="25">
        <v>0.229067289150513</v>
      </c>
      <c r="V1816">
        <v>1</v>
      </c>
      <c r="W1816" t="b">
        <f>FALSE()</f>
        <v>0</v>
      </c>
    </row>
    <row r="1817" spans="1:23" x14ac:dyDescent="0.2">
      <c r="A1817" t="s">
        <v>3767</v>
      </c>
      <c r="B1817" t="s">
        <v>3768</v>
      </c>
      <c r="C1817" t="s">
        <v>3726</v>
      </c>
      <c r="D1817" t="s">
        <v>145</v>
      </c>
      <c r="E1817" s="22">
        <v>1947480</v>
      </c>
      <c r="F1817" s="22">
        <v>1836238</v>
      </c>
      <c r="G1817" s="22">
        <v>1556722</v>
      </c>
      <c r="H1817" s="22">
        <v>1507052.5</v>
      </c>
      <c r="I1817" s="22">
        <v>1928985.92</v>
      </c>
      <c r="J1817" s="23">
        <v>406</v>
      </c>
      <c r="K1817" s="22">
        <v>2490411.12</v>
      </c>
      <c r="L1817" s="23">
        <v>484</v>
      </c>
      <c r="M1817" s="22">
        <v>1938385.79</v>
      </c>
      <c r="N1817" s="23">
        <v>395</v>
      </c>
      <c r="O1817" s="23">
        <v>1935</v>
      </c>
      <c r="P1817" s="23">
        <v>1581</v>
      </c>
      <c r="Q1817" s="24">
        <v>1.2787864933144399</v>
      </c>
      <c r="R1817" s="24">
        <v>0.921789767166452</v>
      </c>
      <c r="S1817" s="24">
        <v>0.81705426356589195</v>
      </c>
      <c r="T1817" s="24">
        <f t="shared" si="28"/>
        <v>0.25679949399114482</v>
      </c>
      <c r="U1817" s="25">
        <v>0.19057519057519101</v>
      </c>
      <c r="V1817">
        <v>1</v>
      </c>
      <c r="W1817" t="b">
        <f>FALSE()</f>
        <v>0</v>
      </c>
    </row>
    <row r="1818" spans="1:23" x14ac:dyDescent="0.2">
      <c r="A1818" t="s">
        <v>3769</v>
      </c>
      <c r="B1818" t="s">
        <v>3770</v>
      </c>
      <c r="C1818" t="s">
        <v>3726</v>
      </c>
      <c r="D1818" t="s">
        <v>142</v>
      </c>
      <c r="E1818" s="22">
        <v>8111012</v>
      </c>
      <c r="F1818" s="22">
        <v>7108352</v>
      </c>
      <c r="G1818" s="22">
        <v>6960140</v>
      </c>
      <c r="H1818" s="22">
        <v>6872843</v>
      </c>
      <c r="I1818" s="22">
        <v>7516593</v>
      </c>
      <c r="J1818" s="23">
        <v>1509</v>
      </c>
      <c r="K1818" s="22">
        <v>9609577</v>
      </c>
      <c r="L1818" s="23">
        <v>1743</v>
      </c>
      <c r="M1818" s="22">
        <v>8147036.0999999996</v>
      </c>
      <c r="N1818" s="23">
        <v>1643</v>
      </c>
      <c r="O1818" s="23">
        <v>7514</v>
      </c>
      <c r="P1818" s="23">
        <v>6648</v>
      </c>
      <c r="Q1818" s="24">
        <v>1.1847568466179099</v>
      </c>
      <c r="R1818" s="24">
        <v>0.90372051634209105</v>
      </c>
      <c r="S1818" s="24">
        <v>0.88474846952355601</v>
      </c>
      <c r="T1818" s="24">
        <f t="shared" si="28"/>
        <v>0.22698555956678701</v>
      </c>
      <c r="U1818" s="25">
        <v>0.12916461513211899</v>
      </c>
      <c r="V1818">
        <v>1</v>
      </c>
      <c r="W1818" t="b">
        <f>FALSE()</f>
        <v>0</v>
      </c>
    </row>
    <row r="1819" spans="1:23" x14ac:dyDescent="0.2">
      <c r="A1819" t="s">
        <v>3771</v>
      </c>
      <c r="B1819" t="s">
        <v>3772</v>
      </c>
      <c r="C1819" t="s">
        <v>3726</v>
      </c>
      <c r="D1819" t="s">
        <v>142</v>
      </c>
      <c r="E1819" s="22">
        <v>10148846</v>
      </c>
      <c r="F1819" s="22">
        <v>9416980</v>
      </c>
      <c r="G1819" s="22">
        <v>8730224</v>
      </c>
      <c r="H1819" s="22">
        <v>8416319</v>
      </c>
      <c r="I1819" s="22">
        <v>9516518</v>
      </c>
      <c r="J1819" s="23">
        <v>1916</v>
      </c>
      <c r="K1819" s="22">
        <v>12314445</v>
      </c>
      <c r="L1819" s="23">
        <v>2233</v>
      </c>
      <c r="M1819" s="22">
        <v>10257631</v>
      </c>
      <c r="N1819" s="23">
        <v>2023</v>
      </c>
      <c r="O1819" s="23">
        <v>11087</v>
      </c>
      <c r="P1819" s="23">
        <v>10123</v>
      </c>
      <c r="Q1819" s="24">
        <v>1.2133837679673101</v>
      </c>
      <c r="R1819" s="24">
        <v>0.92555684184383702</v>
      </c>
      <c r="S1819" s="24">
        <v>0.913051321367367</v>
      </c>
      <c r="T1819" s="24">
        <f t="shared" si="28"/>
        <v>0.18927195495406501</v>
      </c>
      <c r="U1819" s="25">
        <v>3.4716251074806498E-2</v>
      </c>
      <c r="V1819">
        <v>1</v>
      </c>
      <c r="W1819" t="b">
        <f>FALSE()</f>
        <v>0</v>
      </c>
    </row>
    <row r="1820" spans="1:23" x14ac:dyDescent="0.2">
      <c r="A1820" t="s">
        <v>3773</v>
      </c>
      <c r="B1820" t="s">
        <v>3774</v>
      </c>
      <c r="C1820" t="s">
        <v>3726</v>
      </c>
      <c r="D1820" t="s">
        <v>142</v>
      </c>
      <c r="E1820" s="22">
        <v>7654542.4299999997</v>
      </c>
      <c r="F1820" s="22">
        <v>6893952.6799999997</v>
      </c>
      <c r="G1820" s="22">
        <v>6702576.1100000003</v>
      </c>
      <c r="H1820" s="22">
        <v>6159219.4500000002</v>
      </c>
      <c r="I1820" s="22">
        <v>6735410.4100000001</v>
      </c>
      <c r="J1820" s="23">
        <v>1395</v>
      </c>
      <c r="K1820" s="22">
        <v>9414404.0600000005</v>
      </c>
      <c r="L1820" s="23">
        <v>1691</v>
      </c>
      <c r="M1820" s="22">
        <v>8285303.0700000003</v>
      </c>
      <c r="N1820" s="23">
        <v>1617</v>
      </c>
      <c r="O1820" s="23">
        <v>10146</v>
      </c>
      <c r="P1820" s="23">
        <v>9894</v>
      </c>
      <c r="Q1820" s="24">
        <v>1.22991075509657</v>
      </c>
      <c r="R1820" s="24">
        <v>0.93816346014248897</v>
      </c>
      <c r="S1820" s="24">
        <v>0.975162625665287</v>
      </c>
      <c r="T1820" s="24">
        <f t="shared" si="28"/>
        <v>0.14099454214675561</v>
      </c>
      <c r="U1820" s="25">
        <v>4.7984644913627002E-3</v>
      </c>
      <c r="V1820">
        <v>1</v>
      </c>
      <c r="W1820" t="b">
        <f>FALSE()</f>
        <v>0</v>
      </c>
    </row>
    <row r="1821" spans="1:23" x14ac:dyDescent="0.2">
      <c r="A1821" t="s">
        <v>3775</v>
      </c>
      <c r="B1821" t="s">
        <v>3776</v>
      </c>
      <c r="C1821" t="s">
        <v>3726</v>
      </c>
      <c r="D1821" t="s">
        <v>142</v>
      </c>
      <c r="E1821" s="22">
        <v>11632000</v>
      </c>
      <c r="F1821" s="22">
        <v>10414837</v>
      </c>
      <c r="G1821" s="22">
        <v>9794723</v>
      </c>
      <c r="H1821" s="22">
        <v>9488582</v>
      </c>
      <c r="I1821" s="22">
        <v>10256057</v>
      </c>
      <c r="J1821" s="23">
        <v>2164</v>
      </c>
      <c r="K1821" s="22">
        <v>12119651</v>
      </c>
      <c r="L1821" s="23">
        <v>2242</v>
      </c>
      <c r="M1821" s="22">
        <v>11007749</v>
      </c>
      <c r="N1821" s="23">
        <v>2122</v>
      </c>
      <c r="O1821" s="23">
        <v>16038</v>
      </c>
      <c r="P1821" s="23">
        <v>14790</v>
      </c>
      <c r="Q1821" s="24">
        <v>1.04192322902338</v>
      </c>
      <c r="R1821" s="24">
        <v>0.79476848030869196</v>
      </c>
      <c r="S1821" s="24">
        <v>0.92218481107369998</v>
      </c>
      <c r="T1821" s="24">
        <f t="shared" si="28"/>
        <v>0.14631507775524003</v>
      </c>
      <c r="U1821" s="25">
        <v>6.5014991320814203E-2</v>
      </c>
      <c r="V1821">
        <v>1</v>
      </c>
      <c r="W1821" t="b">
        <f>FALSE()</f>
        <v>0</v>
      </c>
    </row>
    <row r="1822" spans="1:23" x14ac:dyDescent="0.2">
      <c r="A1822" t="s">
        <v>3777</v>
      </c>
      <c r="B1822" t="s">
        <v>3778</v>
      </c>
      <c r="C1822" t="s">
        <v>3726</v>
      </c>
      <c r="D1822" t="s">
        <v>142</v>
      </c>
      <c r="E1822" s="22">
        <v>7570021</v>
      </c>
      <c r="F1822" s="22">
        <v>6641625</v>
      </c>
      <c r="G1822" s="22">
        <v>5864051</v>
      </c>
      <c r="H1822" s="22">
        <v>5868069</v>
      </c>
      <c r="I1822" s="22">
        <v>6856325</v>
      </c>
      <c r="J1822" s="23">
        <v>1393</v>
      </c>
      <c r="K1822" s="22">
        <v>8528097</v>
      </c>
      <c r="L1822" s="23">
        <v>1602</v>
      </c>
      <c r="M1822" s="22">
        <v>7773956</v>
      </c>
      <c r="N1822" s="23">
        <v>1603</v>
      </c>
      <c r="O1822" s="23">
        <v>7563</v>
      </c>
      <c r="P1822" s="23">
        <v>6851</v>
      </c>
      <c r="Q1822" s="24">
        <v>1.12656186819033</v>
      </c>
      <c r="R1822" s="24">
        <v>0.85932997654211196</v>
      </c>
      <c r="S1822" s="24">
        <v>0.90585746396932398</v>
      </c>
      <c r="T1822" s="24">
        <f t="shared" si="28"/>
        <v>0.20332798131659613</v>
      </c>
      <c r="U1822" s="25">
        <v>9.5693779904306206E-2</v>
      </c>
      <c r="V1822">
        <v>1</v>
      </c>
      <c r="W1822" t="b">
        <f>FALSE()</f>
        <v>0</v>
      </c>
    </row>
    <row r="1823" spans="1:23" x14ac:dyDescent="0.2">
      <c r="A1823" t="s">
        <v>3779</v>
      </c>
      <c r="B1823" t="s">
        <v>3780</v>
      </c>
      <c r="C1823" t="s">
        <v>3726</v>
      </c>
      <c r="D1823" t="s">
        <v>142</v>
      </c>
      <c r="E1823" s="22">
        <v>6403223</v>
      </c>
      <c r="F1823" s="22">
        <v>5610275</v>
      </c>
      <c r="G1823" s="22">
        <v>4846303</v>
      </c>
      <c r="H1823" s="22">
        <v>4404307</v>
      </c>
      <c r="I1823" s="22">
        <v>4857590</v>
      </c>
      <c r="J1823" s="23">
        <v>990</v>
      </c>
      <c r="K1823" s="22">
        <v>6427587</v>
      </c>
      <c r="L1823" s="23">
        <v>1206</v>
      </c>
      <c r="M1823" s="22">
        <v>5970312</v>
      </c>
      <c r="N1823" s="23">
        <v>1207</v>
      </c>
      <c r="O1823" s="23">
        <v>6001</v>
      </c>
      <c r="P1823" s="23">
        <v>5146</v>
      </c>
      <c r="Q1823" s="24">
        <v>1.0038049588465101</v>
      </c>
      <c r="R1823" s="24">
        <v>0.76569225010613695</v>
      </c>
      <c r="S1823" s="24">
        <v>0.85752374604232595</v>
      </c>
      <c r="T1823" s="24">
        <f t="shared" si="28"/>
        <v>0.19238243295763699</v>
      </c>
      <c r="U1823" s="25">
        <v>4.5133689839572097E-2</v>
      </c>
      <c r="V1823">
        <v>1</v>
      </c>
      <c r="W1823" t="b">
        <f>FALSE()</f>
        <v>0</v>
      </c>
    </row>
    <row r="1824" spans="1:23" x14ac:dyDescent="0.2">
      <c r="A1824" t="s">
        <v>3781</v>
      </c>
      <c r="B1824" t="s">
        <v>3782</v>
      </c>
      <c r="C1824" t="s">
        <v>3726</v>
      </c>
      <c r="D1824" t="s">
        <v>142</v>
      </c>
      <c r="E1824" s="22">
        <v>11074128</v>
      </c>
      <c r="F1824" s="22">
        <v>10618132</v>
      </c>
      <c r="G1824" s="22">
        <v>10177538</v>
      </c>
      <c r="H1824" s="22">
        <v>10349582</v>
      </c>
      <c r="I1824" s="22">
        <v>11680084</v>
      </c>
      <c r="J1824" s="23">
        <v>2334</v>
      </c>
      <c r="K1824" s="22">
        <v>15205344</v>
      </c>
      <c r="L1824" s="23">
        <v>2793</v>
      </c>
      <c r="M1824" s="22">
        <v>14778575</v>
      </c>
      <c r="N1824" s="23">
        <v>2786</v>
      </c>
      <c r="O1824" s="23">
        <v>8516</v>
      </c>
      <c r="P1824" s="23">
        <v>8207</v>
      </c>
      <c r="Q1824" s="24">
        <v>1.3730511332359501</v>
      </c>
      <c r="R1824" s="24">
        <v>1.04734949001082</v>
      </c>
      <c r="S1824" s="24">
        <v>0.96371535932362595</v>
      </c>
      <c r="T1824" s="24">
        <f t="shared" si="28"/>
        <v>0.28439137321798463</v>
      </c>
      <c r="U1824" s="25">
        <v>6.8338050950262796E-2</v>
      </c>
      <c r="V1824">
        <v>1</v>
      </c>
      <c r="W1824" t="b">
        <f>FALSE()</f>
        <v>0</v>
      </c>
    </row>
    <row r="1825" spans="1:23" x14ac:dyDescent="0.2">
      <c r="A1825" t="s">
        <v>3783</v>
      </c>
      <c r="B1825" t="s">
        <v>3784</v>
      </c>
      <c r="C1825" t="s">
        <v>3726</v>
      </c>
      <c r="D1825" t="s">
        <v>142</v>
      </c>
      <c r="E1825" s="22">
        <v>3391648</v>
      </c>
      <c r="F1825" s="22">
        <v>3138983</v>
      </c>
      <c r="G1825" s="22">
        <v>3302211</v>
      </c>
      <c r="H1825" s="22">
        <v>3129202</v>
      </c>
      <c r="I1825" s="22">
        <v>3322849</v>
      </c>
      <c r="J1825" s="23">
        <v>704</v>
      </c>
      <c r="K1825" s="22">
        <v>3750117</v>
      </c>
      <c r="L1825" s="23">
        <v>714</v>
      </c>
      <c r="M1825" s="22">
        <v>3085347</v>
      </c>
      <c r="N1825" s="23">
        <v>659</v>
      </c>
      <c r="O1825" s="23">
        <v>2632</v>
      </c>
      <c r="P1825" s="23">
        <v>2485</v>
      </c>
      <c r="Q1825" s="24">
        <v>1.1056916873449101</v>
      </c>
      <c r="R1825" s="24">
        <v>0.84341041409044903</v>
      </c>
      <c r="S1825" s="24">
        <v>0.944148936170213</v>
      </c>
      <c r="T1825" s="24">
        <f t="shared" si="28"/>
        <v>0.28329979879275652</v>
      </c>
      <c r="U1825" s="25">
        <v>0.32550335570469802</v>
      </c>
      <c r="V1825">
        <v>1</v>
      </c>
      <c r="W1825" t="b">
        <f>FALSE()</f>
        <v>0</v>
      </c>
    </row>
    <row r="1826" spans="1:23" x14ac:dyDescent="0.2">
      <c r="A1826" t="s">
        <v>3785</v>
      </c>
      <c r="B1826" t="s">
        <v>3786</v>
      </c>
      <c r="C1826" t="s">
        <v>3726</v>
      </c>
      <c r="D1826" t="s">
        <v>142</v>
      </c>
      <c r="E1826" s="22">
        <v>12901982</v>
      </c>
      <c r="F1826" s="22">
        <v>11943386</v>
      </c>
      <c r="G1826" s="22">
        <v>11285791</v>
      </c>
      <c r="H1826" s="22">
        <v>11517115</v>
      </c>
      <c r="I1826" s="22">
        <v>13235547</v>
      </c>
      <c r="J1826" s="23">
        <v>2642</v>
      </c>
      <c r="K1826" s="22">
        <v>17396562</v>
      </c>
      <c r="L1826" s="23">
        <v>3103</v>
      </c>
      <c r="M1826" s="22">
        <v>15356947.939999999</v>
      </c>
      <c r="N1826" s="23">
        <v>3034</v>
      </c>
      <c r="O1826" s="23">
        <v>11985</v>
      </c>
      <c r="P1826" s="23">
        <v>11204</v>
      </c>
      <c r="Q1826" s="24">
        <v>1.3483635305025199</v>
      </c>
      <c r="R1826" s="24">
        <v>1.0285180368285101</v>
      </c>
      <c r="S1826" s="24">
        <v>0.93483521068001696</v>
      </c>
      <c r="T1826" s="24">
        <f t="shared" si="28"/>
        <v>0.23580863977151018</v>
      </c>
      <c r="U1826" s="25">
        <v>0.11200570729718699</v>
      </c>
      <c r="V1826">
        <v>1</v>
      </c>
      <c r="W1826" t="b">
        <f>FALSE()</f>
        <v>0</v>
      </c>
    </row>
    <row r="1827" spans="1:23" x14ac:dyDescent="0.2">
      <c r="A1827" t="s">
        <v>3787</v>
      </c>
      <c r="B1827" t="s">
        <v>3788</v>
      </c>
      <c r="C1827" t="s">
        <v>3789</v>
      </c>
      <c r="D1827" t="s">
        <v>142</v>
      </c>
      <c r="E1827" s="22">
        <v>3440713.48</v>
      </c>
      <c r="F1827" s="22">
        <v>3528545.42</v>
      </c>
      <c r="G1827" s="22">
        <v>3308426.86</v>
      </c>
      <c r="H1827" s="22">
        <v>3602800.85</v>
      </c>
      <c r="I1827" s="22">
        <v>4249956.3600000003</v>
      </c>
      <c r="J1827" s="23">
        <v>990</v>
      </c>
      <c r="K1827" s="22">
        <v>5226700.2699999996</v>
      </c>
      <c r="L1827" s="23">
        <v>1124</v>
      </c>
      <c r="M1827" s="22">
        <v>4823747.5599999996</v>
      </c>
      <c r="N1827" s="23">
        <v>1073</v>
      </c>
      <c r="O1827" s="23">
        <v>4751</v>
      </c>
      <c r="P1827" s="23">
        <v>4582</v>
      </c>
      <c r="Q1827" s="24">
        <v>1.5190745467129101</v>
      </c>
      <c r="R1827" s="24">
        <v>1.1947506059697499</v>
      </c>
      <c r="S1827" s="24">
        <v>0.96442854135971401</v>
      </c>
      <c r="T1827" s="24">
        <f t="shared" si="28"/>
        <v>0.21606285464862504</v>
      </c>
      <c r="U1827" s="25">
        <v>0.23176470588235301</v>
      </c>
      <c r="V1827">
        <v>1</v>
      </c>
      <c r="W1827" t="b">
        <f>FALSE()</f>
        <v>0</v>
      </c>
    </row>
    <row r="1828" spans="1:23" x14ac:dyDescent="0.2">
      <c r="A1828" t="s">
        <v>3790</v>
      </c>
      <c r="B1828" t="s">
        <v>3791</v>
      </c>
      <c r="C1828" t="s">
        <v>3789</v>
      </c>
      <c r="D1828" t="s">
        <v>142</v>
      </c>
      <c r="E1828" s="22">
        <v>977252</v>
      </c>
      <c r="F1828" s="22">
        <v>874846</v>
      </c>
      <c r="G1828" s="22">
        <v>560062</v>
      </c>
      <c r="H1828" s="22">
        <v>634506.18000000005</v>
      </c>
      <c r="I1828" s="22">
        <v>777547.61</v>
      </c>
      <c r="J1828" s="23">
        <v>164</v>
      </c>
      <c r="K1828" s="22">
        <v>1138832.83</v>
      </c>
      <c r="L1828" s="23">
        <v>204</v>
      </c>
      <c r="M1828" s="22">
        <v>1068565.1399999999</v>
      </c>
      <c r="N1828" s="23">
        <v>208</v>
      </c>
      <c r="O1828" s="23">
        <v>1894</v>
      </c>
      <c r="P1828" s="23">
        <v>1864</v>
      </c>
      <c r="Q1828" s="24">
        <v>1.1653420305100399</v>
      </c>
      <c r="R1828" s="24">
        <v>0.91654033709316396</v>
      </c>
      <c r="S1828" s="24">
        <v>0.98416050686377998</v>
      </c>
      <c r="T1828" s="24">
        <f t="shared" si="28"/>
        <v>8.7982832618025753E-2</v>
      </c>
      <c r="U1828" s="25">
        <v>9.2383638928067696E-2</v>
      </c>
      <c r="V1828">
        <v>1</v>
      </c>
      <c r="W1828" t="b">
        <f>FALSE()</f>
        <v>0</v>
      </c>
    </row>
    <row r="1829" spans="1:23" x14ac:dyDescent="0.2">
      <c r="A1829" t="s">
        <v>3792</v>
      </c>
      <c r="B1829" t="s">
        <v>3793</v>
      </c>
      <c r="C1829" t="s">
        <v>3789</v>
      </c>
      <c r="D1829" t="s">
        <v>142</v>
      </c>
      <c r="E1829" s="22">
        <v>3223074.28</v>
      </c>
      <c r="F1829" s="22">
        <v>2908490.44</v>
      </c>
      <c r="G1829" s="22">
        <v>2770493.43</v>
      </c>
      <c r="H1829" s="22">
        <v>3096028.3</v>
      </c>
      <c r="I1829" s="22">
        <v>3171042.66</v>
      </c>
      <c r="J1829" s="23">
        <v>708</v>
      </c>
      <c r="K1829" s="22">
        <v>3714461</v>
      </c>
      <c r="L1829" s="23">
        <v>797</v>
      </c>
      <c r="M1829" s="22">
        <v>3434096</v>
      </c>
      <c r="N1829" s="23">
        <v>757</v>
      </c>
      <c r="O1829" s="23">
        <v>5490</v>
      </c>
      <c r="P1829" s="23">
        <v>4087</v>
      </c>
      <c r="Q1829" s="24">
        <v>1.15245901189718</v>
      </c>
      <c r="R1829" s="24">
        <v>0.90640785588758399</v>
      </c>
      <c r="S1829" s="24">
        <v>0.74444444444444502</v>
      </c>
      <c r="T1829" s="24">
        <f t="shared" si="28"/>
        <v>0.17323219965745046</v>
      </c>
      <c r="U1829" s="25">
        <v>0.17465130382049701</v>
      </c>
      <c r="V1829">
        <v>1</v>
      </c>
      <c r="W1829" t="b">
        <f>FALSE()</f>
        <v>0</v>
      </c>
    </row>
    <row r="1830" spans="1:23" x14ac:dyDescent="0.2">
      <c r="A1830" t="s">
        <v>3794</v>
      </c>
      <c r="B1830" t="s">
        <v>3795</v>
      </c>
      <c r="C1830" t="s">
        <v>3789</v>
      </c>
      <c r="D1830" t="s">
        <v>142</v>
      </c>
      <c r="E1830" s="22">
        <v>1428956.24</v>
      </c>
      <c r="F1830" s="22">
        <v>1464503.59</v>
      </c>
      <c r="G1830" s="22">
        <v>1299135.52</v>
      </c>
      <c r="H1830" s="22">
        <v>1189078.72</v>
      </c>
      <c r="I1830" s="22">
        <v>1218392.6200000001</v>
      </c>
      <c r="J1830" s="23">
        <v>265</v>
      </c>
      <c r="K1830" s="22">
        <v>1727168.66</v>
      </c>
      <c r="L1830" s="23">
        <v>343</v>
      </c>
      <c r="M1830" s="22">
        <v>1359813.12</v>
      </c>
      <c r="N1830" s="23">
        <v>283</v>
      </c>
      <c r="O1830" s="23">
        <v>1926</v>
      </c>
      <c r="P1830" s="23">
        <v>1724</v>
      </c>
      <c r="Q1830" s="24">
        <v>1.2086924789243401</v>
      </c>
      <c r="R1830" s="24">
        <v>0.92197837410310901</v>
      </c>
      <c r="S1830" s="24">
        <v>0.89511941848390397</v>
      </c>
      <c r="T1830" s="24">
        <f t="shared" si="28"/>
        <v>0.15371229698375871</v>
      </c>
      <c r="U1830" s="25">
        <v>0.18491660623640299</v>
      </c>
      <c r="V1830">
        <v>1</v>
      </c>
      <c r="W1830" t="b">
        <f>FALSE()</f>
        <v>0</v>
      </c>
    </row>
    <row r="1831" spans="1:23" x14ac:dyDescent="0.2">
      <c r="A1831" t="s">
        <v>3796</v>
      </c>
      <c r="B1831" t="s">
        <v>3797</v>
      </c>
      <c r="C1831" t="s">
        <v>3789</v>
      </c>
      <c r="D1831" t="s">
        <v>142</v>
      </c>
      <c r="E1831" s="22">
        <v>9733512.4199999999</v>
      </c>
      <c r="F1831" s="22">
        <v>8606325.0500000007</v>
      </c>
      <c r="G1831" s="22">
        <v>8987312.4100000001</v>
      </c>
      <c r="H1831" s="22">
        <v>9696724</v>
      </c>
      <c r="I1831" s="22">
        <v>10419438</v>
      </c>
      <c r="J1831" s="23">
        <v>2031</v>
      </c>
      <c r="K1831" s="22">
        <v>13878725.359999999</v>
      </c>
      <c r="L1831" s="23">
        <v>2459</v>
      </c>
      <c r="M1831" s="22">
        <v>11963683.779999999</v>
      </c>
      <c r="N1831" s="23">
        <v>2354</v>
      </c>
      <c r="O1831" s="23">
        <v>10420</v>
      </c>
      <c r="P1831" s="23">
        <v>9242</v>
      </c>
      <c r="Q1831" s="24">
        <v>1.42587020606072</v>
      </c>
      <c r="R1831" s="24">
        <v>1.08763934349609</v>
      </c>
      <c r="S1831" s="24">
        <v>0.88694817658349301</v>
      </c>
      <c r="T1831" s="24">
        <f t="shared" si="28"/>
        <v>0.21975762821900022</v>
      </c>
      <c r="U1831" s="25">
        <v>0.15406060606060601</v>
      </c>
      <c r="V1831">
        <v>1</v>
      </c>
      <c r="W1831" t="b">
        <f>FALSE()</f>
        <v>0</v>
      </c>
    </row>
    <row r="1832" spans="1:23" x14ac:dyDescent="0.2">
      <c r="A1832" t="s">
        <v>3798</v>
      </c>
      <c r="B1832" t="s">
        <v>3799</v>
      </c>
      <c r="C1832" t="s">
        <v>3789</v>
      </c>
      <c r="D1832" t="s">
        <v>142</v>
      </c>
      <c r="E1832" s="22">
        <v>1913373.26</v>
      </c>
      <c r="F1832" s="22">
        <v>1843215.78</v>
      </c>
      <c r="G1832" s="22">
        <v>1769033.1</v>
      </c>
      <c r="H1832" s="22">
        <v>1847494.06</v>
      </c>
      <c r="I1832" s="22">
        <v>2348097.66</v>
      </c>
      <c r="J1832" s="23">
        <v>542</v>
      </c>
      <c r="K1832" s="22">
        <v>2644159.4500000002</v>
      </c>
      <c r="L1832" s="23">
        <v>576</v>
      </c>
      <c r="M1832" s="22">
        <v>2484786.37</v>
      </c>
      <c r="N1832" s="23">
        <v>568</v>
      </c>
      <c r="O1832" s="23">
        <v>4208</v>
      </c>
      <c r="P1832" s="23">
        <v>3279</v>
      </c>
      <c r="Q1832" s="24">
        <v>1.3819360316554199</v>
      </c>
      <c r="R1832" s="24">
        <v>1.0541268004861399</v>
      </c>
      <c r="S1832" s="24">
        <v>0.77923003802281399</v>
      </c>
      <c r="T1832" s="24">
        <f t="shared" si="28"/>
        <v>0.16529429704178103</v>
      </c>
      <c r="U1832" s="25">
        <v>0.26217532467532501</v>
      </c>
      <c r="V1832">
        <v>1</v>
      </c>
      <c r="W1832" t="b">
        <f>FALSE()</f>
        <v>0</v>
      </c>
    </row>
    <row r="1833" spans="1:23" x14ac:dyDescent="0.2">
      <c r="A1833" t="s">
        <v>3800</v>
      </c>
      <c r="B1833" t="s">
        <v>3801</v>
      </c>
      <c r="C1833" t="s">
        <v>3802</v>
      </c>
      <c r="D1833" t="s">
        <v>142</v>
      </c>
      <c r="E1833" s="22">
        <v>7708232</v>
      </c>
      <c r="F1833" s="22">
        <v>6779835.5499999998</v>
      </c>
      <c r="G1833" s="22">
        <v>6137827.5199999996</v>
      </c>
      <c r="H1833" s="22">
        <v>5827646</v>
      </c>
      <c r="I1833" s="22">
        <v>6859253</v>
      </c>
      <c r="J1833" s="23">
        <v>1285</v>
      </c>
      <c r="K1833" s="22">
        <v>8696281</v>
      </c>
      <c r="L1833" s="23">
        <v>1415</v>
      </c>
      <c r="M1833" s="22">
        <v>6996897.5499999998</v>
      </c>
      <c r="N1833" s="23">
        <v>1289</v>
      </c>
      <c r="O1833" s="23">
        <v>3445</v>
      </c>
      <c r="P1833" s="23">
        <v>2906</v>
      </c>
      <c r="Q1833" s="24">
        <v>1.1281810147904201</v>
      </c>
      <c r="R1833" s="24">
        <v>0.86056504516032595</v>
      </c>
      <c r="S1833" s="24">
        <v>0.84354136429608095</v>
      </c>
      <c r="T1833" s="24">
        <f t="shared" si="28"/>
        <v>0.44218857536132139</v>
      </c>
      <c r="U1833" s="25">
        <v>1.5284677111196E-3</v>
      </c>
      <c r="V1833">
        <v>0</v>
      </c>
      <c r="W1833" t="b">
        <f>FALSE()</f>
        <v>0</v>
      </c>
    </row>
    <row r="1834" spans="1:23" x14ac:dyDescent="0.2">
      <c r="A1834" t="s">
        <v>3803</v>
      </c>
      <c r="B1834" t="s">
        <v>3804</v>
      </c>
      <c r="C1834" t="s">
        <v>3805</v>
      </c>
      <c r="D1834" t="s">
        <v>145</v>
      </c>
      <c r="E1834" s="22">
        <v>31252203.219999999</v>
      </c>
      <c r="F1834" s="22">
        <v>27438116.059999999</v>
      </c>
      <c r="G1834" s="22">
        <v>24661297.5</v>
      </c>
      <c r="H1834" s="22">
        <v>25419350.670000002</v>
      </c>
      <c r="I1834" s="22">
        <v>26393242.300000001</v>
      </c>
      <c r="J1834" s="23">
        <v>4175</v>
      </c>
      <c r="K1834" s="22">
        <v>28162328.02</v>
      </c>
      <c r="L1834" s="23">
        <v>4242</v>
      </c>
      <c r="M1834" s="22">
        <v>25281485.510000002</v>
      </c>
      <c r="N1834" s="23">
        <v>4131</v>
      </c>
      <c r="O1834" s="23">
        <v>6738</v>
      </c>
      <c r="P1834" s="23">
        <v>5376</v>
      </c>
      <c r="Q1834" s="24">
        <v>0.90113096416758798</v>
      </c>
      <c r="R1834" s="24">
        <v>0.649563712151497</v>
      </c>
      <c r="S1834" s="24">
        <v>0.79786286731968004</v>
      </c>
      <c r="T1834" s="24">
        <f t="shared" si="28"/>
        <v>0.77659970238095233</v>
      </c>
      <c r="U1834" s="25">
        <v>4.1615667074663402E-2</v>
      </c>
      <c r="V1834">
        <v>1</v>
      </c>
      <c r="W1834" t="b">
        <f>FALSE()</f>
        <v>0</v>
      </c>
    </row>
    <row r="1835" spans="1:23" x14ac:dyDescent="0.2">
      <c r="A1835" t="s">
        <v>3806</v>
      </c>
      <c r="B1835" t="s">
        <v>3807</v>
      </c>
      <c r="C1835" t="s">
        <v>3805</v>
      </c>
      <c r="D1835" t="s">
        <v>145</v>
      </c>
      <c r="E1835" s="22">
        <v>16489441</v>
      </c>
      <c r="F1835" s="22">
        <v>15142613</v>
      </c>
      <c r="G1835" s="22">
        <v>13958115</v>
      </c>
      <c r="H1835" s="22">
        <v>15991889</v>
      </c>
      <c r="I1835" s="22">
        <v>19082657</v>
      </c>
      <c r="J1835" s="23">
        <v>3203</v>
      </c>
      <c r="K1835" s="22">
        <v>24939685</v>
      </c>
      <c r="L1835" s="23">
        <v>3735</v>
      </c>
      <c r="M1835" s="22">
        <v>25513022</v>
      </c>
      <c r="N1835" s="23">
        <v>4160</v>
      </c>
      <c r="O1835" s="23">
        <v>4763</v>
      </c>
      <c r="P1835" s="23">
        <v>4896</v>
      </c>
      <c r="Q1835" s="24">
        <v>1.51246394586693</v>
      </c>
      <c r="R1835" s="24">
        <v>1.0902318688828401</v>
      </c>
      <c r="S1835" s="24">
        <v>1.02792357757716</v>
      </c>
      <c r="T1835" s="24">
        <f t="shared" si="28"/>
        <v>0.65420751633986929</v>
      </c>
      <c r="U1835" s="25">
        <v>0.101488167845816</v>
      </c>
      <c r="V1835">
        <v>1</v>
      </c>
      <c r="W1835" t="b">
        <f>FALSE()</f>
        <v>0</v>
      </c>
    </row>
    <row r="1836" spans="1:23" x14ac:dyDescent="0.2">
      <c r="A1836" t="s">
        <v>3808</v>
      </c>
      <c r="B1836" t="s">
        <v>3809</v>
      </c>
      <c r="C1836" t="s">
        <v>3805</v>
      </c>
      <c r="D1836" t="s">
        <v>145</v>
      </c>
      <c r="E1836" s="22">
        <v>17890462.300000001</v>
      </c>
      <c r="F1836" s="22">
        <v>14863272.52</v>
      </c>
      <c r="G1836" s="22">
        <v>13489830.02</v>
      </c>
      <c r="H1836" s="22">
        <v>14601740.07</v>
      </c>
      <c r="I1836" s="22">
        <v>16434060.5</v>
      </c>
      <c r="J1836" s="23">
        <v>2834</v>
      </c>
      <c r="K1836" s="22">
        <v>17888080.359999999</v>
      </c>
      <c r="L1836" s="23">
        <v>2828</v>
      </c>
      <c r="M1836" s="22">
        <v>17631023.18</v>
      </c>
      <c r="N1836" s="23">
        <v>2915</v>
      </c>
      <c r="O1836" s="23">
        <v>3701</v>
      </c>
      <c r="P1836" s="23">
        <v>3466</v>
      </c>
      <c r="Q1836" s="24">
        <v>0.99986685978483603</v>
      </c>
      <c r="R1836" s="24">
        <v>0.720735669869083</v>
      </c>
      <c r="S1836" s="24">
        <v>0.93650364766279404</v>
      </c>
      <c r="T1836" s="24">
        <f t="shared" si="28"/>
        <v>0.81765724177726484</v>
      </c>
      <c r="U1836" s="25">
        <v>0.12621359223301001</v>
      </c>
      <c r="V1836">
        <v>1</v>
      </c>
      <c r="W1836" t="b">
        <f>FALSE()</f>
        <v>0</v>
      </c>
    </row>
    <row r="1837" spans="1:23" x14ac:dyDescent="0.2">
      <c r="A1837" t="s">
        <v>3810</v>
      </c>
      <c r="B1837" t="s">
        <v>3811</v>
      </c>
      <c r="C1837" t="s">
        <v>3805</v>
      </c>
      <c r="D1837" t="s">
        <v>145</v>
      </c>
      <c r="E1837" s="22">
        <v>16095587.07</v>
      </c>
      <c r="F1837" s="22">
        <v>12402080.52</v>
      </c>
      <c r="G1837" s="22">
        <v>10429889.189999999</v>
      </c>
      <c r="H1837" s="22">
        <v>10692028.9</v>
      </c>
      <c r="I1837" s="22">
        <v>11242249.9</v>
      </c>
      <c r="J1837" s="23">
        <v>2150</v>
      </c>
      <c r="K1837" s="22">
        <v>12712756.82</v>
      </c>
      <c r="L1837" s="23">
        <v>2096</v>
      </c>
      <c r="M1837" s="22">
        <v>12274884.140000001</v>
      </c>
      <c r="N1837" s="23">
        <v>2167</v>
      </c>
      <c r="O1837" s="23">
        <v>5262</v>
      </c>
      <c r="P1837" s="23">
        <v>3499</v>
      </c>
      <c r="Q1837" s="24">
        <v>0.78982871297033097</v>
      </c>
      <c r="R1837" s="24">
        <v>0.53798433415236002</v>
      </c>
      <c r="S1837" s="24">
        <v>0.66495629038388504</v>
      </c>
      <c r="T1837" s="24">
        <f t="shared" si="28"/>
        <v>0.61446127464989997</v>
      </c>
      <c r="U1837" s="25">
        <v>0.15014064697609</v>
      </c>
      <c r="V1837">
        <v>1</v>
      </c>
      <c r="W1837" t="b">
        <f>FALSE()</f>
        <v>0</v>
      </c>
    </row>
    <row r="1838" spans="1:23" x14ac:dyDescent="0.2">
      <c r="A1838" t="s">
        <v>3812</v>
      </c>
      <c r="B1838" t="s">
        <v>3813</v>
      </c>
      <c r="C1838" t="s">
        <v>3805</v>
      </c>
      <c r="D1838" t="s">
        <v>145</v>
      </c>
      <c r="E1838" s="22">
        <v>35289290.450000003</v>
      </c>
      <c r="F1838" s="22">
        <v>27055655.649999999</v>
      </c>
      <c r="G1838" s="22">
        <v>23613202.510000002</v>
      </c>
      <c r="H1838" s="22">
        <v>21524679.800000001</v>
      </c>
      <c r="I1838" s="22">
        <v>23556300.329999998</v>
      </c>
      <c r="J1838" s="23">
        <v>4270</v>
      </c>
      <c r="K1838" s="22">
        <v>26087763.359999999</v>
      </c>
      <c r="L1838" s="23">
        <v>4483</v>
      </c>
      <c r="M1838" s="22">
        <v>21360182.280000001</v>
      </c>
      <c r="N1838" s="23">
        <v>3784</v>
      </c>
      <c r="O1838" s="23">
        <v>7375</v>
      </c>
      <c r="P1838" s="23">
        <v>5254</v>
      </c>
      <c r="Q1838" s="24">
        <v>0.73925440345599203</v>
      </c>
      <c r="R1838" s="24">
        <v>0.53287796516546204</v>
      </c>
      <c r="S1838" s="24">
        <v>0.71240677966101695</v>
      </c>
      <c r="T1838" s="24">
        <f t="shared" si="28"/>
        <v>0.81271412257327746</v>
      </c>
      <c r="U1838" s="25">
        <v>0</v>
      </c>
      <c r="V1838">
        <v>1</v>
      </c>
      <c r="W1838" t="b">
        <f>FALSE()</f>
        <v>0</v>
      </c>
    </row>
    <row r="1839" spans="1:23" x14ac:dyDescent="0.2">
      <c r="A1839" t="s">
        <v>3814</v>
      </c>
      <c r="B1839" t="s">
        <v>3815</v>
      </c>
      <c r="C1839" t="s">
        <v>3805</v>
      </c>
      <c r="D1839" t="s">
        <v>142</v>
      </c>
      <c r="E1839" s="22">
        <v>13580078.869999999</v>
      </c>
      <c r="F1839" s="22">
        <v>12813127.68</v>
      </c>
      <c r="G1839" s="22">
        <v>11832180.17</v>
      </c>
      <c r="H1839" s="22">
        <v>11838040.77</v>
      </c>
      <c r="I1839" s="22">
        <v>13245016.060000001</v>
      </c>
      <c r="J1839" s="23">
        <v>2140</v>
      </c>
      <c r="K1839" s="22">
        <v>15368063.58</v>
      </c>
      <c r="L1839" s="23">
        <v>2251</v>
      </c>
      <c r="M1839" s="22">
        <v>13168727.18</v>
      </c>
      <c r="N1839" s="23">
        <v>2146</v>
      </c>
      <c r="O1839" s="23">
        <v>3470</v>
      </c>
      <c r="P1839" s="23">
        <v>2920</v>
      </c>
      <c r="Q1839" s="24">
        <v>1.1316623214869399</v>
      </c>
      <c r="R1839" s="24">
        <v>0.86322055062907099</v>
      </c>
      <c r="S1839" s="24">
        <v>0.84149855907781002</v>
      </c>
      <c r="T1839" s="24">
        <f t="shared" si="28"/>
        <v>0.73287671232876717</v>
      </c>
      <c r="U1839" s="25">
        <v>1.41708157793948E-2</v>
      </c>
      <c r="V1839">
        <v>0</v>
      </c>
      <c r="W1839" t="b">
        <f>FALSE()</f>
        <v>0</v>
      </c>
    </row>
    <row r="1840" spans="1:23" x14ac:dyDescent="0.2">
      <c r="A1840" t="s">
        <v>3816</v>
      </c>
      <c r="B1840" t="s">
        <v>3817</v>
      </c>
      <c r="C1840" t="s">
        <v>3805</v>
      </c>
      <c r="D1840" t="s">
        <v>142</v>
      </c>
      <c r="E1840" s="22">
        <v>44206714.270000003</v>
      </c>
      <c r="F1840" s="22">
        <v>41196666.43</v>
      </c>
      <c r="G1840" s="22">
        <v>38354920.159999996</v>
      </c>
      <c r="H1840" s="22">
        <v>37569064.200000003</v>
      </c>
      <c r="I1840" s="22">
        <v>39675353.729999997</v>
      </c>
      <c r="J1840" s="23">
        <v>6499</v>
      </c>
      <c r="K1840" s="22">
        <v>44230961.82</v>
      </c>
      <c r="L1840" s="23">
        <v>6666</v>
      </c>
      <c r="M1840" s="22">
        <v>40786306.259999998</v>
      </c>
      <c r="N1840" s="23">
        <v>6643</v>
      </c>
      <c r="O1840" s="23">
        <v>12553</v>
      </c>
      <c r="P1840" s="23">
        <v>10273</v>
      </c>
      <c r="Q1840" s="24">
        <v>1.00054850378275</v>
      </c>
      <c r="R1840" s="24">
        <v>0.76320825918423196</v>
      </c>
      <c r="S1840" s="24">
        <v>0.81837011073050303</v>
      </c>
      <c r="T1840" s="24">
        <f t="shared" si="28"/>
        <v>0.63262922223303808</v>
      </c>
      <c r="U1840" s="25">
        <v>1.05530187721968E-2</v>
      </c>
      <c r="V1840">
        <v>1</v>
      </c>
      <c r="W1840" t="b">
        <f>FALSE()</f>
        <v>0</v>
      </c>
    </row>
    <row r="1841" spans="1:23" x14ac:dyDescent="0.2">
      <c r="A1841" t="s">
        <v>3818</v>
      </c>
      <c r="B1841" t="s">
        <v>3819</v>
      </c>
      <c r="C1841" t="s">
        <v>3820</v>
      </c>
      <c r="D1841" t="s">
        <v>142</v>
      </c>
      <c r="E1841" s="22">
        <v>4636529.6900000004</v>
      </c>
      <c r="F1841" s="22">
        <v>3689484.37</v>
      </c>
      <c r="G1841" s="22">
        <v>3140206.41</v>
      </c>
      <c r="H1841" s="22">
        <v>3376954.04</v>
      </c>
      <c r="I1841" s="22">
        <v>4056604.9</v>
      </c>
      <c r="J1841" s="23">
        <v>755</v>
      </c>
      <c r="K1841" s="22">
        <v>5176760.8</v>
      </c>
      <c r="L1841" s="23">
        <v>810</v>
      </c>
      <c r="M1841" s="22">
        <v>4164198.83</v>
      </c>
      <c r="N1841" s="23">
        <v>795</v>
      </c>
      <c r="O1841" s="23">
        <v>1880</v>
      </c>
      <c r="P1841" s="23">
        <v>1778</v>
      </c>
      <c r="Q1841" s="24">
        <v>1.1165162624031399</v>
      </c>
      <c r="R1841" s="24">
        <v>0.85166729024924204</v>
      </c>
      <c r="S1841" s="24">
        <v>0.945744680851064</v>
      </c>
      <c r="T1841" s="24">
        <f t="shared" si="28"/>
        <v>0.42463442069741281</v>
      </c>
      <c r="U1841" s="25">
        <v>0.10610079575596799</v>
      </c>
      <c r="V1841">
        <v>1</v>
      </c>
      <c r="W1841" t="b">
        <f>FALSE()</f>
        <v>0</v>
      </c>
    </row>
    <row r="1842" spans="1:23" x14ac:dyDescent="0.2">
      <c r="A1842" t="s">
        <v>3821</v>
      </c>
      <c r="B1842" t="s">
        <v>3822</v>
      </c>
      <c r="C1842" t="s">
        <v>84</v>
      </c>
      <c r="D1842" t="s">
        <v>145</v>
      </c>
      <c r="E1842" s="22">
        <v>358354</v>
      </c>
      <c r="F1842" s="22">
        <v>33515</v>
      </c>
      <c r="G1842" s="22">
        <v>55708</v>
      </c>
      <c r="H1842" s="22"/>
      <c r="I1842" s="22"/>
      <c r="J1842" s="23"/>
      <c r="K1842" s="22"/>
      <c r="L1842" s="23"/>
      <c r="M1842" s="22"/>
      <c r="N1842" s="23"/>
      <c r="O1842" s="23"/>
      <c r="P1842" s="23"/>
      <c r="Q1842" s="24"/>
      <c r="R1842" s="24"/>
      <c r="S1842" s="24"/>
      <c r="T1842" s="24" t="str">
        <f t="shared" si="28"/>
        <v/>
      </c>
      <c r="U1842" s="25"/>
      <c r="V1842">
        <v>0</v>
      </c>
      <c r="W1842" t="b">
        <f>FALSE()</f>
        <v>0</v>
      </c>
    </row>
    <row r="1843" spans="1:23" x14ac:dyDescent="0.2">
      <c r="A1843" t="s">
        <v>3823</v>
      </c>
      <c r="B1843" t="s">
        <v>3824</v>
      </c>
      <c r="C1843" t="s">
        <v>43</v>
      </c>
      <c r="D1843" t="s">
        <v>142</v>
      </c>
      <c r="E1843" s="22">
        <v>113446784.62</v>
      </c>
      <c r="F1843" s="22">
        <v>111612588.31</v>
      </c>
      <c r="G1843" s="22">
        <v>107742041.36</v>
      </c>
      <c r="H1843" s="22">
        <v>110412352.8</v>
      </c>
      <c r="I1843" s="22">
        <v>117344154.92</v>
      </c>
      <c r="J1843" s="23">
        <v>22604</v>
      </c>
      <c r="K1843" s="22">
        <v>149058717.91999999</v>
      </c>
      <c r="L1843" s="23">
        <v>25564</v>
      </c>
      <c r="M1843" s="22">
        <v>115293116.56999999</v>
      </c>
      <c r="N1843" s="23">
        <v>23423</v>
      </c>
      <c r="O1843" s="23">
        <v>71097</v>
      </c>
      <c r="P1843" s="23">
        <v>68798</v>
      </c>
      <c r="Q1843" s="24">
        <v>1.31390870547178</v>
      </c>
      <c r="R1843" s="24">
        <v>1.0022362454582801</v>
      </c>
      <c r="S1843" s="24">
        <v>0.96766389580432399</v>
      </c>
      <c r="T1843" s="24">
        <f t="shared" si="28"/>
        <v>0.3285560626762406</v>
      </c>
      <c r="U1843" s="25">
        <v>0.169429964688078</v>
      </c>
      <c r="V1843">
        <v>1</v>
      </c>
      <c r="W1843" t="b">
        <f>FALSE()</f>
        <v>0</v>
      </c>
    </row>
    <row r="1844" spans="1:23" x14ac:dyDescent="0.2">
      <c r="A1844" t="s">
        <v>3825</v>
      </c>
      <c r="B1844" t="s">
        <v>3826</v>
      </c>
      <c r="C1844" t="s">
        <v>43</v>
      </c>
      <c r="D1844" t="s">
        <v>142</v>
      </c>
      <c r="E1844" s="22">
        <v>16358666</v>
      </c>
      <c r="F1844" s="22">
        <v>16075639</v>
      </c>
      <c r="G1844" s="22">
        <v>15896557</v>
      </c>
      <c r="H1844" s="22">
        <v>16893641</v>
      </c>
      <c r="I1844" s="22">
        <v>19858231</v>
      </c>
      <c r="J1844" s="23">
        <v>3699</v>
      </c>
      <c r="K1844" s="22">
        <v>25180486</v>
      </c>
      <c r="L1844" s="23">
        <v>4287</v>
      </c>
      <c r="M1844" s="22">
        <v>21016275</v>
      </c>
      <c r="N1844" s="23">
        <v>4311</v>
      </c>
      <c r="O1844" s="23">
        <v>11870</v>
      </c>
      <c r="P1844" s="23">
        <v>11939</v>
      </c>
      <c r="Q1844" s="24">
        <v>1.5392750240147901</v>
      </c>
      <c r="R1844" s="24">
        <v>1.17414338939353</v>
      </c>
      <c r="S1844" s="24">
        <v>1.00581297388374</v>
      </c>
      <c r="T1844" s="24">
        <f t="shared" si="28"/>
        <v>0.30982494346260153</v>
      </c>
      <c r="U1844" s="25">
        <v>0.31735845150605502</v>
      </c>
      <c r="V1844">
        <v>1</v>
      </c>
      <c r="W1844" t="b">
        <f>FALSE()</f>
        <v>0</v>
      </c>
    </row>
    <row r="1845" spans="1:23" x14ac:dyDescent="0.2">
      <c r="A1845" t="s">
        <v>3827</v>
      </c>
      <c r="B1845" t="s">
        <v>3828</v>
      </c>
      <c r="C1845" t="s">
        <v>56</v>
      </c>
      <c r="D1845" t="s">
        <v>142</v>
      </c>
      <c r="E1845" s="22">
        <v>11090234.08</v>
      </c>
      <c r="F1845" s="22">
        <v>10352421.630000001</v>
      </c>
      <c r="G1845" s="22">
        <v>10652939.82</v>
      </c>
      <c r="H1845" s="22">
        <v>11162659.9</v>
      </c>
      <c r="I1845" s="22">
        <v>13337433.140000001</v>
      </c>
      <c r="J1845" s="23">
        <v>2713</v>
      </c>
      <c r="K1845" s="22">
        <v>17232349.84</v>
      </c>
      <c r="L1845" s="23">
        <v>3125</v>
      </c>
      <c r="M1845" s="22">
        <v>15050696.01</v>
      </c>
      <c r="N1845" s="23">
        <v>3183</v>
      </c>
      <c r="O1845" s="23">
        <v>5513</v>
      </c>
      <c r="P1845" s="23">
        <v>5707</v>
      </c>
      <c r="Q1845" s="24">
        <v>1.5538310296873401</v>
      </c>
      <c r="R1845" s="24">
        <v>1.18524656301081</v>
      </c>
      <c r="S1845" s="24">
        <v>1.03518955196808</v>
      </c>
      <c r="T1845" s="24">
        <f t="shared" si="28"/>
        <v>0.47538111091641844</v>
      </c>
      <c r="U1845" s="25">
        <v>0.129946960424317</v>
      </c>
      <c r="V1845">
        <v>1</v>
      </c>
      <c r="W1845" t="b">
        <f>FALSE()</f>
        <v>0</v>
      </c>
    </row>
    <row r="1846" spans="1:23" x14ac:dyDescent="0.2">
      <c r="A1846" t="s">
        <v>3829</v>
      </c>
      <c r="B1846" t="s">
        <v>3830</v>
      </c>
      <c r="C1846" t="s">
        <v>52</v>
      </c>
      <c r="D1846" t="s">
        <v>142</v>
      </c>
      <c r="E1846" s="22">
        <v>13205062.890000001</v>
      </c>
      <c r="F1846" s="22">
        <v>11014950.779999999</v>
      </c>
      <c r="G1846" s="22">
        <v>10086355.49</v>
      </c>
      <c r="H1846" s="22">
        <v>10755022.74</v>
      </c>
      <c r="I1846" s="22">
        <v>12792773.82</v>
      </c>
      <c r="J1846" s="23">
        <v>3134</v>
      </c>
      <c r="K1846" s="22">
        <v>17424654.82</v>
      </c>
      <c r="L1846" s="23">
        <v>3875</v>
      </c>
      <c r="M1846" s="22">
        <v>15420818</v>
      </c>
      <c r="N1846" s="23">
        <v>3821</v>
      </c>
      <c r="O1846" s="23">
        <v>22623</v>
      </c>
      <c r="P1846" s="23">
        <v>22904</v>
      </c>
      <c r="Q1846" s="24">
        <v>1.3195434936698001</v>
      </c>
      <c r="R1846" s="24">
        <v>1.03781963306333</v>
      </c>
      <c r="S1846" s="24">
        <v>1.01242098749061</v>
      </c>
      <c r="T1846" s="24">
        <f t="shared" si="28"/>
        <v>0.13683199441145652</v>
      </c>
      <c r="U1846" s="25">
        <v>0.16642436299640401</v>
      </c>
      <c r="V1846">
        <v>1</v>
      </c>
      <c r="W1846" t="b">
        <f>FALSE()</f>
        <v>0</v>
      </c>
    </row>
    <row r="1847" spans="1:23" x14ac:dyDescent="0.2">
      <c r="A1847" t="s">
        <v>3831</v>
      </c>
      <c r="B1847" t="s">
        <v>3832</v>
      </c>
      <c r="C1847" t="s">
        <v>89</v>
      </c>
      <c r="D1847" t="s">
        <v>44</v>
      </c>
      <c r="E1847" s="22">
        <v>1275996</v>
      </c>
      <c r="F1847" s="22">
        <v>960164.33</v>
      </c>
      <c r="G1847" s="22">
        <v>840365.36</v>
      </c>
      <c r="H1847" s="22">
        <v>407929.68</v>
      </c>
      <c r="I1847" s="22"/>
      <c r="J1847" s="23"/>
      <c r="K1847" s="22"/>
      <c r="L1847" s="23"/>
      <c r="M1847" s="22"/>
      <c r="N1847" s="23"/>
      <c r="O1847" s="23"/>
      <c r="P1847" s="23"/>
      <c r="Q1847" s="24"/>
      <c r="R1847" s="24"/>
      <c r="S1847" s="24"/>
      <c r="T1847" s="24" t="str">
        <f t="shared" si="28"/>
        <v/>
      </c>
      <c r="U1847" s="25"/>
      <c r="V1847">
        <v>0</v>
      </c>
      <c r="W1847" t="b">
        <f>FALSE()</f>
        <v>0</v>
      </c>
    </row>
    <row r="1848" spans="1:23" x14ac:dyDescent="0.2">
      <c r="A1848" t="s">
        <v>3833</v>
      </c>
      <c r="B1848" t="s">
        <v>3834</v>
      </c>
      <c r="C1848" t="s">
        <v>89</v>
      </c>
      <c r="D1848" t="s">
        <v>145</v>
      </c>
      <c r="E1848" s="22">
        <v>388437</v>
      </c>
      <c r="F1848" s="22">
        <v>372083</v>
      </c>
      <c r="G1848" s="22">
        <v>266044.5</v>
      </c>
      <c r="H1848" s="22">
        <v>284844</v>
      </c>
      <c r="I1848" s="22">
        <v>388148</v>
      </c>
      <c r="J1848" s="23">
        <v>85</v>
      </c>
      <c r="K1848" s="22">
        <v>457927</v>
      </c>
      <c r="L1848" s="23">
        <v>85</v>
      </c>
      <c r="M1848" s="22">
        <v>476926</v>
      </c>
      <c r="N1848" s="23">
        <v>84</v>
      </c>
      <c r="O1848" s="23">
        <v>473</v>
      </c>
      <c r="P1848" s="23">
        <v>443</v>
      </c>
      <c r="Q1848" s="24">
        <v>1.1788964491024301</v>
      </c>
      <c r="R1848" s="24">
        <v>0.84978586262271405</v>
      </c>
      <c r="S1848" s="24">
        <v>0.93657505285412301</v>
      </c>
      <c r="T1848" s="24">
        <f t="shared" si="28"/>
        <v>0.19187358916478556</v>
      </c>
      <c r="U1848" s="25">
        <v>0.32026143790849698</v>
      </c>
      <c r="V1848">
        <v>1</v>
      </c>
      <c r="W1848" t="b">
        <f>FALSE()</f>
        <v>0</v>
      </c>
    </row>
    <row r="1849" spans="1:23" x14ac:dyDescent="0.2">
      <c r="A1849" t="s">
        <v>3835</v>
      </c>
      <c r="B1849" t="s">
        <v>3836</v>
      </c>
      <c r="C1849" t="s">
        <v>122</v>
      </c>
      <c r="D1849" t="s">
        <v>142</v>
      </c>
      <c r="E1849" s="22">
        <v>29904522.100000001</v>
      </c>
      <c r="F1849" s="22">
        <v>28903409</v>
      </c>
      <c r="G1849" s="22">
        <v>32112967</v>
      </c>
      <c r="H1849" s="22">
        <v>35361526</v>
      </c>
      <c r="I1849" s="22">
        <v>40612198</v>
      </c>
      <c r="J1849" s="23">
        <v>7496</v>
      </c>
      <c r="K1849" s="22">
        <v>57733278</v>
      </c>
      <c r="L1849" s="23">
        <v>9779</v>
      </c>
      <c r="M1849" s="22">
        <v>55191655</v>
      </c>
      <c r="N1849" s="23">
        <v>10143</v>
      </c>
      <c r="O1849" s="23">
        <v>45431</v>
      </c>
      <c r="P1849" s="23">
        <v>43450</v>
      </c>
      <c r="Q1849" s="24">
        <v>1.93058687936698</v>
      </c>
      <c r="R1849" s="24">
        <v>1.4726321071242401</v>
      </c>
      <c r="S1849" s="24">
        <v>0.95639541282384299</v>
      </c>
      <c r="T1849" s="24">
        <f t="shared" si="28"/>
        <v>0.17252013808975833</v>
      </c>
      <c r="U1849" s="25">
        <v>1.9679155041849299E-2</v>
      </c>
      <c r="V1849">
        <v>1</v>
      </c>
      <c r="W1849" t="b">
        <f>FALSE()</f>
        <v>0</v>
      </c>
    </row>
    <row r="1850" spans="1:23" x14ac:dyDescent="0.2">
      <c r="A1850" t="s">
        <v>3837</v>
      </c>
      <c r="B1850" t="s">
        <v>3838</v>
      </c>
      <c r="C1850" t="s">
        <v>2224</v>
      </c>
      <c r="D1850" t="s">
        <v>145</v>
      </c>
      <c r="E1850" s="22">
        <v>100460</v>
      </c>
      <c r="F1850" s="22">
        <v>121300</v>
      </c>
      <c r="G1850" s="22">
        <v>150285</v>
      </c>
      <c r="H1850" s="22">
        <v>105927</v>
      </c>
      <c r="I1850" s="22">
        <v>110750</v>
      </c>
      <c r="J1850" s="23">
        <v>18</v>
      </c>
      <c r="K1850" s="22">
        <v>125420.5</v>
      </c>
      <c r="L1850" s="23">
        <v>18</v>
      </c>
      <c r="M1850" s="22">
        <v>45185</v>
      </c>
      <c r="N1850" s="23">
        <v>7</v>
      </c>
      <c r="O1850" s="23">
        <v>47</v>
      </c>
      <c r="P1850" s="23">
        <v>46</v>
      </c>
      <c r="Q1850" s="24">
        <v>1.2484620744574999</v>
      </c>
      <c r="R1850" s="24">
        <v>0.89993096654278504</v>
      </c>
      <c r="S1850" s="24">
        <v>0.97872340425531901</v>
      </c>
      <c r="T1850" s="24">
        <f t="shared" si="28"/>
        <v>0.39130434782608697</v>
      </c>
      <c r="U1850" s="25">
        <v>0</v>
      </c>
      <c r="V1850">
        <v>0</v>
      </c>
      <c r="W1850" t="b">
        <f>FALSE()</f>
        <v>0</v>
      </c>
    </row>
    <row r="1851" spans="1:23" x14ac:dyDescent="0.2">
      <c r="A1851" t="s">
        <v>3839</v>
      </c>
      <c r="B1851" t="s">
        <v>3840</v>
      </c>
      <c r="C1851" t="s">
        <v>2224</v>
      </c>
      <c r="D1851" t="s">
        <v>145</v>
      </c>
      <c r="E1851" s="22">
        <v>168907</v>
      </c>
      <c r="F1851" s="22">
        <v>199572</v>
      </c>
      <c r="G1851" s="22">
        <v>178255</v>
      </c>
      <c r="H1851" s="22">
        <v>271874</v>
      </c>
      <c r="I1851" s="22">
        <v>261478</v>
      </c>
      <c r="J1851" s="23">
        <v>30</v>
      </c>
      <c r="K1851" s="22">
        <v>422714</v>
      </c>
      <c r="L1851" s="23">
        <v>46</v>
      </c>
      <c r="M1851" s="22">
        <v>254840</v>
      </c>
      <c r="N1851" s="23">
        <v>41</v>
      </c>
      <c r="O1851" s="23">
        <v>270</v>
      </c>
      <c r="P1851" s="23">
        <v>167</v>
      </c>
      <c r="Q1851" s="24">
        <v>2.5026434665230002</v>
      </c>
      <c r="R1851" s="24">
        <v>1.8039845981854901</v>
      </c>
      <c r="S1851" s="24">
        <v>0.61851851851851902</v>
      </c>
      <c r="T1851" s="24">
        <f t="shared" si="28"/>
        <v>0.17964071856287425</v>
      </c>
      <c r="U1851" s="25">
        <v>0</v>
      </c>
      <c r="V1851">
        <v>3</v>
      </c>
      <c r="W1851" t="b">
        <f>FALSE()</f>
        <v>0</v>
      </c>
    </row>
    <row r="1852" spans="1:23" x14ac:dyDescent="0.2">
      <c r="A1852" t="s">
        <v>3841</v>
      </c>
      <c r="B1852" t="s">
        <v>3842</v>
      </c>
      <c r="C1852" t="s">
        <v>2224</v>
      </c>
      <c r="D1852" t="s">
        <v>145</v>
      </c>
      <c r="E1852" s="22">
        <v>220582.5</v>
      </c>
      <c r="F1852" s="22">
        <v>248535</v>
      </c>
      <c r="G1852" s="22">
        <v>310420</v>
      </c>
      <c r="H1852" s="22">
        <v>282181.5</v>
      </c>
      <c r="I1852" s="22">
        <v>362512.88</v>
      </c>
      <c r="J1852" s="23">
        <v>63</v>
      </c>
      <c r="K1852" s="22">
        <v>494490</v>
      </c>
      <c r="L1852" s="23">
        <v>75</v>
      </c>
      <c r="M1852" s="22">
        <v>538565</v>
      </c>
      <c r="N1852" s="23">
        <v>82</v>
      </c>
      <c r="O1852" s="23">
        <v>283</v>
      </c>
      <c r="P1852" s="23">
        <v>383</v>
      </c>
      <c r="Q1852" s="24">
        <v>2.24174628540342</v>
      </c>
      <c r="R1852" s="24">
        <v>1.61592165484358</v>
      </c>
      <c r="S1852" s="24">
        <v>1.35335689045936</v>
      </c>
      <c r="T1852" s="24">
        <f t="shared" si="28"/>
        <v>0.16449086161879894</v>
      </c>
      <c r="U1852" s="25">
        <v>0</v>
      </c>
      <c r="V1852">
        <v>3</v>
      </c>
      <c r="W1852" t="b">
        <f>FALSE()</f>
        <v>0</v>
      </c>
    </row>
    <row r="1853" spans="1:23" x14ac:dyDescent="0.2">
      <c r="A1853" t="s">
        <v>3843</v>
      </c>
      <c r="B1853" t="s">
        <v>3844</v>
      </c>
      <c r="C1853" t="s">
        <v>2501</v>
      </c>
      <c r="D1853" t="s">
        <v>142</v>
      </c>
      <c r="E1853" s="22">
        <v>1165061</v>
      </c>
      <c r="F1853" s="22">
        <v>1099769</v>
      </c>
      <c r="G1853" s="22">
        <v>1130767</v>
      </c>
      <c r="H1853" s="22">
        <v>1160862.48</v>
      </c>
      <c r="I1853" s="22">
        <v>1352825</v>
      </c>
      <c r="J1853" s="23">
        <v>237</v>
      </c>
      <c r="K1853" s="22">
        <v>1850898</v>
      </c>
      <c r="L1853" s="23">
        <v>308</v>
      </c>
      <c r="M1853" s="22">
        <v>1711535.75</v>
      </c>
      <c r="N1853" s="23">
        <v>298</v>
      </c>
      <c r="O1853" s="23">
        <v>933</v>
      </c>
      <c r="P1853" s="23">
        <v>912</v>
      </c>
      <c r="Q1853" s="24">
        <v>1.5886704644649501</v>
      </c>
      <c r="R1853" s="24">
        <v>1.2118217307983401</v>
      </c>
      <c r="S1853" s="24">
        <v>0.977491961414791</v>
      </c>
      <c r="T1853" s="24">
        <f t="shared" si="28"/>
        <v>0.25986842105263158</v>
      </c>
      <c r="U1853" s="25">
        <v>0</v>
      </c>
      <c r="V1853">
        <v>1</v>
      </c>
      <c r="W1853" t="b">
        <f>FALSE()</f>
        <v>0</v>
      </c>
    </row>
    <row r="1854" spans="1:23" x14ac:dyDescent="0.2">
      <c r="A1854" t="s">
        <v>3845</v>
      </c>
      <c r="B1854" t="s">
        <v>3846</v>
      </c>
      <c r="C1854" t="s">
        <v>74</v>
      </c>
      <c r="D1854" t="s">
        <v>145</v>
      </c>
      <c r="E1854" s="22">
        <v>1323244</v>
      </c>
      <c r="F1854" s="22">
        <v>1380503</v>
      </c>
      <c r="G1854" s="22">
        <v>1294561</v>
      </c>
      <c r="H1854" s="22">
        <v>1122271</v>
      </c>
      <c r="I1854" s="22">
        <v>1429353</v>
      </c>
      <c r="J1854" s="23">
        <v>244</v>
      </c>
      <c r="K1854" s="22">
        <v>1766330</v>
      </c>
      <c r="L1854" s="23">
        <v>282</v>
      </c>
      <c r="M1854" s="22">
        <v>1687439</v>
      </c>
      <c r="N1854" s="23">
        <v>276</v>
      </c>
      <c r="O1854" s="23">
        <v>611</v>
      </c>
      <c r="P1854" s="23">
        <v>577</v>
      </c>
      <c r="Q1854" s="24">
        <v>1.33484829706388</v>
      </c>
      <c r="R1854" s="24">
        <v>0.96220088919135904</v>
      </c>
      <c r="S1854" s="24">
        <v>0.94435351882160401</v>
      </c>
      <c r="T1854" s="24">
        <f t="shared" si="28"/>
        <v>0.42287694974003465</v>
      </c>
      <c r="U1854" s="25">
        <v>0</v>
      </c>
      <c r="V1854">
        <v>1</v>
      </c>
      <c r="W1854" t="b">
        <f>FALSE()</f>
        <v>0</v>
      </c>
    </row>
    <row r="1855" spans="1:23" x14ac:dyDescent="0.2">
      <c r="A1855" t="s">
        <v>3847</v>
      </c>
      <c r="B1855" t="s">
        <v>3848</v>
      </c>
      <c r="C1855" t="s">
        <v>2782</v>
      </c>
      <c r="D1855" t="s">
        <v>145</v>
      </c>
      <c r="E1855" s="22">
        <v>6333678.1100000003</v>
      </c>
      <c r="F1855" s="22">
        <v>6331531.0899999999</v>
      </c>
      <c r="G1855" s="22">
        <v>7347934.9800000004</v>
      </c>
      <c r="H1855" s="22">
        <v>7519373.8200000003</v>
      </c>
      <c r="I1855" s="22">
        <v>8106899.79</v>
      </c>
      <c r="J1855" s="23">
        <v>1459</v>
      </c>
      <c r="K1855" s="22">
        <v>10666151.76</v>
      </c>
      <c r="L1855" s="23">
        <v>1771</v>
      </c>
      <c r="M1855" s="22">
        <v>8928397.6199999992</v>
      </c>
      <c r="N1855" s="23">
        <v>1665</v>
      </c>
      <c r="O1855" s="23">
        <v>4356</v>
      </c>
      <c r="P1855" s="23">
        <v>5386</v>
      </c>
      <c r="Q1855" s="24">
        <v>1.6840375489179999</v>
      </c>
      <c r="R1855" s="24">
        <v>1.2139075508166099</v>
      </c>
      <c r="S1855" s="24">
        <v>1.2364554637281899</v>
      </c>
      <c r="T1855" s="24">
        <f t="shared" si="28"/>
        <v>0.27088748607500929</v>
      </c>
      <c r="U1855" s="25">
        <v>0.40635268346111703</v>
      </c>
      <c r="V1855">
        <v>2</v>
      </c>
      <c r="W1855" t="b">
        <f>FALSE()</f>
        <v>0</v>
      </c>
    </row>
    <row r="1856" spans="1:23" x14ac:dyDescent="0.2">
      <c r="A1856" t="s">
        <v>3849</v>
      </c>
      <c r="B1856" t="s">
        <v>3850</v>
      </c>
      <c r="C1856" t="s">
        <v>71</v>
      </c>
      <c r="D1856" t="s">
        <v>145</v>
      </c>
      <c r="E1856" s="22">
        <v>2885919.61</v>
      </c>
      <c r="F1856" s="22">
        <v>2623588.25</v>
      </c>
      <c r="G1856" s="22">
        <v>2674885.5099999998</v>
      </c>
      <c r="H1856" s="22">
        <v>2503632.4300000002</v>
      </c>
      <c r="I1856" s="22">
        <v>2796346.46</v>
      </c>
      <c r="J1856" s="23">
        <v>568</v>
      </c>
      <c r="K1856" s="22">
        <v>3870792.44</v>
      </c>
      <c r="L1856" s="23">
        <v>730</v>
      </c>
      <c r="M1856" s="22">
        <v>3221199.92</v>
      </c>
      <c r="N1856" s="23">
        <v>658</v>
      </c>
      <c r="O1856" s="23">
        <v>3114</v>
      </c>
      <c r="P1856" s="23">
        <v>2920</v>
      </c>
      <c r="Q1856" s="24">
        <v>1.3412682829373801</v>
      </c>
      <c r="R1856" s="24">
        <v>0.96682861814726995</v>
      </c>
      <c r="S1856" s="24">
        <v>0.93770070648683401</v>
      </c>
      <c r="T1856" s="24">
        <f t="shared" si="28"/>
        <v>0.19452054794520549</v>
      </c>
      <c r="U1856" s="25">
        <v>0.121451838064216</v>
      </c>
      <c r="V1856">
        <v>1</v>
      </c>
      <c r="W1856" t="b">
        <f>FALSE()</f>
        <v>0</v>
      </c>
    </row>
    <row r="1857" spans="1:23" x14ac:dyDescent="0.2">
      <c r="A1857" t="s">
        <v>3851</v>
      </c>
      <c r="B1857" t="s">
        <v>3852</v>
      </c>
      <c r="C1857" t="s">
        <v>71</v>
      </c>
      <c r="D1857" t="s">
        <v>145</v>
      </c>
      <c r="E1857" s="22">
        <v>2163967</v>
      </c>
      <c r="F1857" s="22">
        <v>1931400</v>
      </c>
      <c r="G1857" s="22">
        <v>1522892</v>
      </c>
      <c r="H1857" s="22">
        <v>1231806</v>
      </c>
      <c r="I1857" s="22">
        <v>1464467</v>
      </c>
      <c r="J1857" s="23">
        <v>272</v>
      </c>
      <c r="K1857" s="22">
        <v>1799710</v>
      </c>
      <c r="L1857" s="23">
        <v>313</v>
      </c>
      <c r="M1857" s="22">
        <v>1454307</v>
      </c>
      <c r="N1857" s="23">
        <v>268</v>
      </c>
      <c r="O1857" s="23">
        <v>1177</v>
      </c>
      <c r="P1857" s="23">
        <v>2667</v>
      </c>
      <c r="Q1857" s="24">
        <v>0.83167164748815503</v>
      </c>
      <c r="R1857" s="24">
        <v>0.59949523888859402</v>
      </c>
      <c r="S1857" s="24">
        <v>2.2659303313508898</v>
      </c>
      <c r="T1857" s="24">
        <f t="shared" si="28"/>
        <v>0.10198725159355081</v>
      </c>
      <c r="U1857" s="25">
        <v>2.3043478260869499E-2</v>
      </c>
      <c r="V1857">
        <v>1</v>
      </c>
      <c r="W1857" t="b">
        <f>FALSE()</f>
        <v>0</v>
      </c>
    </row>
    <row r="1858" spans="1:23" x14ac:dyDescent="0.2">
      <c r="A1858" t="s">
        <v>3853</v>
      </c>
      <c r="B1858" t="s">
        <v>3854</v>
      </c>
      <c r="C1858" t="s">
        <v>71</v>
      </c>
      <c r="D1858" t="s">
        <v>145</v>
      </c>
      <c r="E1858" s="22">
        <v>3275790.11</v>
      </c>
      <c r="F1858" s="22">
        <v>3344237.3</v>
      </c>
      <c r="G1858" s="22">
        <v>3398051.77</v>
      </c>
      <c r="H1858" s="22">
        <v>3538027.61</v>
      </c>
      <c r="I1858" s="22">
        <v>4013281.73</v>
      </c>
      <c r="J1858" s="23">
        <v>750</v>
      </c>
      <c r="K1858" s="22">
        <v>4779248.6100000003</v>
      </c>
      <c r="L1858" s="23">
        <v>836</v>
      </c>
      <c r="M1858" s="22">
        <v>4307596.84</v>
      </c>
      <c r="N1858" s="23">
        <v>773</v>
      </c>
      <c r="O1858" s="23">
        <v>2041</v>
      </c>
      <c r="P1858" s="23">
        <v>1862</v>
      </c>
      <c r="Q1858" s="24">
        <v>1.4589605711948399</v>
      </c>
      <c r="R1858" s="24">
        <v>1.05166494348955</v>
      </c>
      <c r="S1858" s="24">
        <v>0.91229789318961296</v>
      </c>
      <c r="T1858" s="24">
        <f t="shared" si="28"/>
        <v>0.40279269602577872</v>
      </c>
      <c r="U1858" s="25">
        <v>7.4926253687315605E-2</v>
      </c>
      <c r="V1858">
        <v>1</v>
      </c>
      <c r="W1858" t="b">
        <f>FALSE()</f>
        <v>0</v>
      </c>
    </row>
    <row r="1859" spans="1:23" x14ac:dyDescent="0.2">
      <c r="A1859" t="s">
        <v>3855</v>
      </c>
      <c r="B1859" t="s">
        <v>3856</v>
      </c>
      <c r="C1859" t="s">
        <v>97</v>
      </c>
      <c r="D1859" t="s">
        <v>142</v>
      </c>
      <c r="E1859" s="22">
        <v>8502441</v>
      </c>
      <c r="F1859" s="22">
        <v>6489700</v>
      </c>
      <c r="G1859" s="22">
        <v>5735926</v>
      </c>
      <c r="H1859" s="22">
        <v>6757842</v>
      </c>
      <c r="I1859" s="22">
        <v>8757893</v>
      </c>
      <c r="J1859" s="23">
        <v>2123</v>
      </c>
      <c r="K1859" s="22">
        <v>11378309</v>
      </c>
      <c r="L1859" s="23">
        <v>2554</v>
      </c>
      <c r="M1859" s="22">
        <v>9543247</v>
      </c>
      <c r="N1859" s="23">
        <v>2422</v>
      </c>
      <c r="O1859" s="23">
        <v>4261</v>
      </c>
      <c r="P1859" s="23">
        <v>4669</v>
      </c>
      <c r="Q1859" s="24">
        <v>1.33824027711571</v>
      </c>
      <c r="R1859" s="24">
        <v>1.0525246344735799</v>
      </c>
      <c r="S1859" s="24">
        <v>1.09575217085191</v>
      </c>
      <c r="T1859" s="24">
        <f t="shared" si="28"/>
        <v>0.45470122081816233</v>
      </c>
      <c r="U1859" s="25">
        <v>0.359556944049986</v>
      </c>
      <c r="V1859">
        <v>1</v>
      </c>
      <c r="W1859" t="b">
        <f>FALSE()</f>
        <v>0</v>
      </c>
    </row>
    <row r="1860" spans="1:23" x14ac:dyDescent="0.2">
      <c r="A1860" t="s">
        <v>3857</v>
      </c>
      <c r="B1860" t="s">
        <v>3858</v>
      </c>
      <c r="C1860" t="s">
        <v>97</v>
      </c>
      <c r="D1860" t="s">
        <v>142</v>
      </c>
      <c r="E1860" s="22">
        <v>16990499.25</v>
      </c>
      <c r="F1860" s="22">
        <v>15112086.210000001</v>
      </c>
      <c r="G1860" s="22">
        <v>15006906.630000001</v>
      </c>
      <c r="H1860" s="22">
        <v>17057854.859999999</v>
      </c>
      <c r="I1860" s="22">
        <v>18890191.899999999</v>
      </c>
      <c r="J1860" s="23">
        <v>4613</v>
      </c>
      <c r="K1860" s="22">
        <v>27113805.57</v>
      </c>
      <c r="L1860" s="23">
        <v>6020</v>
      </c>
      <c r="M1860" s="22">
        <v>22967933.18</v>
      </c>
      <c r="N1860" s="23">
        <v>5814</v>
      </c>
      <c r="O1860" s="23">
        <v>13774</v>
      </c>
      <c r="P1860" s="23">
        <v>14377</v>
      </c>
      <c r="Q1860" s="24">
        <v>1.5958215924702699</v>
      </c>
      <c r="R1860" s="24">
        <v>1.21727653877168</v>
      </c>
      <c r="S1860" s="24">
        <v>1.04377813271381</v>
      </c>
      <c r="T1860" s="24">
        <f t="shared" si="28"/>
        <v>0.32085970647562079</v>
      </c>
      <c r="U1860" s="25">
        <v>0.317043429321827</v>
      </c>
      <c r="V1860">
        <v>1</v>
      </c>
      <c r="W1860" t="b">
        <f>FALSE()</f>
        <v>0</v>
      </c>
    </row>
    <row r="1861" spans="1:23" x14ac:dyDescent="0.2">
      <c r="A1861" t="s">
        <v>3859</v>
      </c>
      <c r="B1861" t="s">
        <v>96</v>
      </c>
      <c r="C1861" t="s">
        <v>97</v>
      </c>
      <c r="D1861" t="s">
        <v>142</v>
      </c>
      <c r="E1861" s="22">
        <v>12114284.939999999</v>
      </c>
      <c r="F1861" s="22">
        <v>10664666.359999999</v>
      </c>
      <c r="G1861" s="22">
        <v>11176074.65</v>
      </c>
      <c r="H1861" s="22">
        <v>12794945.77</v>
      </c>
      <c r="I1861" s="22">
        <v>14212884.289999999</v>
      </c>
      <c r="J1861" s="23">
        <v>3311</v>
      </c>
      <c r="K1861" s="22">
        <v>16789950.59</v>
      </c>
      <c r="L1861" s="23">
        <v>3651</v>
      </c>
      <c r="M1861" s="22">
        <v>13193719.77</v>
      </c>
      <c r="N1861" s="23">
        <v>3256</v>
      </c>
      <c r="O1861" s="23">
        <v>6333</v>
      </c>
      <c r="P1861" s="23">
        <v>6714</v>
      </c>
      <c r="Q1861" s="24">
        <v>1.3859629910603699</v>
      </c>
      <c r="R1861" s="24">
        <v>1.09005850108156</v>
      </c>
      <c r="S1861" s="24">
        <v>1.06016106110848</v>
      </c>
      <c r="T1861" s="24">
        <f t="shared" si="28"/>
        <v>0.49314864462317548</v>
      </c>
      <c r="U1861" s="25">
        <v>0.45109021804360899</v>
      </c>
      <c r="V1861">
        <v>4</v>
      </c>
      <c r="W1861" t="b">
        <f>FALSE()</f>
        <v>0</v>
      </c>
    </row>
    <row r="1862" spans="1:23" x14ac:dyDescent="0.2">
      <c r="A1862" t="s">
        <v>3860</v>
      </c>
      <c r="B1862" t="s">
        <v>3861</v>
      </c>
      <c r="C1862" t="s">
        <v>97</v>
      </c>
      <c r="D1862" t="s">
        <v>142</v>
      </c>
      <c r="E1862" s="22">
        <v>17817196.289999999</v>
      </c>
      <c r="F1862" s="22">
        <v>15375236.539999999</v>
      </c>
      <c r="G1862" s="22">
        <v>15697960.32</v>
      </c>
      <c r="H1862" s="22">
        <v>16854806.25</v>
      </c>
      <c r="I1862" s="22">
        <v>17648788.239999998</v>
      </c>
      <c r="J1862" s="23">
        <v>4383</v>
      </c>
      <c r="K1862" s="22">
        <v>22653806.780000001</v>
      </c>
      <c r="L1862" s="23">
        <v>5102</v>
      </c>
      <c r="M1862" s="22">
        <v>19877788.920000002</v>
      </c>
      <c r="N1862" s="23">
        <v>5011</v>
      </c>
      <c r="O1862" s="23">
        <v>11804</v>
      </c>
      <c r="P1862" s="23">
        <v>12472</v>
      </c>
      <c r="Q1862" s="24">
        <v>1.27145743983943</v>
      </c>
      <c r="R1862" s="24">
        <v>1</v>
      </c>
      <c r="S1862" s="24">
        <v>1.05659098610641</v>
      </c>
      <c r="T1862" s="24">
        <f t="shared" si="28"/>
        <v>0.35142719692110325</v>
      </c>
      <c r="U1862" s="25">
        <v>0.33325907774559999</v>
      </c>
      <c r="V1862">
        <v>1</v>
      </c>
      <c r="W1862" t="b">
        <f>FALSE()</f>
        <v>0</v>
      </c>
    </row>
    <row r="1863" spans="1:23" x14ac:dyDescent="0.2">
      <c r="A1863" t="s">
        <v>3862</v>
      </c>
      <c r="B1863" t="s">
        <v>3863</v>
      </c>
      <c r="C1863" t="s">
        <v>97</v>
      </c>
      <c r="D1863" t="s">
        <v>142</v>
      </c>
      <c r="E1863" s="22">
        <v>9551653.7599999998</v>
      </c>
      <c r="F1863" s="22">
        <v>7937107.1100000003</v>
      </c>
      <c r="G1863" s="22">
        <v>10925554.289999999</v>
      </c>
      <c r="H1863" s="22">
        <v>11663325.9</v>
      </c>
      <c r="I1863" s="22">
        <v>13507850.75</v>
      </c>
      <c r="J1863" s="23">
        <v>3242</v>
      </c>
      <c r="K1863" s="22">
        <v>17108434.68</v>
      </c>
      <c r="L1863" s="23">
        <v>3743</v>
      </c>
      <c r="M1863" s="22">
        <v>13974675.300000001</v>
      </c>
      <c r="N1863" s="23">
        <v>3648</v>
      </c>
      <c r="O1863" s="23">
        <v>5732</v>
      </c>
      <c r="P1863" s="23">
        <v>8393</v>
      </c>
      <c r="Q1863" s="24">
        <v>1.79114895806273</v>
      </c>
      <c r="R1863" s="24">
        <v>1.40873685735712</v>
      </c>
      <c r="S1863" s="24">
        <v>1.4642358688067001</v>
      </c>
      <c r="T1863" s="24">
        <f t="shared" ref="T1863:T1926" si="29">IFERROR(J1863/P1863,"")</f>
        <v>0.38627427618253307</v>
      </c>
      <c r="U1863" s="25">
        <v>0.26966824644549803</v>
      </c>
      <c r="V1863">
        <v>0</v>
      </c>
      <c r="W1863" t="b">
        <f>FALSE()</f>
        <v>0</v>
      </c>
    </row>
    <row r="1864" spans="1:23" x14ac:dyDescent="0.2">
      <c r="A1864" t="s">
        <v>3864</v>
      </c>
      <c r="B1864" t="s">
        <v>3865</v>
      </c>
      <c r="C1864" t="s">
        <v>97</v>
      </c>
      <c r="D1864" t="s">
        <v>142</v>
      </c>
      <c r="E1864" s="22">
        <v>7770080.1200000001</v>
      </c>
      <c r="F1864" s="22">
        <v>5936981.8899999997</v>
      </c>
      <c r="G1864" s="22">
        <v>5461888.4900000002</v>
      </c>
      <c r="H1864" s="22">
        <v>5999422.4800000004</v>
      </c>
      <c r="I1864" s="22">
        <v>6598883.1699999999</v>
      </c>
      <c r="J1864" s="23">
        <v>1682</v>
      </c>
      <c r="K1864" s="22">
        <v>6933710</v>
      </c>
      <c r="L1864" s="23">
        <v>1615</v>
      </c>
      <c r="M1864" s="22">
        <v>5538248.9699999997</v>
      </c>
      <c r="N1864" s="23">
        <v>1486</v>
      </c>
      <c r="O1864" s="23">
        <v>3882</v>
      </c>
      <c r="P1864" s="23">
        <v>4122</v>
      </c>
      <c r="Q1864" s="24">
        <v>0.89236016783826899</v>
      </c>
      <c r="R1864" s="24">
        <v>0.70184037615208195</v>
      </c>
      <c r="S1864" s="24">
        <v>1.06182380216383</v>
      </c>
      <c r="T1864" s="24">
        <f t="shared" si="29"/>
        <v>0.40805434255215917</v>
      </c>
      <c r="U1864" s="25">
        <v>0.39547270306258298</v>
      </c>
      <c r="V1864">
        <v>1</v>
      </c>
      <c r="W1864" t="b">
        <f>FALSE()</f>
        <v>0</v>
      </c>
    </row>
    <row r="1865" spans="1:23" x14ac:dyDescent="0.2">
      <c r="A1865" t="s">
        <v>3866</v>
      </c>
      <c r="B1865" t="s">
        <v>3867</v>
      </c>
      <c r="C1865" t="s">
        <v>97</v>
      </c>
      <c r="D1865" t="s">
        <v>142</v>
      </c>
      <c r="E1865" s="22">
        <v>6582006.0499999998</v>
      </c>
      <c r="F1865" s="22">
        <v>5746658.5800000001</v>
      </c>
      <c r="G1865" s="22">
        <v>5780897.9800000004</v>
      </c>
      <c r="H1865" s="22">
        <v>5957686.7800000003</v>
      </c>
      <c r="I1865" s="22">
        <v>7210839.9299999997</v>
      </c>
      <c r="J1865" s="23">
        <v>1869</v>
      </c>
      <c r="K1865" s="22">
        <v>10118752.439999999</v>
      </c>
      <c r="L1865" s="23">
        <v>2256</v>
      </c>
      <c r="M1865" s="22">
        <v>8263074.6500000004</v>
      </c>
      <c r="N1865" s="23">
        <v>2082</v>
      </c>
      <c r="O1865" s="23">
        <v>5556</v>
      </c>
      <c r="P1865" s="23">
        <v>6553</v>
      </c>
      <c r="Q1865" s="24">
        <v>1.5373356334122501</v>
      </c>
      <c r="R1865" s="24">
        <v>1.20911293232622</v>
      </c>
      <c r="S1865" s="24">
        <v>1.17944564434845</v>
      </c>
      <c r="T1865" s="24">
        <f t="shared" si="29"/>
        <v>0.2852128795971311</v>
      </c>
      <c r="U1865" s="25">
        <v>0.31198478123018403</v>
      </c>
      <c r="V1865">
        <v>1</v>
      </c>
      <c r="W1865" t="b">
        <f>FALSE()</f>
        <v>0</v>
      </c>
    </row>
    <row r="1866" spans="1:23" x14ac:dyDescent="0.2">
      <c r="A1866" t="s">
        <v>3868</v>
      </c>
      <c r="B1866" t="s">
        <v>3869</v>
      </c>
      <c r="C1866" t="s">
        <v>67</v>
      </c>
      <c r="D1866" t="s">
        <v>142</v>
      </c>
      <c r="E1866" s="22">
        <v>15908934.039999999</v>
      </c>
      <c r="F1866" s="22">
        <v>13830409.27</v>
      </c>
      <c r="G1866" s="22">
        <v>13922397.210000001</v>
      </c>
      <c r="H1866" s="22">
        <v>13946378.859999999</v>
      </c>
      <c r="I1866" s="22">
        <v>15949450.869999999</v>
      </c>
      <c r="J1866" s="23">
        <v>3565</v>
      </c>
      <c r="K1866" s="22">
        <v>20540498.75</v>
      </c>
      <c r="L1866" s="23">
        <v>4306</v>
      </c>
      <c r="M1866" s="22">
        <v>17987586.030000001</v>
      </c>
      <c r="N1866" s="23">
        <v>4193</v>
      </c>
      <c r="O1866" s="23">
        <v>9510</v>
      </c>
      <c r="P1866" s="23">
        <v>9104</v>
      </c>
      <c r="Q1866" s="24">
        <v>1.29112979526817</v>
      </c>
      <c r="R1866" s="24">
        <v>1.0154722877953499</v>
      </c>
      <c r="S1866" s="24">
        <v>0.95730809674027295</v>
      </c>
      <c r="T1866" s="24">
        <f t="shared" si="29"/>
        <v>0.39158611599297011</v>
      </c>
      <c r="U1866" s="25">
        <v>0.26920163611574</v>
      </c>
      <c r="V1866">
        <v>1</v>
      </c>
      <c r="W1866" t="b">
        <f>FALSE()</f>
        <v>0</v>
      </c>
    </row>
    <row r="1867" spans="1:23" x14ac:dyDescent="0.2">
      <c r="A1867" t="s">
        <v>3870</v>
      </c>
      <c r="B1867" t="s">
        <v>3871</v>
      </c>
      <c r="C1867" t="s">
        <v>67</v>
      </c>
      <c r="D1867" t="s">
        <v>142</v>
      </c>
      <c r="E1867" s="22">
        <v>5052743</v>
      </c>
      <c r="F1867" s="22">
        <v>4254416</v>
      </c>
      <c r="G1867" s="22">
        <v>4067101</v>
      </c>
      <c r="H1867" s="22">
        <v>4296318</v>
      </c>
      <c r="I1867" s="22">
        <v>4540860</v>
      </c>
      <c r="J1867" s="23">
        <v>1002</v>
      </c>
      <c r="K1867" s="22">
        <v>5822184</v>
      </c>
      <c r="L1867" s="23">
        <v>1276</v>
      </c>
      <c r="M1867" s="22">
        <v>5109316</v>
      </c>
      <c r="N1867" s="23">
        <v>1148</v>
      </c>
      <c r="O1867" s="23">
        <v>3892</v>
      </c>
      <c r="P1867" s="23">
        <v>3984</v>
      </c>
      <c r="Q1867" s="24">
        <v>1.15228183978485</v>
      </c>
      <c r="R1867" s="24">
        <v>0.90626851019910204</v>
      </c>
      <c r="S1867" s="24">
        <v>1.02363823227133</v>
      </c>
      <c r="T1867" s="24">
        <f t="shared" si="29"/>
        <v>0.25150602409638556</v>
      </c>
      <c r="U1867" s="25">
        <v>0.15242778119237901</v>
      </c>
      <c r="V1867">
        <v>1</v>
      </c>
      <c r="W1867" t="b">
        <f>FALSE()</f>
        <v>0</v>
      </c>
    </row>
    <row r="1868" spans="1:23" x14ac:dyDescent="0.2">
      <c r="A1868" t="s">
        <v>3872</v>
      </c>
      <c r="B1868" t="s">
        <v>3873</v>
      </c>
      <c r="C1868" t="s">
        <v>63</v>
      </c>
      <c r="D1868" t="s">
        <v>142</v>
      </c>
      <c r="E1868" s="22">
        <v>18225878.68</v>
      </c>
      <c r="F1868" s="22">
        <v>13483201.449999999</v>
      </c>
      <c r="G1868" s="22">
        <v>13065258.130000001</v>
      </c>
      <c r="H1868" s="22">
        <v>13198454.560000001</v>
      </c>
      <c r="I1868" s="22">
        <v>16141506.630000001</v>
      </c>
      <c r="J1868" s="23">
        <v>4580</v>
      </c>
      <c r="K1868" s="22">
        <v>22308773.25</v>
      </c>
      <c r="L1868" s="23">
        <v>5211</v>
      </c>
      <c r="M1868" s="22">
        <v>18022452.620000001</v>
      </c>
      <c r="N1868" s="23">
        <v>4583</v>
      </c>
      <c r="O1868" s="23">
        <v>18388</v>
      </c>
      <c r="P1868" s="23">
        <v>13762</v>
      </c>
      <c r="Q1868" s="24">
        <v>1.2240163364239001</v>
      </c>
      <c r="R1868" s="24">
        <v>0.96268761979046202</v>
      </c>
      <c r="S1868" s="24">
        <v>0.74842288448988503</v>
      </c>
      <c r="T1868" s="24">
        <f t="shared" si="29"/>
        <v>0.33280046504868477</v>
      </c>
      <c r="U1868" s="25">
        <v>0.5306396484375</v>
      </c>
      <c r="V1868">
        <v>2</v>
      </c>
      <c r="W1868" t="b">
        <f>FALSE()</f>
        <v>0</v>
      </c>
    </row>
    <row r="1869" spans="1:23" x14ac:dyDescent="0.2">
      <c r="A1869" t="s">
        <v>3874</v>
      </c>
      <c r="B1869" t="s">
        <v>3875</v>
      </c>
      <c r="C1869" t="s">
        <v>120</v>
      </c>
      <c r="D1869" t="s">
        <v>142</v>
      </c>
      <c r="E1869" s="22">
        <v>9334191.5</v>
      </c>
      <c r="F1869" s="22">
        <v>7266100.9000000004</v>
      </c>
      <c r="G1869" s="22">
        <v>7545385.1100000003</v>
      </c>
      <c r="H1869" s="22">
        <v>8007886.9900000002</v>
      </c>
      <c r="I1869" s="22">
        <v>9936972.1400000006</v>
      </c>
      <c r="J1869" s="23">
        <v>2666</v>
      </c>
      <c r="K1869" s="22">
        <v>12788296.98</v>
      </c>
      <c r="L1869" s="23">
        <v>3227</v>
      </c>
      <c r="M1869" s="22">
        <v>11373746.619999999</v>
      </c>
      <c r="N1869" s="23">
        <v>3170</v>
      </c>
      <c r="O1869" s="23">
        <v>12798</v>
      </c>
      <c r="P1869" s="23">
        <v>12096</v>
      </c>
      <c r="Q1869" s="24">
        <v>1.37004870534315</v>
      </c>
      <c r="R1869" s="24">
        <v>1.07754193134154</v>
      </c>
      <c r="S1869" s="24">
        <v>0.94514767932489396</v>
      </c>
      <c r="T1869" s="24">
        <f t="shared" si="29"/>
        <v>0.22040343915343916</v>
      </c>
      <c r="U1869" s="25">
        <v>0.30300343566441301</v>
      </c>
      <c r="V1869">
        <v>1</v>
      </c>
      <c r="W1869" t="b">
        <f>FALSE()</f>
        <v>0</v>
      </c>
    </row>
    <row r="1870" spans="1:23" x14ac:dyDescent="0.2">
      <c r="A1870" t="s">
        <v>3876</v>
      </c>
      <c r="B1870" t="s">
        <v>3877</v>
      </c>
      <c r="C1870" t="s">
        <v>3726</v>
      </c>
      <c r="D1870" t="s">
        <v>142</v>
      </c>
      <c r="E1870" s="22">
        <v>12059268.41</v>
      </c>
      <c r="F1870" s="22">
        <v>10299387.59</v>
      </c>
      <c r="G1870" s="22">
        <v>9816930.6799999997</v>
      </c>
      <c r="H1870" s="22">
        <v>10625751.710000001</v>
      </c>
      <c r="I1870" s="22">
        <v>12746470.960000001</v>
      </c>
      <c r="J1870" s="23">
        <v>3316</v>
      </c>
      <c r="K1870" s="22">
        <v>16714411.060000001</v>
      </c>
      <c r="L1870" s="23">
        <v>4004</v>
      </c>
      <c r="M1870" s="22">
        <v>15136459.619999999</v>
      </c>
      <c r="N1870" s="23">
        <v>3927</v>
      </c>
      <c r="O1870" s="23">
        <v>16741</v>
      </c>
      <c r="P1870" s="23">
        <v>17786</v>
      </c>
      <c r="Q1870" s="24">
        <v>1.3860219784261401</v>
      </c>
      <c r="R1870" s="24">
        <v>1.0572435192760901</v>
      </c>
      <c r="S1870" s="24">
        <v>1.06242159966549</v>
      </c>
      <c r="T1870" s="24">
        <f t="shared" si="29"/>
        <v>0.18643877206791859</v>
      </c>
      <c r="U1870" s="25">
        <v>0.22231454902553299</v>
      </c>
      <c r="V1870">
        <v>1</v>
      </c>
      <c r="W1870" t="b">
        <f>FALSE()</f>
        <v>0</v>
      </c>
    </row>
    <row r="1871" spans="1:23" x14ac:dyDescent="0.2">
      <c r="A1871" t="s">
        <v>3878</v>
      </c>
      <c r="B1871" t="s">
        <v>3879</v>
      </c>
      <c r="C1871" t="s">
        <v>122</v>
      </c>
      <c r="D1871" t="s">
        <v>142</v>
      </c>
      <c r="E1871" s="22">
        <v>1727542</v>
      </c>
      <c r="F1871" s="22"/>
      <c r="G1871" s="22"/>
      <c r="H1871" s="22"/>
      <c r="I1871" s="22"/>
      <c r="J1871" s="23"/>
      <c r="K1871" s="22"/>
      <c r="L1871" s="23"/>
      <c r="M1871" s="22"/>
      <c r="N1871" s="23"/>
      <c r="O1871" s="23"/>
      <c r="P1871" s="23"/>
      <c r="Q1871" s="24"/>
      <c r="R1871" s="24"/>
      <c r="S1871" s="24"/>
      <c r="T1871" s="24" t="str">
        <f t="shared" si="29"/>
        <v/>
      </c>
      <c r="U1871" s="25"/>
      <c r="V1871">
        <v>0</v>
      </c>
      <c r="W1871" t="b">
        <f>FALSE()</f>
        <v>0</v>
      </c>
    </row>
    <row r="1872" spans="1:23" x14ac:dyDescent="0.2">
      <c r="A1872" t="s">
        <v>3880</v>
      </c>
      <c r="B1872" t="s">
        <v>3881</v>
      </c>
      <c r="C1872" t="s">
        <v>56</v>
      </c>
      <c r="D1872" t="s">
        <v>142</v>
      </c>
      <c r="E1872" s="22">
        <v>12490942.720000001</v>
      </c>
      <c r="F1872" s="22">
        <v>13198957.460000001</v>
      </c>
      <c r="G1872" s="22">
        <v>11628630.84</v>
      </c>
      <c r="H1872" s="22">
        <v>11528358.4</v>
      </c>
      <c r="I1872" s="22">
        <v>13469317.029999999</v>
      </c>
      <c r="J1872" s="23">
        <v>3375</v>
      </c>
      <c r="K1872" s="22">
        <v>15886276.58</v>
      </c>
      <c r="L1872" s="23">
        <v>3588</v>
      </c>
      <c r="M1872" s="22">
        <v>12374940.82</v>
      </c>
      <c r="N1872" s="23">
        <v>3546</v>
      </c>
      <c r="O1872" s="23">
        <v>8768</v>
      </c>
      <c r="P1872" s="23">
        <v>9015</v>
      </c>
      <c r="Q1872" s="24">
        <v>1.27182366744533</v>
      </c>
      <c r="R1872" s="24">
        <v>1.0002880376443799</v>
      </c>
      <c r="S1872" s="24">
        <v>1.0281706204379599</v>
      </c>
      <c r="T1872" s="24">
        <f t="shared" si="29"/>
        <v>0.37437603993344426</v>
      </c>
      <c r="U1872" s="25">
        <v>0.42420646692376202</v>
      </c>
      <c r="V1872">
        <v>2</v>
      </c>
      <c r="W1872" t="b">
        <f>FALSE()</f>
        <v>0</v>
      </c>
    </row>
    <row r="1873" spans="1:23" x14ac:dyDescent="0.2">
      <c r="A1873" t="s">
        <v>3882</v>
      </c>
      <c r="B1873" t="s">
        <v>3883</v>
      </c>
      <c r="C1873" t="s">
        <v>67</v>
      </c>
      <c r="D1873" t="s">
        <v>142</v>
      </c>
      <c r="E1873" s="22">
        <v>1805520.1</v>
      </c>
      <c r="F1873" s="22">
        <v>1838042.07</v>
      </c>
      <c r="G1873" s="22">
        <v>1899965</v>
      </c>
      <c r="H1873" s="22">
        <v>1881250</v>
      </c>
      <c r="I1873" s="22">
        <v>2402275.5</v>
      </c>
      <c r="J1873" s="23">
        <v>637</v>
      </c>
      <c r="K1873" s="22">
        <v>3474126.66</v>
      </c>
      <c r="L1873" s="23">
        <v>840</v>
      </c>
      <c r="M1873" s="22">
        <v>2833349</v>
      </c>
      <c r="N1873" s="23">
        <v>906</v>
      </c>
      <c r="O1873" s="23">
        <v>1560</v>
      </c>
      <c r="P1873" s="23">
        <v>2129</v>
      </c>
      <c r="Q1873" s="24">
        <v>1.9241694733833199</v>
      </c>
      <c r="R1873" s="24">
        <v>1.51335735911563</v>
      </c>
      <c r="S1873" s="24">
        <v>1.36474358974359</v>
      </c>
      <c r="T1873" s="24">
        <f t="shared" si="29"/>
        <v>0.29920150305307658</v>
      </c>
      <c r="U1873" s="25">
        <v>0</v>
      </c>
      <c r="V1873">
        <v>1</v>
      </c>
      <c r="W1873" t="b">
        <f>FALSE()</f>
        <v>0</v>
      </c>
    </row>
    <row r="1874" spans="1:23" x14ac:dyDescent="0.2">
      <c r="A1874" t="s">
        <v>3884</v>
      </c>
      <c r="B1874" t="s">
        <v>3885</v>
      </c>
      <c r="C1874" t="s">
        <v>67</v>
      </c>
      <c r="D1874" t="s">
        <v>142</v>
      </c>
      <c r="E1874" s="22">
        <v>1175652.6000000001</v>
      </c>
      <c r="F1874" s="22">
        <v>1194487</v>
      </c>
      <c r="G1874" s="22">
        <v>1170581</v>
      </c>
      <c r="H1874" s="22">
        <v>1064811</v>
      </c>
      <c r="I1874" s="22">
        <v>2349176</v>
      </c>
      <c r="J1874" s="23">
        <v>593</v>
      </c>
      <c r="K1874" s="22">
        <v>3043966</v>
      </c>
      <c r="L1874" s="23">
        <v>778</v>
      </c>
      <c r="M1874" s="22">
        <v>2218397</v>
      </c>
      <c r="N1874" s="23">
        <v>688</v>
      </c>
      <c r="O1874" s="23">
        <v>764</v>
      </c>
      <c r="P1874" s="23">
        <v>1024</v>
      </c>
      <c r="Q1874" s="24">
        <v>2.5891713249305099</v>
      </c>
      <c r="R1874" s="24">
        <v>2.03638064775294</v>
      </c>
      <c r="S1874" s="24">
        <v>1.3403141361256501</v>
      </c>
      <c r="T1874" s="24">
        <f t="shared" si="29"/>
        <v>0.5791015625</v>
      </c>
      <c r="U1874" s="25">
        <v>0</v>
      </c>
      <c r="V1874">
        <v>1</v>
      </c>
      <c r="W1874" t="b">
        <f>FALSE()</f>
        <v>0</v>
      </c>
    </row>
    <row r="1875" spans="1:23" x14ac:dyDescent="0.2">
      <c r="A1875" t="s">
        <v>3886</v>
      </c>
      <c r="B1875" t="s">
        <v>3887</v>
      </c>
      <c r="C1875" t="s">
        <v>3479</v>
      </c>
      <c r="D1875" t="s">
        <v>142</v>
      </c>
      <c r="E1875" s="22">
        <v>55930394</v>
      </c>
      <c r="F1875" s="22">
        <v>51291691</v>
      </c>
      <c r="G1875" s="22">
        <v>49691455</v>
      </c>
      <c r="H1875" s="22">
        <v>50109000</v>
      </c>
      <c r="I1875" s="22">
        <v>56596339</v>
      </c>
      <c r="J1875" s="23">
        <v>11647</v>
      </c>
      <c r="K1875" s="22">
        <v>71050302.549999997</v>
      </c>
      <c r="L1875" s="23">
        <v>13253</v>
      </c>
      <c r="M1875" s="22">
        <v>61796360</v>
      </c>
      <c r="N1875" s="23">
        <v>13044</v>
      </c>
      <c r="O1875" s="23">
        <v>42907</v>
      </c>
      <c r="P1875" s="23">
        <v>54555</v>
      </c>
      <c r="Q1875" s="24">
        <v>1.27033438294749</v>
      </c>
      <c r="R1875" s="24">
        <v>0.96899819381644403</v>
      </c>
      <c r="S1875" s="24">
        <v>1.2714708555713501</v>
      </c>
      <c r="T1875" s="24">
        <f t="shared" si="29"/>
        <v>0.21349097241316103</v>
      </c>
      <c r="U1875" s="25">
        <v>0.140361693382655</v>
      </c>
      <c r="V1875">
        <v>1</v>
      </c>
      <c r="W1875" t="b">
        <f>FALSE()</f>
        <v>0</v>
      </c>
    </row>
    <row r="1876" spans="1:23" x14ac:dyDescent="0.2">
      <c r="A1876" t="s">
        <v>3888</v>
      </c>
      <c r="B1876" t="s">
        <v>3889</v>
      </c>
      <c r="C1876" t="s">
        <v>2501</v>
      </c>
      <c r="D1876" t="s">
        <v>142</v>
      </c>
      <c r="E1876" s="22">
        <v>8225799.6799999997</v>
      </c>
      <c r="F1876" s="22">
        <v>7284459.4800000004</v>
      </c>
      <c r="G1876" s="22">
        <v>6655203.7400000002</v>
      </c>
      <c r="H1876" s="22">
        <v>6818286.4699999997</v>
      </c>
      <c r="I1876" s="22">
        <v>7339949.46</v>
      </c>
      <c r="J1876" s="23">
        <v>1844</v>
      </c>
      <c r="K1876" s="22">
        <v>9262417.6899999995</v>
      </c>
      <c r="L1876" s="23">
        <v>2077</v>
      </c>
      <c r="M1876" s="22">
        <v>7630009.6100000003</v>
      </c>
      <c r="N1876" s="23">
        <v>2049</v>
      </c>
      <c r="O1876" s="23">
        <v>9756</v>
      </c>
      <c r="P1876" s="23">
        <v>9190</v>
      </c>
      <c r="Q1876" s="24">
        <v>1.12602033240858</v>
      </c>
      <c r="R1876" s="24">
        <v>0.88561386101196105</v>
      </c>
      <c r="S1876" s="24">
        <v>0.94198441984419901</v>
      </c>
      <c r="T1876" s="24">
        <f t="shared" si="29"/>
        <v>0.20065288356909686</v>
      </c>
      <c r="U1876" s="25">
        <v>0.316976337938701</v>
      </c>
      <c r="V1876">
        <v>1</v>
      </c>
      <c r="W1876" t="b">
        <f>FALSE()</f>
        <v>0</v>
      </c>
    </row>
    <row r="1877" spans="1:23" x14ac:dyDescent="0.2">
      <c r="A1877" t="s">
        <v>3890</v>
      </c>
      <c r="B1877" t="s">
        <v>3891</v>
      </c>
      <c r="C1877" t="s">
        <v>3190</v>
      </c>
      <c r="D1877" t="s">
        <v>44</v>
      </c>
      <c r="E1877" s="22">
        <v>5121947.79</v>
      </c>
      <c r="F1877" s="22">
        <v>3069870.11</v>
      </c>
      <c r="G1877" s="22">
        <v>2816420.6</v>
      </c>
      <c r="H1877" s="22">
        <v>2791948.08</v>
      </c>
      <c r="I1877" s="22">
        <v>2900180.58</v>
      </c>
      <c r="J1877" s="23">
        <v>778</v>
      </c>
      <c r="K1877" s="22">
        <v>3572484.36</v>
      </c>
      <c r="L1877" s="23">
        <v>907</v>
      </c>
      <c r="M1877" s="22">
        <v>3223830.67</v>
      </c>
      <c r="N1877" s="23">
        <v>848</v>
      </c>
      <c r="O1877" s="23">
        <v>1787</v>
      </c>
      <c r="P1877" s="23">
        <v>1413</v>
      </c>
      <c r="Q1877" s="24">
        <v>0.69748550873065396</v>
      </c>
      <c r="R1877" s="24">
        <v>0.48026830509691898</v>
      </c>
      <c r="S1877" s="24">
        <v>0.79071068830442104</v>
      </c>
      <c r="T1877" s="24">
        <f t="shared" si="29"/>
        <v>0.55060155697098367</v>
      </c>
      <c r="U1877" s="25">
        <v>1</v>
      </c>
      <c r="V1877">
        <v>2</v>
      </c>
      <c r="W1877" t="b">
        <f>FALSE()</f>
        <v>0</v>
      </c>
    </row>
    <row r="1878" spans="1:23" x14ac:dyDescent="0.2">
      <c r="A1878" t="s">
        <v>3892</v>
      </c>
      <c r="B1878" t="s">
        <v>3893</v>
      </c>
      <c r="C1878" t="s">
        <v>71</v>
      </c>
      <c r="D1878" t="s">
        <v>145</v>
      </c>
      <c r="E1878" s="22">
        <v>4646</v>
      </c>
      <c r="F1878" s="22">
        <v>7445</v>
      </c>
      <c r="G1878" s="22">
        <v>6495</v>
      </c>
      <c r="H1878" s="22">
        <v>1479</v>
      </c>
      <c r="I1878" s="22">
        <v>36051</v>
      </c>
      <c r="J1878" s="23">
        <v>5</v>
      </c>
      <c r="K1878" s="22">
        <v>42055</v>
      </c>
      <c r="L1878" s="23">
        <v>7</v>
      </c>
      <c r="M1878" s="22">
        <v>56726</v>
      </c>
      <c r="N1878" s="23">
        <v>12</v>
      </c>
      <c r="O1878" s="23">
        <v>275</v>
      </c>
      <c r="P1878" s="23">
        <v>274</v>
      </c>
      <c r="Q1878" s="24">
        <v>9.0518725785622003</v>
      </c>
      <c r="R1878" s="24">
        <v>6.5248761698967899</v>
      </c>
      <c r="S1878" s="24">
        <v>0.99636363636363701</v>
      </c>
      <c r="T1878" s="24">
        <f t="shared" si="29"/>
        <v>1.824817518248175E-2</v>
      </c>
      <c r="U1878" s="25">
        <v>0.42986425339366502</v>
      </c>
      <c r="V1878">
        <v>6</v>
      </c>
      <c r="W1878" t="b">
        <f>FALSE()</f>
        <v>0</v>
      </c>
    </row>
    <row r="1879" spans="1:23" x14ac:dyDescent="0.2">
      <c r="A1879" t="s">
        <v>3894</v>
      </c>
      <c r="B1879" t="s">
        <v>3895</v>
      </c>
      <c r="C1879" t="s">
        <v>2501</v>
      </c>
      <c r="D1879" t="s">
        <v>142</v>
      </c>
      <c r="E1879" s="22">
        <v>17014090.010000002</v>
      </c>
      <c r="F1879" s="22">
        <v>13634268.25</v>
      </c>
      <c r="G1879" s="22">
        <v>12241301.09</v>
      </c>
      <c r="H1879" s="22">
        <v>13559175.83</v>
      </c>
      <c r="I1879" s="22">
        <v>16488095.67</v>
      </c>
      <c r="J1879" s="23">
        <v>3560</v>
      </c>
      <c r="K1879" s="22">
        <v>19980261.41</v>
      </c>
      <c r="L1879" s="23">
        <v>4036</v>
      </c>
      <c r="M1879" s="22">
        <v>16055593.34</v>
      </c>
      <c r="N1879" s="23">
        <v>3670</v>
      </c>
      <c r="O1879" s="23">
        <v>10361</v>
      </c>
      <c r="P1879" s="23">
        <v>11182</v>
      </c>
      <c r="Q1879" s="24">
        <v>1.17433617656052</v>
      </c>
      <c r="R1879" s="24">
        <v>0.92361422393251902</v>
      </c>
      <c r="S1879" s="24">
        <v>1.0792394556510001</v>
      </c>
      <c r="T1879" s="24">
        <f t="shared" si="29"/>
        <v>0.31836880701126813</v>
      </c>
      <c r="U1879" s="25">
        <v>0.40849274182607498</v>
      </c>
      <c r="V1879">
        <v>2</v>
      </c>
      <c r="W1879" t="b">
        <f>FALSE()</f>
        <v>0</v>
      </c>
    </row>
    <row r="1880" spans="1:23" x14ac:dyDescent="0.2">
      <c r="A1880" t="s">
        <v>3896</v>
      </c>
      <c r="B1880" t="s">
        <v>3897</v>
      </c>
      <c r="C1880" t="s">
        <v>122</v>
      </c>
      <c r="D1880" t="s">
        <v>142</v>
      </c>
      <c r="E1880" s="22">
        <v>2589138</v>
      </c>
      <c r="F1880" s="22">
        <v>2433431</v>
      </c>
      <c r="G1880" s="22">
        <v>2267262</v>
      </c>
      <c r="H1880" s="22">
        <v>2200095</v>
      </c>
      <c r="I1880" s="22">
        <v>2739650</v>
      </c>
      <c r="J1880" s="23">
        <v>601</v>
      </c>
      <c r="K1880" s="22">
        <v>3782828</v>
      </c>
      <c r="L1880" s="23">
        <v>749</v>
      </c>
      <c r="M1880" s="22">
        <v>3438102</v>
      </c>
      <c r="N1880" s="23">
        <v>758</v>
      </c>
      <c r="O1880" s="23">
        <v>3001</v>
      </c>
      <c r="P1880" s="23">
        <v>2979</v>
      </c>
      <c r="Q1880" s="24">
        <v>1.46103761174569</v>
      </c>
      <c r="R1880" s="24">
        <v>1.1144646841681101</v>
      </c>
      <c r="S1880" s="24">
        <v>0.99266911029656801</v>
      </c>
      <c r="T1880" s="24">
        <f t="shared" si="29"/>
        <v>0.20174555219872439</v>
      </c>
      <c r="U1880" s="25">
        <v>0.43050039714058802</v>
      </c>
      <c r="V1880">
        <v>2</v>
      </c>
      <c r="W1880" t="b">
        <f>FALSE()</f>
        <v>0</v>
      </c>
    </row>
    <row r="1881" spans="1:23" x14ac:dyDescent="0.2">
      <c r="A1881" t="s">
        <v>3898</v>
      </c>
      <c r="B1881" t="s">
        <v>3899</v>
      </c>
      <c r="C1881" t="s">
        <v>92</v>
      </c>
      <c r="D1881" t="s">
        <v>145</v>
      </c>
      <c r="E1881" s="22">
        <v>818905.99</v>
      </c>
      <c r="F1881" s="22">
        <v>770364.04</v>
      </c>
      <c r="G1881" s="22">
        <v>542498.04</v>
      </c>
      <c r="H1881" s="22">
        <v>630088.09</v>
      </c>
      <c r="I1881" s="22">
        <v>824258.5</v>
      </c>
      <c r="J1881" s="23">
        <v>257</v>
      </c>
      <c r="K1881" s="22">
        <v>1098043.92</v>
      </c>
      <c r="L1881" s="23">
        <v>313</v>
      </c>
      <c r="M1881" s="22">
        <v>708967.89</v>
      </c>
      <c r="N1881" s="23">
        <v>259</v>
      </c>
      <c r="O1881" s="23">
        <v>1014</v>
      </c>
      <c r="P1881" s="23">
        <v>829</v>
      </c>
      <c r="Q1881" s="24">
        <v>1.3408668802141801</v>
      </c>
      <c r="R1881" s="24">
        <v>0.96653927436338305</v>
      </c>
      <c r="S1881" s="24">
        <v>0.817554240631164</v>
      </c>
      <c r="T1881" s="24">
        <f t="shared" si="29"/>
        <v>0.3100120627261761</v>
      </c>
      <c r="U1881" s="25">
        <v>0.59816513761467904</v>
      </c>
      <c r="V1881">
        <v>2</v>
      </c>
      <c r="W1881" t="b">
        <f>FALSE()</f>
        <v>0</v>
      </c>
    </row>
    <row r="1882" spans="1:23" x14ac:dyDescent="0.2">
      <c r="A1882" t="s">
        <v>3900</v>
      </c>
      <c r="B1882" t="s">
        <v>3901</v>
      </c>
      <c r="C1882" t="s">
        <v>92</v>
      </c>
      <c r="D1882" t="s">
        <v>145</v>
      </c>
      <c r="E1882" s="22">
        <v>3196269.1</v>
      </c>
      <c r="F1882" s="22">
        <v>2783398.45</v>
      </c>
      <c r="G1882" s="22">
        <v>2552480.92</v>
      </c>
      <c r="H1882" s="22">
        <v>2425612.5</v>
      </c>
      <c r="I1882" s="22">
        <v>3020751.78</v>
      </c>
      <c r="J1882" s="23">
        <v>612</v>
      </c>
      <c r="K1882" s="22">
        <v>3936639.1</v>
      </c>
      <c r="L1882" s="23">
        <v>758</v>
      </c>
      <c r="M1882" s="22">
        <v>3182713.3</v>
      </c>
      <c r="N1882" s="23">
        <v>682</v>
      </c>
      <c r="O1882" s="23">
        <v>2692</v>
      </c>
      <c r="P1882" s="23">
        <v>2515</v>
      </c>
      <c r="Q1882" s="24">
        <v>1.23163569049928</v>
      </c>
      <c r="R1882" s="24">
        <v>0.88780197657284998</v>
      </c>
      <c r="S1882" s="24">
        <v>0.93424962852897497</v>
      </c>
      <c r="T1882" s="24">
        <f t="shared" si="29"/>
        <v>0.24333996023856858</v>
      </c>
      <c r="U1882" s="25">
        <v>0.40020110608345899</v>
      </c>
      <c r="V1882">
        <v>2</v>
      </c>
      <c r="W1882" t="b">
        <f>FALSE()</f>
        <v>0</v>
      </c>
    </row>
    <row r="1883" spans="1:23" x14ac:dyDescent="0.2">
      <c r="A1883" t="s">
        <v>3902</v>
      </c>
      <c r="B1883" t="s">
        <v>3903</v>
      </c>
      <c r="C1883" t="s">
        <v>1194</v>
      </c>
      <c r="D1883" t="s">
        <v>142</v>
      </c>
      <c r="E1883" s="22">
        <v>8712726.7400000002</v>
      </c>
      <c r="F1883" s="22">
        <v>7962780.0599999996</v>
      </c>
      <c r="G1883" s="22">
        <v>7393966.6100000003</v>
      </c>
      <c r="H1883" s="22">
        <v>7937188.4000000004</v>
      </c>
      <c r="I1883" s="22">
        <v>9078340.2200000007</v>
      </c>
      <c r="J1883" s="23">
        <v>2341</v>
      </c>
      <c r="K1883" s="22">
        <v>11517255.66</v>
      </c>
      <c r="L1883" s="23">
        <v>2720</v>
      </c>
      <c r="M1883" s="22">
        <v>10754016.310000001</v>
      </c>
      <c r="N1883" s="23">
        <v>2692</v>
      </c>
      <c r="O1883" s="23">
        <v>12059</v>
      </c>
      <c r="P1883" s="23">
        <v>11186</v>
      </c>
      <c r="Q1883" s="24">
        <v>1.3218887730203299</v>
      </c>
      <c r="R1883" s="24">
        <v>1.0396641929180599</v>
      </c>
      <c r="S1883" s="24">
        <v>0.92760593747408604</v>
      </c>
      <c r="T1883" s="24">
        <f t="shared" si="29"/>
        <v>0.20927945646343643</v>
      </c>
      <c r="U1883" s="25">
        <v>0.28801907968574603</v>
      </c>
      <c r="V1883">
        <v>1</v>
      </c>
      <c r="W1883" t="b">
        <f>FALSE()</f>
        <v>0</v>
      </c>
    </row>
    <row r="1884" spans="1:23" x14ac:dyDescent="0.2">
      <c r="A1884" t="s">
        <v>3904</v>
      </c>
      <c r="B1884" t="s">
        <v>3905</v>
      </c>
      <c r="C1884" t="s">
        <v>1194</v>
      </c>
      <c r="D1884" t="s">
        <v>142</v>
      </c>
      <c r="E1884" s="22">
        <v>16006460.439999999</v>
      </c>
      <c r="F1884" s="22">
        <v>13845062.59</v>
      </c>
      <c r="G1884" s="22">
        <v>14095507.640000001</v>
      </c>
      <c r="H1884" s="22">
        <v>13124394.789999999</v>
      </c>
      <c r="I1884" s="22">
        <v>14887586.390000001</v>
      </c>
      <c r="J1884" s="23">
        <v>3602</v>
      </c>
      <c r="K1884" s="22">
        <v>18624383.02</v>
      </c>
      <c r="L1884" s="23">
        <v>4187</v>
      </c>
      <c r="M1884" s="22">
        <v>15361940.52</v>
      </c>
      <c r="N1884" s="23">
        <v>3836</v>
      </c>
      <c r="O1884" s="23">
        <v>17495</v>
      </c>
      <c r="P1884" s="23">
        <v>17079</v>
      </c>
      <c r="Q1884" s="24">
        <v>1.1635541217756</v>
      </c>
      <c r="R1884" s="24">
        <v>0.91513414866842702</v>
      </c>
      <c r="S1884" s="24">
        <v>0.97622177765075702</v>
      </c>
      <c r="T1884" s="24">
        <f t="shared" si="29"/>
        <v>0.21090227765091632</v>
      </c>
      <c r="U1884" s="25">
        <v>0.221169036334913</v>
      </c>
      <c r="V1884">
        <v>1</v>
      </c>
      <c r="W1884" t="b">
        <f>FALSE()</f>
        <v>0</v>
      </c>
    </row>
    <row r="1885" spans="1:23" x14ac:dyDescent="0.2">
      <c r="A1885" t="s">
        <v>3906</v>
      </c>
      <c r="B1885" t="s">
        <v>3907</v>
      </c>
      <c r="C1885" t="s">
        <v>56</v>
      </c>
      <c r="D1885" t="s">
        <v>142</v>
      </c>
      <c r="E1885" s="22">
        <v>139340.71</v>
      </c>
      <c r="F1885" s="22">
        <v>122701</v>
      </c>
      <c r="G1885" s="22">
        <v>129521</v>
      </c>
      <c r="H1885" s="22">
        <v>80527.05</v>
      </c>
      <c r="I1885" s="22">
        <v>119777.01</v>
      </c>
      <c r="J1885" s="23">
        <v>21</v>
      </c>
      <c r="K1885" s="22">
        <v>116965.34</v>
      </c>
      <c r="L1885" s="23">
        <v>20</v>
      </c>
      <c r="M1885" s="22">
        <v>75943.34</v>
      </c>
      <c r="N1885" s="23">
        <v>16</v>
      </c>
      <c r="O1885" s="23">
        <v>78</v>
      </c>
      <c r="P1885" s="23">
        <v>71</v>
      </c>
      <c r="Q1885" s="24">
        <v>0.83941972163052703</v>
      </c>
      <c r="R1885" s="24">
        <v>0.66020276835733904</v>
      </c>
      <c r="S1885" s="24">
        <v>0.91025641025641002</v>
      </c>
      <c r="T1885" s="24">
        <f t="shared" si="29"/>
        <v>0.29577464788732394</v>
      </c>
      <c r="U1885" s="25">
        <v>0</v>
      </c>
      <c r="V1885">
        <v>1</v>
      </c>
      <c r="W1885" t="b">
        <f>FALSE()</f>
        <v>0</v>
      </c>
    </row>
    <row r="1886" spans="1:23" x14ac:dyDescent="0.2">
      <c r="A1886" t="s">
        <v>3908</v>
      </c>
      <c r="B1886" t="s">
        <v>3909</v>
      </c>
      <c r="C1886" t="s">
        <v>1194</v>
      </c>
      <c r="D1886" t="s">
        <v>145</v>
      </c>
      <c r="E1886" s="22">
        <v>41052.5</v>
      </c>
      <c r="F1886" s="22">
        <v>72100</v>
      </c>
      <c r="G1886" s="22">
        <v>46214</v>
      </c>
      <c r="H1886" s="22">
        <v>47428</v>
      </c>
      <c r="I1886" s="22">
        <v>58894</v>
      </c>
      <c r="J1886" s="23">
        <v>7</v>
      </c>
      <c r="K1886" s="22">
        <v>46270</v>
      </c>
      <c r="L1886" s="23">
        <v>7</v>
      </c>
      <c r="M1886" s="22">
        <v>29305</v>
      </c>
      <c r="N1886" s="23">
        <v>7</v>
      </c>
      <c r="O1886" s="23">
        <v>23</v>
      </c>
      <c r="P1886" s="23">
        <v>22</v>
      </c>
      <c r="Q1886" s="24">
        <v>1.12709335606845</v>
      </c>
      <c r="R1886" s="24">
        <v>0.72719214444674496</v>
      </c>
      <c r="S1886" s="24">
        <v>0.95652173913043503</v>
      </c>
      <c r="T1886" s="24">
        <f t="shared" si="29"/>
        <v>0.31818181818181818</v>
      </c>
      <c r="U1886" s="25">
        <v>0</v>
      </c>
      <c r="V1886">
        <v>1</v>
      </c>
      <c r="W1886" t="b">
        <f>FALSE()</f>
        <v>0</v>
      </c>
    </row>
    <row r="1887" spans="1:23" x14ac:dyDescent="0.2">
      <c r="A1887" t="s">
        <v>3910</v>
      </c>
      <c r="B1887" t="s">
        <v>3911</v>
      </c>
      <c r="C1887" t="s">
        <v>71</v>
      </c>
      <c r="D1887" t="s">
        <v>142</v>
      </c>
      <c r="E1887" s="22">
        <v>11871918.880000001</v>
      </c>
      <c r="F1887" s="22">
        <v>11727735.83</v>
      </c>
      <c r="G1887" s="22">
        <v>10817068.029999999</v>
      </c>
      <c r="H1887" s="22">
        <v>10865488.76</v>
      </c>
      <c r="I1887" s="22">
        <v>12414401.75</v>
      </c>
      <c r="J1887" s="23">
        <v>3248</v>
      </c>
      <c r="K1887" s="22">
        <v>14958600.43</v>
      </c>
      <c r="L1887" s="23">
        <v>3633</v>
      </c>
      <c r="M1887" s="22">
        <v>13049661.029999999</v>
      </c>
      <c r="N1887" s="23">
        <v>3473</v>
      </c>
      <c r="O1887" s="23">
        <v>16424</v>
      </c>
      <c r="P1887" s="23">
        <v>15504</v>
      </c>
      <c r="Q1887" s="24">
        <v>1.25999853782694</v>
      </c>
      <c r="R1887" s="24">
        <v>0.99098758507092299</v>
      </c>
      <c r="S1887" s="24">
        <v>0.943984413054067</v>
      </c>
      <c r="T1887" s="24">
        <f t="shared" si="29"/>
        <v>0.20949432404540763</v>
      </c>
      <c r="U1887" s="25">
        <v>0.346037099494098</v>
      </c>
      <c r="V1887">
        <v>1</v>
      </c>
      <c r="W1887" t="b">
        <f>FALSE()</f>
        <v>0</v>
      </c>
    </row>
    <row r="1888" spans="1:23" x14ac:dyDescent="0.2">
      <c r="A1888" t="s">
        <v>3912</v>
      </c>
      <c r="B1888" t="s">
        <v>3913</v>
      </c>
      <c r="C1888" t="s">
        <v>63</v>
      </c>
      <c r="D1888" t="s">
        <v>142</v>
      </c>
      <c r="E1888" s="22">
        <v>80710607.680000007</v>
      </c>
      <c r="F1888" s="22">
        <v>55404341.619999997</v>
      </c>
      <c r="G1888" s="22">
        <v>60411061.579999998</v>
      </c>
      <c r="H1888" s="22">
        <v>62381157.310000002</v>
      </c>
      <c r="I1888" s="22">
        <v>80413324.079999998</v>
      </c>
      <c r="J1888" s="23">
        <v>18753</v>
      </c>
      <c r="K1888" s="22">
        <v>96258580.180000007</v>
      </c>
      <c r="L1888" s="23">
        <v>20304</v>
      </c>
      <c r="M1888" s="22">
        <v>77355713.530000001</v>
      </c>
      <c r="N1888" s="23">
        <v>19254</v>
      </c>
      <c r="O1888" s="23">
        <v>110694</v>
      </c>
      <c r="P1888" s="23">
        <v>104064</v>
      </c>
      <c r="Q1888" s="24">
        <v>1.1926385260490699</v>
      </c>
      <c r="R1888" s="24">
        <v>0.90973258153969505</v>
      </c>
      <c r="S1888" s="24">
        <v>0.94010515475093503</v>
      </c>
      <c r="T1888" s="24">
        <f t="shared" si="29"/>
        <v>0.18020641143911439</v>
      </c>
      <c r="U1888" s="25">
        <v>0.38834995194617999</v>
      </c>
      <c r="V1888">
        <v>1</v>
      </c>
      <c r="W1888" t="b">
        <f>FALSE()</f>
        <v>0</v>
      </c>
    </row>
    <row r="1889" spans="1:23" x14ac:dyDescent="0.2">
      <c r="A1889" t="s">
        <v>3914</v>
      </c>
      <c r="B1889" t="s">
        <v>3915</v>
      </c>
      <c r="C1889" t="s">
        <v>84</v>
      </c>
      <c r="D1889" t="s">
        <v>142</v>
      </c>
      <c r="E1889" s="22">
        <v>14370170.189999999</v>
      </c>
      <c r="F1889" s="22">
        <v>14417033.9</v>
      </c>
      <c r="G1889" s="22">
        <v>13078385.029999999</v>
      </c>
      <c r="H1889" s="22">
        <v>13814166.109999999</v>
      </c>
      <c r="I1889" s="22">
        <v>14699564.390000001</v>
      </c>
      <c r="J1889" s="23">
        <v>3552</v>
      </c>
      <c r="K1889" s="22">
        <v>18163832.850000001</v>
      </c>
      <c r="L1889" s="23">
        <v>3836</v>
      </c>
      <c r="M1889" s="22">
        <v>12994134.93</v>
      </c>
      <c r="N1889" s="23">
        <v>3408</v>
      </c>
      <c r="O1889" s="23">
        <v>29214</v>
      </c>
      <c r="P1889" s="23">
        <v>28620</v>
      </c>
      <c r="Q1889" s="24">
        <v>1.2639956667068499</v>
      </c>
      <c r="R1889" s="24">
        <v>0.99413132292220496</v>
      </c>
      <c r="S1889" s="24">
        <v>0.97966728280961202</v>
      </c>
      <c r="T1889" s="24">
        <f t="shared" si="29"/>
        <v>0.12410901467505241</v>
      </c>
      <c r="U1889" s="25">
        <v>0.41065332548557998</v>
      </c>
      <c r="V1889">
        <v>2</v>
      </c>
      <c r="W1889" t="b">
        <f>FALSE()</f>
        <v>0</v>
      </c>
    </row>
    <row r="1890" spans="1:23" x14ac:dyDescent="0.2">
      <c r="A1890" t="s">
        <v>3916</v>
      </c>
      <c r="B1890" t="s">
        <v>3917</v>
      </c>
      <c r="C1890" t="s">
        <v>84</v>
      </c>
      <c r="D1890" t="s">
        <v>142</v>
      </c>
      <c r="E1890" s="22">
        <v>5464274.6299999999</v>
      </c>
      <c r="F1890" s="22">
        <v>4137651.08</v>
      </c>
      <c r="G1890" s="22">
        <v>3326112.81</v>
      </c>
      <c r="H1890" s="22">
        <v>3993779.79</v>
      </c>
      <c r="I1890" s="22">
        <v>4929001.24</v>
      </c>
      <c r="J1890" s="23">
        <v>1269</v>
      </c>
      <c r="K1890" s="22">
        <v>6830223.96</v>
      </c>
      <c r="L1890" s="23">
        <v>1546</v>
      </c>
      <c r="M1890" s="22">
        <v>5982166.29</v>
      </c>
      <c r="N1890" s="23">
        <v>1517</v>
      </c>
      <c r="O1890" s="23">
        <v>17402</v>
      </c>
      <c r="P1890" s="23">
        <v>15225</v>
      </c>
      <c r="Q1890" s="24">
        <v>1.24997816224328</v>
      </c>
      <c r="R1890" s="24">
        <v>0.98310656973397403</v>
      </c>
      <c r="S1890" s="24">
        <v>0.87489943684633997</v>
      </c>
      <c r="T1890" s="24">
        <f t="shared" si="29"/>
        <v>8.334975369458128E-2</v>
      </c>
      <c r="U1890" s="25">
        <v>0.341611940298507</v>
      </c>
      <c r="V1890">
        <v>1</v>
      </c>
      <c r="W1890" t="b">
        <f>FALSE()</f>
        <v>0</v>
      </c>
    </row>
    <row r="1891" spans="1:23" x14ac:dyDescent="0.2">
      <c r="A1891" t="s">
        <v>3918</v>
      </c>
      <c r="B1891" t="s">
        <v>3919</v>
      </c>
      <c r="C1891" t="s">
        <v>84</v>
      </c>
      <c r="D1891" t="s">
        <v>145</v>
      </c>
      <c r="E1891" s="22">
        <v>181305</v>
      </c>
      <c r="F1891" s="22">
        <v>37183</v>
      </c>
      <c r="G1891" s="22"/>
      <c r="H1891" s="22"/>
      <c r="I1891" s="22"/>
      <c r="J1891" s="23"/>
      <c r="K1891" s="22"/>
      <c r="L1891" s="23"/>
      <c r="M1891" s="22"/>
      <c r="N1891" s="23"/>
      <c r="O1891" s="23"/>
      <c r="P1891" s="23"/>
      <c r="Q1891" s="24"/>
      <c r="R1891" s="24"/>
      <c r="S1891" s="24"/>
      <c r="T1891" s="24" t="str">
        <f t="shared" si="29"/>
        <v/>
      </c>
      <c r="U1891" s="25"/>
      <c r="V1891">
        <v>0</v>
      </c>
      <c r="W1891" t="b">
        <f>FALSE()</f>
        <v>0</v>
      </c>
    </row>
    <row r="1892" spans="1:23" x14ac:dyDescent="0.2">
      <c r="A1892" t="s">
        <v>3920</v>
      </c>
      <c r="B1892" t="s">
        <v>3921</v>
      </c>
      <c r="C1892" t="s">
        <v>84</v>
      </c>
      <c r="D1892" t="s">
        <v>142</v>
      </c>
      <c r="E1892" s="22">
        <v>14453133</v>
      </c>
      <c r="F1892" s="22">
        <v>12676977.65</v>
      </c>
      <c r="G1892" s="22">
        <v>12081807.289999999</v>
      </c>
      <c r="H1892" s="22">
        <v>12983681.67</v>
      </c>
      <c r="I1892" s="22">
        <v>15892801.02</v>
      </c>
      <c r="J1892" s="23">
        <v>4268</v>
      </c>
      <c r="K1892" s="22">
        <v>22688864.100000001</v>
      </c>
      <c r="L1892" s="23">
        <v>6935</v>
      </c>
      <c r="M1892" s="22">
        <v>19055401.260000002</v>
      </c>
      <c r="N1892" s="23">
        <v>5082</v>
      </c>
      <c r="O1892" s="23">
        <v>27774</v>
      </c>
      <c r="P1892" s="23">
        <v>26918</v>
      </c>
      <c r="Q1892" s="24">
        <v>1.5698232417843301</v>
      </c>
      <c r="R1892" s="24">
        <v>1.2346644036961001</v>
      </c>
      <c r="S1892" s="24">
        <v>0.96917980845395002</v>
      </c>
      <c r="T1892" s="24">
        <f t="shared" si="29"/>
        <v>0.15855561334423063</v>
      </c>
      <c r="U1892" s="25">
        <v>0.227201257861635</v>
      </c>
      <c r="V1892">
        <v>1</v>
      </c>
      <c r="W1892" t="b">
        <f>FALSE()</f>
        <v>0</v>
      </c>
    </row>
    <row r="1893" spans="1:23" x14ac:dyDescent="0.2">
      <c r="A1893" t="s">
        <v>3922</v>
      </c>
      <c r="B1893" t="s">
        <v>3923</v>
      </c>
      <c r="C1893" t="s">
        <v>600</v>
      </c>
      <c r="D1893" t="s">
        <v>142</v>
      </c>
      <c r="E1893" s="22">
        <v>3618610.9</v>
      </c>
      <c r="F1893" s="22">
        <v>3122070.67</v>
      </c>
      <c r="G1893" s="22">
        <v>3148265.41</v>
      </c>
      <c r="H1893" s="22">
        <v>3455619.47</v>
      </c>
      <c r="I1893" s="22">
        <v>3907111.44</v>
      </c>
      <c r="J1893" s="23">
        <v>876</v>
      </c>
      <c r="K1893" s="22">
        <v>5267543.9000000004</v>
      </c>
      <c r="L1893" s="23">
        <v>1069</v>
      </c>
      <c r="M1893" s="22">
        <v>3989919.56</v>
      </c>
      <c r="N1893" s="23">
        <v>972</v>
      </c>
      <c r="O1893" s="23">
        <v>7955</v>
      </c>
      <c r="P1893" s="23">
        <v>7821</v>
      </c>
      <c r="Q1893" s="24">
        <v>1.45568121181529</v>
      </c>
      <c r="R1893" s="24">
        <v>1.1103788765826501</v>
      </c>
      <c r="S1893" s="24">
        <v>0.983155248271527</v>
      </c>
      <c r="T1893" s="24">
        <f t="shared" si="29"/>
        <v>0.11200613732259301</v>
      </c>
      <c r="U1893" s="25">
        <v>8.7079146835889298E-2</v>
      </c>
      <c r="V1893">
        <v>1</v>
      </c>
      <c r="W1893" t="b">
        <f>FALSE()</f>
        <v>0</v>
      </c>
    </row>
    <row r="1894" spans="1:23" x14ac:dyDescent="0.2">
      <c r="A1894" t="s">
        <v>3924</v>
      </c>
      <c r="B1894" t="s">
        <v>3925</v>
      </c>
      <c r="C1894" t="s">
        <v>600</v>
      </c>
      <c r="D1894" t="s">
        <v>142</v>
      </c>
      <c r="E1894" s="22">
        <v>19439041.27</v>
      </c>
      <c r="F1894" s="22">
        <v>18207165.609999999</v>
      </c>
      <c r="G1894" s="22">
        <v>17771040.32</v>
      </c>
      <c r="H1894" s="22">
        <v>18568386.390000001</v>
      </c>
      <c r="I1894" s="22">
        <v>20057250.629999999</v>
      </c>
      <c r="J1894" s="23">
        <v>3948</v>
      </c>
      <c r="K1894" s="22">
        <v>25610876.809999999</v>
      </c>
      <c r="L1894" s="23">
        <v>4685</v>
      </c>
      <c r="M1894" s="22">
        <v>23705888.25</v>
      </c>
      <c r="N1894" s="23">
        <v>4683</v>
      </c>
      <c r="O1894" s="23">
        <v>18670</v>
      </c>
      <c r="P1894" s="23">
        <v>17718</v>
      </c>
      <c r="Q1894" s="24">
        <v>1.31749691017555</v>
      </c>
      <c r="R1894" s="24">
        <v>1.00497329164366</v>
      </c>
      <c r="S1894" s="24">
        <v>0.94900910551687201</v>
      </c>
      <c r="T1894" s="24">
        <f t="shared" si="29"/>
        <v>0.22282424652895361</v>
      </c>
      <c r="U1894" s="25">
        <v>0.13317174021529901</v>
      </c>
      <c r="V1894">
        <v>1</v>
      </c>
      <c r="W1894" t="b">
        <f>FALSE()</f>
        <v>0</v>
      </c>
    </row>
    <row r="1895" spans="1:23" x14ac:dyDescent="0.2">
      <c r="A1895" t="s">
        <v>3926</v>
      </c>
      <c r="B1895" t="s">
        <v>3927</v>
      </c>
      <c r="C1895" t="s">
        <v>600</v>
      </c>
      <c r="D1895" t="s">
        <v>142</v>
      </c>
      <c r="E1895" s="22">
        <v>14690986.02</v>
      </c>
      <c r="F1895" s="22">
        <v>13259406.720000001</v>
      </c>
      <c r="G1895" s="22">
        <v>12907121.869999999</v>
      </c>
      <c r="H1895" s="22">
        <v>12695880.810000001</v>
      </c>
      <c r="I1895" s="22">
        <v>14161997.630000001</v>
      </c>
      <c r="J1895" s="23">
        <v>2825</v>
      </c>
      <c r="K1895" s="22">
        <v>18453892.16</v>
      </c>
      <c r="L1895" s="23">
        <v>3386</v>
      </c>
      <c r="M1895" s="22">
        <v>15979429</v>
      </c>
      <c r="N1895" s="23">
        <v>3222</v>
      </c>
      <c r="O1895" s="23">
        <v>13310</v>
      </c>
      <c r="P1895" s="23">
        <v>12276</v>
      </c>
      <c r="Q1895" s="24">
        <v>1.2561370717307401</v>
      </c>
      <c r="R1895" s="24">
        <v>0.95816862869504404</v>
      </c>
      <c r="S1895" s="24">
        <v>0.92231404958677699</v>
      </c>
      <c r="T1895" s="24">
        <f t="shared" si="29"/>
        <v>0.23012381883349625</v>
      </c>
      <c r="U1895" s="25">
        <v>0.104490317088742</v>
      </c>
      <c r="V1895">
        <v>1</v>
      </c>
      <c r="W1895" t="b">
        <f>FALSE()</f>
        <v>0</v>
      </c>
    </row>
    <row r="1896" spans="1:23" x14ac:dyDescent="0.2">
      <c r="A1896" t="s">
        <v>3928</v>
      </c>
      <c r="B1896" t="s">
        <v>3929</v>
      </c>
      <c r="C1896" t="s">
        <v>639</v>
      </c>
      <c r="D1896" t="s">
        <v>142</v>
      </c>
      <c r="E1896" s="22">
        <v>9458023.9800000004</v>
      </c>
      <c r="F1896" s="22">
        <v>6654297.5999999996</v>
      </c>
      <c r="G1896" s="22"/>
      <c r="H1896" s="22"/>
      <c r="I1896" s="22"/>
      <c r="J1896" s="23"/>
      <c r="K1896" s="22"/>
      <c r="L1896" s="23"/>
      <c r="M1896" s="22"/>
      <c r="N1896" s="23"/>
      <c r="O1896" s="23"/>
      <c r="P1896" s="23"/>
      <c r="Q1896" s="24"/>
      <c r="R1896" s="24"/>
      <c r="S1896" s="24"/>
      <c r="T1896" s="24" t="str">
        <f t="shared" si="29"/>
        <v/>
      </c>
      <c r="U1896" s="25"/>
      <c r="V1896">
        <v>0</v>
      </c>
      <c r="W1896" t="b">
        <f>FALSE()</f>
        <v>0</v>
      </c>
    </row>
    <row r="1897" spans="1:23" x14ac:dyDescent="0.2">
      <c r="A1897" t="s">
        <v>3930</v>
      </c>
      <c r="B1897" t="s">
        <v>3931</v>
      </c>
      <c r="C1897" t="s">
        <v>909</v>
      </c>
      <c r="D1897" t="s">
        <v>142</v>
      </c>
      <c r="E1897" s="22">
        <v>6528298.7400000002</v>
      </c>
      <c r="F1897" s="22">
        <v>5469496</v>
      </c>
      <c r="G1897" s="22">
        <v>4956663.5</v>
      </c>
      <c r="H1897" s="22">
        <v>5335326.18</v>
      </c>
      <c r="I1897" s="22">
        <v>5471665.5899999999</v>
      </c>
      <c r="J1897" s="23">
        <v>1324</v>
      </c>
      <c r="K1897" s="22">
        <v>7132348</v>
      </c>
      <c r="L1897" s="23">
        <v>1601</v>
      </c>
      <c r="M1897" s="22">
        <v>6117305</v>
      </c>
      <c r="N1897" s="23">
        <v>1497</v>
      </c>
      <c r="O1897" s="23">
        <v>10008</v>
      </c>
      <c r="P1897" s="23">
        <v>9734</v>
      </c>
      <c r="Q1897" s="24">
        <v>1.0925278214213601</v>
      </c>
      <c r="R1897" s="24">
        <v>0.85927203474410496</v>
      </c>
      <c r="S1897" s="24">
        <v>0.97262190247801805</v>
      </c>
      <c r="T1897" s="24">
        <f t="shared" si="29"/>
        <v>0.13601808095335935</v>
      </c>
      <c r="U1897" s="25">
        <v>0.59481762667106797</v>
      </c>
      <c r="V1897">
        <v>2</v>
      </c>
      <c r="W1897" t="b">
        <f>FALSE()</f>
        <v>0</v>
      </c>
    </row>
    <row r="1898" spans="1:23" x14ac:dyDescent="0.2">
      <c r="A1898" t="s">
        <v>3932</v>
      </c>
      <c r="B1898" t="s">
        <v>3933</v>
      </c>
      <c r="C1898" t="s">
        <v>52</v>
      </c>
      <c r="D1898" t="s">
        <v>44</v>
      </c>
      <c r="E1898" s="22">
        <v>91199</v>
      </c>
      <c r="F1898" s="22">
        <v>99095</v>
      </c>
      <c r="G1898" s="22">
        <v>153907</v>
      </c>
      <c r="H1898" s="22">
        <v>140439</v>
      </c>
      <c r="I1898" s="22">
        <v>118631</v>
      </c>
      <c r="J1898" s="23">
        <v>22</v>
      </c>
      <c r="K1898" s="22">
        <v>147080</v>
      </c>
      <c r="L1898" s="23">
        <v>23</v>
      </c>
      <c r="M1898" s="22">
        <v>127082</v>
      </c>
      <c r="N1898" s="23">
        <v>24</v>
      </c>
      <c r="O1898" s="23">
        <v>57</v>
      </c>
      <c r="P1898" s="23">
        <v>56</v>
      </c>
      <c r="Q1898" s="24">
        <v>1.61273698176515</v>
      </c>
      <c r="R1898" s="24">
        <v>1.1648428322966999</v>
      </c>
      <c r="S1898" s="24">
        <v>0.98245614035087703</v>
      </c>
      <c r="T1898" s="24">
        <f t="shared" si="29"/>
        <v>0.39285714285714285</v>
      </c>
      <c r="U1898" s="25">
        <v>0</v>
      </c>
      <c r="V1898">
        <v>1</v>
      </c>
      <c r="W1898" t="b">
        <f>FALSE()</f>
        <v>0</v>
      </c>
    </row>
    <row r="1899" spans="1:23" x14ac:dyDescent="0.2">
      <c r="A1899" t="s">
        <v>3934</v>
      </c>
      <c r="B1899" t="s">
        <v>3935</v>
      </c>
      <c r="C1899" t="s">
        <v>52</v>
      </c>
      <c r="D1899" t="s">
        <v>44</v>
      </c>
      <c r="E1899" s="22">
        <v>9823.66</v>
      </c>
      <c r="F1899" s="22"/>
      <c r="G1899" s="22"/>
      <c r="H1899" s="22"/>
      <c r="I1899" s="22"/>
      <c r="J1899" s="23"/>
      <c r="K1899" s="22"/>
      <c r="L1899" s="23"/>
      <c r="M1899" s="22"/>
      <c r="N1899" s="23"/>
      <c r="O1899" s="23"/>
      <c r="P1899" s="23"/>
      <c r="Q1899" s="24"/>
      <c r="R1899" s="24"/>
      <c r="S1899" s="24"/>
      <c r="T1899" s="24" t="str">
        <f t="shared" si="29"/>
        <v/>
      </c>
      <c r="U1899" s="25"/>
      <c r="V1899">
        <v>0</v>
      </c>
      <c r="W1899" t="b">
        <f>FALSE()</f>
        <v>0</v>
      </c>
    </row>
    <row r="1900" spans="1:23" x14ac:dyDescent="0.2">
      <c r="A1900" t="s">
        <v>3936</v>
      </c>
      <c r="B1900" t="s">
        <v>3937</v>
      </c>
      <c r="C1900" t="s">
        <v>1109</v>
      </c>
      <c r="D1900" t="s">
        <v>44</v>
      </c>
      <c r="E1900" s="22">
        <v>1411706.85</v>
      </c>
      <c r="F1900" s="22">
        <v>1051508.75</v>
      </c>
      <c r="G1900" s="22">
        <v>859728.53</v>
      </c>
      <c r="H1900" s="22">
        <v>672203.1</v>
      </c>
      <c r="I1900" s="22">
        <v>783740.5</v>
      </c>
      <c r="J1900" s="23">
        <v>141</v>
      </c>
      <c r="K1900" s="22">
        <v>881119.95</v>
      </c>
      <c r="L1900" s="23">
        <v>158</v>
      </c>
      <c r="M1900" s="22">
        <v>1072104</v>
      </c>
      <c r="N1900" s="23">
        <v>186</v>
      </c>
      <c r="O1900" s="23">
        <v>402</v>
      </c>
      <c r="P1900" s="23">
        <v>250</v>
      </c>
      <c r="Q1900" s="24">
        <v>0.62415220978774699</v>
      </c>
      <c r="R1900" s="24">
        <v>0.405346188957734</v>
      </c>
      <c r="S1900" s="24">
        <v>0.62189054726368198</v>
      </c>
      <c r="T1900" s="24">
        <f t="shared" si="29"/>
        <v>0.56399999999999995</v>
      </c>
      <c r="U1900" s="25">
        <v>0</v>
      </c>
      <c r="V1900">
        <v>0</v>
      </c>
      <c r="W1900" t="b">
        <f>FALSE()</f>
        <v>0</v>
      </c>
    </row>
    <row r="1901" spans="1:23" x14ac:dyDescent="0.2">
      <c r="A1901" t="s">
        <v>3938</v>
      </c>
      <c r="B1901" t="s">
        <v>3939</v>
      </c>
      <c r="C1901" t="s">
        <v>1109</v>
      </c>
      <c r="D1901" t="s">
        <v>142</v>
      </c>
      <c r="E1901" s="22">
        <v>78857615</v>
      </c>
      <c r="F1901" s="22">
        <v>78093020</v>
      </c>
      <c r="G1901" s="22">
        <v>75045718</v>
      </c>
      <c r="H1901" s="22">
        <v>79005994</v>
      </c>
      <c r="I1901" s="22">
        <v>78858372</v>
      </c>
      <c r="J1901" s="23">
        <v>20031</v>
      </c>
      <c r="K1901" s="22">
        <v>105786908</v>
      </c>
      <c r="L1901" s="23">
        <v>22908</v>
      </c>
      <c r="M1901" s="22">
        <v>77102404</v>
      </c>
      <c r="N1901" s="23">
        <v>19978</v>
      </c>
      <c r="O1901" s="23">
        <v>51073</v>
      </c>
      <c r="P1901" s="23">
        <v>47397</v>
      </c>
      <c r="Q1901" s="24">
        <v>1.3414926129835401</v>
      </c>
      <c r="R1901" s="24">
        <v>1.0232769705745099</v>
      </c>
      <c r="S1901" s="24">
        <v>0.92802459225030798</v>
      </c>
      <c r="T1901" s="24">
        <f t="shared" si="29"/>
        <v>0.42262168491676688</v>
      </c>
      <c r="U1901" s="25">
        <v>0.99591079236261804</v>
      </c>
      <c r="V1901">
        <v>2</v>
      </c>
      <c r="W1901" t="b">
        <f>FALSE()</f>
        <v>0</v>
      </c>
    </row>
    <row r="1902" spans="1:23" x14ac:dyDescent="0.2">
      <c r="A1902" t="s">
        <v>3940</v>
      </c>
      <c r="B1902" t="s">
        <v>3941</v>
      </c>
      <c r="C1902" t="s">
        <v>1194</v>
      </c>
      <c r="D1902" t="s">
        <v>142</v>
      </c>
      <c r="E1902" s="22">
        <v>4330566</v>
      </c>
      <c r="F1902" s="22">
        <v>3826303</v>
      </c>
      <c r="G1902" s="22">
        <v>3631964</v>
      </c>
      <c r="H1902" s="22">
        <v>3506205</v>
      </c>
      <c r="I1902" s="22">
        <v>3893097</v>
      </c>
      <c r="J1902" s="23">
        <v>1000</v>
      </c>
      <c r="K1902" s="22">
        <v>4851482</v>
      </c>
      <c r="L1902" s="23">
        <v>1138</v>
      </c>
      <c r="M1902" s="22">
        <v>3936377</v>
      </c>
      <c r="N1902" s="23">
        <v>1015</v>
      </c>
      <c r="O1902" s="23">
        <v>5411</v>
      </c>
      <c r="P1902" s="23">
        <v>5571</v>
      </c>
      <c r="Q1902" s="24">
        <v>1.1202882025120999</v>
      </c>
      <c r="R1902" s="24">
        <v>0.88110554660294005</v>
      </c>
      <c r="S1902" s="24">
        <v>1.0295693956754799</v>
      </c>
      <c r="T1902" s="24">
        <f t="shared" si="29"/>
        <v>0.1795009872554299</v>
      </c>
      <c r="U1902" s="25">
        <v>0.20580173595248999</v>
      </c>
      <c r="V1902">
        <v>1</v>
      </c>
      <c r="W1902" t="b">
        <f>FALSE()</f>
        <v>0</v>
      </c>
    </row>
    <row r="1903" spans="1:23" x14ac:dyDescent="0.2">
      <c r="A1903" t="s">
        <v>3942</v>
      </c>
      <c r="B1903" t="s">
        <v>3943</v>
      </c>
      <c r="C1903" t="s">
        <v>1194</v>
      </c>
      <c r="D1903" t="s">
        <v>142</v>
      </c>
      <c r="E1903" s="22">
        <v>5505222.9699999997</v>
      </c>
      <c r="F1903" s="22">
        <v>5254702.08</v>
      </c>
      <c r="G1903" s="22">
        <v>4750551.53</v>
      </c>
      <c r="H1903" s="22">
        <v>4780059.6500000004</v>
      </c>
      <c r="I1903" s="22">
        <v>5364896.55</v>
      </c>
      <c r="J1903" s="23">
        <v>1222</v>
      </c>
      <c r="K1903" s="22">
        <v>7301621.5999999996</v>
      </c>
      <c r="L1903" s="23">
        <v>1541</v>
      </c>
      <c r="M1903" s="22">
        <v>6614933.4000000004</v>
      </c>
      <c r="N1903" s="23">
        <v>1528</v>
      </c>
      <c r="O1903" s="23">
        <v>6587</v>
      </c>
      <c r="P1903" s="23">
        <v>6463</v>
      </c>
      <c r="Q1903" s="24">
        <v>1.32630806050713</v>
      </c>
      <c r="R1903" s="24">
        <v>1.0431399580898499</v>
      </c>
      <c r="S1903" s="24">
        <v>0.98117504174889902</v>
      </c>
      <c r="T1903" s="24">
        <f t="shared" si="29"/>
        <v>0.1890762803651555</v>
      </c>
      <c r="U1903" s="25">
        <v>0.194745621351126</v>
      </c>
      <c r="V1903">
        <v>1</v>
      </c>
      <c r="W1903" t="b">
        <f>FALSE()</f>
        <v>0</v>
      </c>
    </row>
    <row r="1904" spans="1:23" x14ac:dyDescent="0.2">
      <c r="A1904" t="s">
        <v>3944</v>
      </c>
      <c r="B1904" t="s">
        <v>3945</v>
      </c>
      <c r="C1904" t="s">
        <v>1194</v>
      </c>
      <c r="D1904" t="s">
        <v>142</v>
      </c>
      <c r="E1904" s="22">
        <v>8237637.7199999997</v>
      </c>
      <c r="F1904" s="22">
        <v>7518268.21</v>
      </c>
      <c r="G1904" s="22">
        <v>7110666.2000000002</v>
      </c>
      <c r="H1904" s="22">
        <v>6469243.9800000004</v>
      </c>
      <c r="I1904" s="22">
        <v>7165734.6500000004</v>
      </c>
      <c r="J1904" s="23">
        <v>1620</v>
      </c>
      <c r="K1904" s="22">
        <v>8469437.7599999998</v>
      </c>
      <c r="L1904" s="23">
        <v>1786</v>
      </c>
      <c r="M1904" s="22">
        <v>7993340.7999999998</v>
      </c>
      <c r="N1904" s="23">
        <v>1755</v>
      </c>
      <c r="O1904" s="23">
        <v>8669</v>
      </c>
      <c r="P1904" s="23">
        <v>9015</v>
      </c>
      <c r="Q1904" s="24">
        <v>1.0281391398698201</v>
      </c>
      <c r="R1904" s="24">
        <v>0.80863040134451003</v>
      </c>
      <c r="S1904" s="24">
        <v>1.0399123312954199</v>
      </c>
      <c r="T1904" s="24">
        <f t="shared" si="29"/>
        <v>0.17970049916805325</v>
      </c>
      <c r="U1904" s="25">
        <v>0.30201708159185903</v>
      </c>
      <c r="V1904">
        <v>1</v>
      </c>
      <c r="W1904" t="b">
        <f>FALSE()</f>
        <v>0</v>
      </c>
    </row>
    <row r="1905" spans="1:23" x14ac:dyDescent="0.2">
      <c r="A1905" t="s">
        <v>3946</v>
      </c>
      <c r="B1905" t="s">
        <v>3947</v>
      </c>
      <c r="C1905" t="s">
        <v>1194</v>
      </c>
      <c r="D1905" t="s">
        <v>142</v>
      </c>
      <c r="E1905" s="22">
        <v>1349530</v>
      </c>
      <c r="F1905" s="22">
        <v>1301209</v>
      </c>
      <c r="G1905" s="22">
        <v>1268370</v>
      </c>
      <c r="H1905" s="22">
        <v>1244951</v>
      </c>
      <c r="I1905" s="22">
        <v>1509614</v>
      </c>
      <c r="J1905" s="23">
        <v>335</v>
      </c>
      <c r="K1905" s="22">
        <v>2021554</v>
      </c>
      <c r="L1905" s="23">
        <v>436</v>
      </c>
      <c r="M1905" s="22">
        <v>1517943</v>
      </c>
      <c r="N1905" s="23">
        <v>400</v>
      </c>
      <c r="O1905" s="23">
        <v>2613</v>
      </c>
      <c r="P1905" s="23">
        <v>2655</v>
      </c>
      <c r="Q1905" s="24">
        <v>1.49796892251376</v>
      </c>
      <c r="R1905" s="24">
        <v>1.1781510537253499</v>
      </c>
      <c r="S1905" s="24">
        <v>1.0160734787600501</v>
      </c>
      <c r="T1905" s="24">
        <f t="shared" si="29"/>
        <v>0.12617702448210924</v>
      </c>
      <c r="U1905" s="25">
        <v>0.38225446428571402</v>
      </c>
      <c r="V1905">
        <v>1</v>
      </c>
      <c r="W1905" t="b">
        <f>FALSE()</f>
        <v>0</v>
      </c>
    </row>
    <row r="1906" spans="1:23" x14ac:dyDescent="0.2">
      <c r="A1906" t="s">
        <v>3948</v>
      </c>
      <c r="B1906" t="s">
        <v>3949</v>
      </c>
      <c r="C1906" t="s">
        <v>1267</v>
      </c>
      <c r="D1906" t="s">
        <v>142</v>
      </c>
      <c r="E1906" s="22">
        <v>3627896.58</v>
      </c>
      <c r="F1906" s="22">
        <v>3330098</v>
      </c>
      <c r="G1906" s="22">
        <v>3534595</v>
      </c>
      <c r="H1906" s="22">
        <v>3681623.54</v>
      </c>
      <c r="I1906" s="22">
        <v>4329346.83</v>
      </c>
      <c r="J1906" s="23">
        <v>1118</v>
      </c>
      <c r="K1906" s="22">
        <v>5157846</v>
      </c>
      <c r="L1906" s="23">
        <v>1203</v>
      </c>
      <c r="M1906" s="22">
        <v>4187478</v>
      </c>
      <c r="N1906" s="23">
        <v>1066</v>
      </c>
      <c r="O1906" s="23">
        <v>11402</v>
      </c>
      <c r="P1906" s="23">
        <v>10942</v>
      </c>
      <c r="Q1906" s="24">
        <v>1.42171803585426</v>
      </c>
      <c r="R1906" s="24">
        <v>1.11817980791698</v>
      </c>
      <c r="S1906" s="24">
        <v>0.95965620066655</v>
      </c>
      <c r="T1906" s="24">
        <f t="shared" si="29"/>
        <v>0.10217510509961616</v>
      </c>
      <c r="U1906" s="25">
        <v>0.51946278169815596</v>
      </c>
      <c r="V1906">
        <v>2</v>
      </c>
      <c r="W1906" t="b">
        <f>FALSE()</f>
        <v>0</v>
      </c>
    </row>
    <row r="1907" spans="1:23" x14ac:dyDescent="0.2">
      <c r="A1907" t="s">
        <v>3950</v>
      </c>
      <c r="B1907" t="s">
        <v>3951</v>
      </c>
      <c r="C1907" t="s">
        <v>114</v>
      </c>
      <c r="D1907" t="s">
        <v>44</v>
      </c>
      <c r="E1907" s="22">
        <v>7747494</v>
      </c>
      <c r="F1907" s="22">
        <v>7277470</v>
      </c>
      <c r="G1907" s="22">
        <v>6673001</v>
      </c>
      <c r="H1907" s="22">
        <v>6851908</v>
      </c>
      <c r="I1907" s="22">
        <v>9245705</v>
      </c>
      <c r="J1907" s="23">
        <v>2228</v>
      </c>
      <c r="K1907" s="22">
        <v>11384515</v>
      </c>
      <c r="L1907" s="23">
        <v>2285</v>
      </c>
      <c r="M1907" s="22">
        <v>6915596</v>
      </c>
      <c r="N1907" s="23">
        <v>1664</v>
      </c>
      <c r="O1907" s="23">
        <v>3546</v>
      </c>
      <c r="P1907" s="23">
        <v>3436</v>
      </c>
      <c r="Q1907" s="24">
        <v>1.4694448295152001</v>
      </c>
      <c r="R1907" s="24">
        <v>1.01181711859368</v>
      </c>
      <c r="S1907" s="24">
        <v>0.96897913141568004</v>
      </c>
      <c r="T1907" s="24">
        <f t="shared" si="29"/>
        <v>0.64842840512223521</v>
      </c>
      <c r="U1907" s="25">
        <v>0.52031558185404303</v>
      </c>
      <c r="V1907">
        <v>2</v>
      </c>
      <c r="W1907" t="b">
        <f>FALSE()</f>
        <v>0</v>
      </c>
    </row>
    <row r="1908" spans="1:23" x14ac:dyDescent="0.2">
      <c r="A1908" t="s">
        <v>3952</v>
      </c>
      <c r="B1908" t="s">
        <v>3953</v>
      </c>
      <c r="C1908" t="s">
        <v>48</v>
      </c>
      <c r="D1908" t="s">
        <v>44</v>
      </c>
      <c r="E1908" s="22">
        <v>679179.92</v>
      </c>
      <c r="F1908" s="22">
        <v>653912</v>
      </c>
      <c r="G1908" s="22">
        <v>500269</v>
      </c>
      <c r="H1908" s="22">
        <v>758194</v>
      </c>
      <c r="I1908" s="22">
        <v>1160190</v>
      </c>
      <c r="J1908" s="23">
        <v>247</v>
      </c>
      <c r="K1908" s="22">
        <v>1465775</v>
      </c>
      <c r="L1908" s="23">
        <v>315</v>
      </c>
      <c r="M1908" s="22">
        <v>1028583</v>
      </c>
      <c r="N1908" s="23">
        <v>232</v>
      </c>
      <c r="O1908" s="23">
        <v>297</v>
      </c>
      <c r="P1908" s="23">
        <v>311</v>
      </c>
      <c r="Q1908" s="24">
        <v>2.1581542045589299</v>
      </c>
      <c r="R1908" s="24">
        <v>1.5587851488467499</v>
      </c>
      <c r="S1908" s="24">
        <v>1.04713804713805</v>
      </c>
      <c r="T1908" s="24">
        <f t="shared" si="29"/>
        <v>0.79421221864951763</v>
      </c>
      <c r="U1908" s="25">
        <v>0</v>
      </c>
      <c r="V1908">
        <v>3</v>
      </c>
      <c r="W1908" t="b">
        <f>FALSE()</f>
        <v>0</v>
      </c>
    </row>
    <row r="1909" spans="1:23" x14ac:dyDescent="0.2">
      <c r="A1909" t="s">
        <v>3954</v>
      </c>
      <c r="B1909" t="s">
        <v>3955</v>
      </c>
      <c r="C1909" t="s">
        <v>48</v>
      </c>
      <c r="D1909" t="s">
        <v>142</v>
      </c>
      <c r="E1909" s="22">
        <v>38774142.810000002</v>
      </c>
      <c r="F1909" s="22">
        <v>34303799.039999999</v>
      </c>
      <c r="G1909" s="22">
        <v>29988323.199999999</v>
      </c>
      <c r="H1909" s="22">
        <v>34458739.530000001</v>
      </c>
      <c r="I1909" s="22">
        <v>39162742.5</v>
      </c>
      <c r="J1909" s="23">
        <v>10098</v>
      </c>
      <c r="K1909" s="22">
        <v>49980821.5</v>
      </c>
      <c r="L1909" s="23">
        <v>11693</v>
      </c>
      <c r="M1909" s="22">
        <v>42700030.149999999</v>
      </c>
      <c r="N1909" s="23">
        <v>10225</v>
      </c>
      <c r="O1909" s="23">
        <v>18938</v>
      </c>
      <c r="P1909" s="23">
        <v>18084</v>
      </c>
      <c r="Q1909" s="24">
        <v>1.28902453743245</v>
      </c>
      <c r="R1909" s="24">
        <v>1.0138165046210601</v>
      </c>
      <c r="S1909" s="24">
        <v>0.954905481043405</v>
      </c>
      <c r="T1909" s="24">
        <f t="shared" si="29"/>
        <v>0.55839416058394165</v>
      </c>
      <c r="U1909" s="25">
        <v>0.42910140148392401</v>
      </c>
      <c r="V1909">
        <v>2</v>
      </c>
      <c r="W1909" t="b">
        <f>FALSE()</f>
        <v>0</v>
      </c>
    </row>
    <row r="1910" spans="1:23" x14ac:dyDescent="0.2">
      <c r="A1910" t="s">
        <v>3956</v>
      </c>
      <c r="B1910" t="s">
        <v>3957</v>
      </c>
      <c r="C1910" t="s">
        <v>122</v>
      </c>
      <c r="D1910" t="s">
        <v>145</v>
      </c>
      <c r="E1910" s="22">
        <v>1832790</v>
      </c>
      <c r="F1910" s="22">
        <v>1620742</v>
      </c>
      <c r="G1910" s="22">
        <v>1987733</v>
      </c>
      <c r="H1910" s="22">
        <v>1829576</v>
      </c>
      <c r="I1910" s="22">
        <v>2314655</v>
      </c>
      <c r="J1910" s="23">
        <v>504</v>
      </c>
      <c r="K1910" s="22">
        <v>3274769</v>
      </c>
      <c r="L1910" s="23">
        <v>660</v>
      </c>
      <c r="M1910" s="22">
        <v>3493155</v>
      </c>
      <c r="N1910" s="23">
        <v>722</v>
      </c>
      <c r="O1910" s="23">
        <v>1470</v>
      </c>
      <c r="P1910" s="23">
        <v>1578</v>
      </c>
      <c r="Q1910" s="24">
        <v>1.78676716917923</v>
      </c>
      <c r="R1910" s="24">
        <v>1.28795831162521</v>
      </c>
      <c r="S1910" s="24">
        <v>1.0734693877551</v>
      </c>
      <c r="T1910" s="24">
        <f t="shared" si="29"/>
        <v>0.3193916349809886</v>
      </c>
      <c r="U1910" s="25">
        <v>0.139747191011236</v>
      </c>
      <c r="V1910">
        <v>1</v>
      </c>
      <c r="W1910" t="b">
        <f>FALSE()</f>
        <v>0</v>
      </c>
    </row>
    <row r="1911" spans="1:23" x14ac:dyDescent="0.2">
      <c r="A1911" t="s">
        <v>3958</v>
      </c>
      <c r="B1911" t="s">
        <v>3959</v>
      </c>
      <c r="C1911" t="s">
        <v>122</v>
      </c>
      <c r="D1911" t="s">
        <v>44</v>
      </c>
      <c r="E1911" s="22">
        <v>92685.57</v>
      </c>
      <c r="F1911" s="22"/>
      <c r="G1911" s="22"/>
      <c r="H1911" s="22"/>
      <c r="I1911" s="22"/>
      <c r="J1911" s="23"/>
      <c r="K1911" s="22"/>
      <c r="L1911" s="23"/>
      <c r="M1911" s="22"/>
      <c r="N1911" s="23"/>
      <c r="O1911" s="23"/>
      <c r="P1911" s="23"/>
      <c r="Q1911" s="24"/>
      <c r="R1911" s="24"/>
      <c r="S1911" s="24"/>
      <c r="T1911" s="24" t="str">
        <f t="shared" si="29"/>
        <v/>
      </c>
      <c r="U1911" s="25"/>
      <c r="V1911">
        <v>0</v>
      </c>
      <c r="W1911" t="b">
        <f>FALSE()</f>
        <v>0</v>
      </c>
    </row>
    <row r="1912" spans="1:23" x14ac:dyDescent="0.2">
      <c r="A1912" t="s">
        <v>3960</v>
      </c>
      <c r="B1912" t="s">
        <v>3961</v>
      </c>
      <c r="C1912" t="s">
        <v>698</v>
      </c>
      <c r="D1912" t="s">
        <v>142</v>
      </c>
      <c r="E1912" s="22">
        <v>2417032.69</v>
      </c>
      <c r="F1912" s="22">
        <v>2013043.53</v>
      </c>
      <c r="G1912" s="22">
        <v>1704005.7</v>
      </c>
      <c r="H1912" s="22">
        <v>1810628.93</v>
      </c>
      <c r="I1912" s="22">
        <v>1959095.98</v>
      </c>
      <c r="J1912" s="23">
        <v>565</v>
      </c>
      <c r="K1912" s="22">
        <v>2680496.58</v>
      </c>
      <c r="L1912" s="23">
        <v>706</v>
      </c>
      <c r="M1912" s="22">
        <v>2605078.36</v>
      </c>
      <c r="N1912" s="23">
        <v>759</v>
      </c>
      <c r="O1912" s="23">
        <v>2507</v>
      </c>
      <c r="P1912" s="23">
        <v>2719</v>
      </c>
      <c r="Q1912" s="24">
        <v>1.1090030313160599</v>
      </c>
      <c r="R1912" s="24">
        <v>0.87222977078659403</v>
      </c>
      <c r="S1912" s="24">
        <v>1.0845632229756701</v>
      </c>
      <c r="T1912" s="24">
        <f t="shared" si="29"/>
        <v>0.20779698418536227</v>
      </c>
      <c r="U1912" s="25">
        <v>0.41464646464646499</v>
      </c>
      <c r="V1912">
        <v>2</v>
      </c>
      <c r="W1912" t="b">
        <f>FALSE()</f>
        <v>0</v>
      </c>
    </row>
    <row r="1913" spans="1:23" x14ac:dyDescent="0.2">
      <c r="A1913" t="s">
        <v>3962</v>
      </c>
      <c r="B1913" t="s">
        <v>3963</v>
      </c>
      <c r="C1913" t="s">
        <v>89</v>
      </c>
      <c r="D1913" t="s">
        <v>145</v>
      </c>
      <c r="E1913" s="22">
        <v>1184513</v>
      </c>
      <c r="F1913" s="22">
        <v>883169</v>
      </c>
      <c r="G1913" s="22">
        <v>916781</v>
      </c>
      <c r="H1913" s="22">
        <v>1062032</v>
      </c>
      <c r="I1913" s="22">
        <v>1633727</v>
      </c>
      <c r="J1913" s="23">
        <v>295</v>
      </c>
      <c r="K1913" s="22">
        <v>2285665</v>
      </c>
      <c r="L1913" s="23">
        <v>380</v>
      </c>
      <c r="M1913" s="22">
        <v>1913553</v>
      </c>
      <c r="N1913" s="23">
        <v>335</v>
      </c>
      <c r="O1913" s="23">
        <v>557</v>
      </c>
      <c r="P1913" s="23">
        <v>771</v>
      </c>
      <c r="Q1913" s="24">
        <v>1.9296242421991201</v>
      </c>
      <c r="R1913" s="24">
        <v>1.3909342100770099</v>
      </c>
      <c r="S1913" s="24">
        <v>1.3842010771992801</v>
      </c>
      <c r="T1913" s="24">
        <f t="shared" si="29"/>
        <v>0.38261997405966275</v>
      </c>
      <c r="U1913" s="25">
        <v>0</v>
      </c>
      <c r="V1913">
        <v>1</v>
      </c>
      <c r="W1913" t="b">
        <f>FALSE()</f>
        <v>0</v>
      </c>
    </row>
    <row r="1914" spans="1:23" x14ac:dyDescent="0.2">
      <c r="A1914" t="s">
        <v>3964</v>
      </c>
      <c r="B1914" t="s">
        <v>3965</v>
      </c>
      <c r="C1914" t="s">
        <v>43</v>
      </c>
      <c r="D1914" t="s">
        <v>44</v>
      </c>
      <c r="E1914" s="22">
        <v>1023575.82</v>
      </c>
      <c r="F1914" s="22">
        <v>44005</v>
      </c>
      <c r="G1914" s="22"/>
      <c r="H1914" s="22"/>
      <c r="I1914" s="22"/>
      <c r="J1914" s="23"/>
      <c r="K1914" s="22"/>
      <c r="L1914" s="23"/>
      <c r="M1914" s="22"/>
      <c r="N1914" s="23"/>
      <c r="O1914" s="23"/>
      <c r="P1914" s="23"/>
      <c r="Q1914" s="24"/>
      <c r="R1914" s="24"/>
      <c r="S1914" s="24"/>
      <c r="T1914" s="24" t="str">
        <f t="shared" si="29"/>
        <v/>
      </c>
      <c r="U1914" s="25"/>
      <c r="V1914">
        <v>0</v>
      </c>
      <c r="W1914" t="b">
        <f>FALSE()</f>
        <v>0</v>
      </c>
    </row>
    <row r="1915" spans="1:23" x14ac:dyDescent="0.2">
      <c r="A1915" t="s">
        <v>3966</v>
      </c>
      <c r="B1915" t="s">
        <v>3967</v>
      </c>
      <c r="C1915" t="s">
        <v>89</v>
      </c>
      <c r="D1915" t="s">
        <v>142</v>
      </c>
      <c r="E1915" s="22">
        <v>175225.61</v>
      </c>
      <c r="F1915" s="22">
        <v>159208.57999999999</v>
      </c>
      <c r="G1915" s="22">
        <v>203803.18</v>
      </c>
      <c r="H1915" s="22">
        <v>115916.26</v>
      </c>
      <c r="I1915" s="22">
        <v>193220</v>
      </c>
      <c r="J1915" s="23">
        <v>35</v>
      </c>
      <c r="K1915" s="22">
        <v>180745</v>
      </c>
      <c r="L1915" s="23">
        <v>35</v>
      </c>
      <c r="M1915" s="22">
        <v>152273.35999999999</v>
      </c>
      <c r="N1915" s="23">
        <v>32</v>
      </c>
      <c r="O1915" s="23">
        <v>88</v>
      </c>
      <c r="P1915" s="23">
        <v>85</v>
      </c>
      <c r="Q1915" s="24">
        <v>1.0314987632230199</v>
      </c>
      <c r="R1915" s="24">
        <v>0.85725146021735799</v>
      </c>
      <c r="S1915" s="24">
        <v>0.96590909090909105</v>
      </c>
      <c r="T1915" s="24">
        <f t="shared" si="29"/>
        <v>0.41176470588235292</v>
      </c>
      <c r="U1915" s="25">
        <v>0</v>
      </c>
      <c r="V1915">
        <v>0</v>
      </c>
      <c r="W1915" t="b">
        <f>FALSE()</f>
        <v>0</v>
      </c>
    </row>
    <row r="1916" spans="1:23" x14ac:dyDescent="0.2">
      <c r="A1916" t="s">
        <v>3968</v>
      </c>
      <c r="B1916" t="s">
        <v>3969</v>
      </c>
      <c r="C1916" t="s">
        <v>92</v>
      </c>
      <c r="D1916" t="s">
        <v>145</v>
      </c>
      <c r="E1916" s="22">
        <v>13693145</v>
      </c>
      <c r="F1916" s="22">
        <v>10302483</v>
      </c>
      <c r="G1916" s="22">
        <v>8141655</v>
      </c>
      <c r="H1916" s="22">
        <v>6868515</v>
      </c>
      <c r="I1916" s="22">
        <v>7127202</v>
      </c>
      <c r="J1916" s="23">
        <v>1750</v>
      </c>
      <c r="K1916" s="22">
        <v>9561302</v>
      </c>
      <c r="L1916" s="23">
        <v>2096</v>
      </c>
      <c r="M1916" s="22">
        <v>8650013</v>
      </c>
      <c r="N1916" s="23">
        <v>2063</v>
      </c>
      <c r="O1916" s="23">
        <v>6898</v>
      </c>
      <c r="P1916" s="23">
        <v>4585</v>
      </c>
      <c r="Q1916" s="24">
        <v>0.69825463763072704</v>
      </c>
      <c r="R1916" s="24">
        <v>0.50332403666251402</v>
      </c>
      <c r="S1916" s="24">
        <v>0.66468541606262699</v>
      </c>
      <c r="T1916" s="24">
        <f t="shared" si="29"/>
        <v>0.38167938931297712</v>
      </c>
      <c r="U1916" s="25">
        <v>0.58286674132138905</v>
      </c>
      <c r="V1916">
        <v>2</v>
      </c>
      <c r="W1916" t="b">
        <f>FALSE()</f>
        <v>0</v>
      </c>
    </row>
    <row r="1917" spans="1:23" x14ac:dyDescent="0.2">
      <c r="A1917" t="s">
        <v>3970</v>
      </c>
      <c r="B1917" t="s">
        <v>3971</v>
      </c>
      <c r="C1917" t="s">
        <v>92</v>
      </c>
      <c r="D1917" t="s">
        <v>44</v>
      </c>
      <c r="E1917" s="22">
        <v>10287231.84</v>
      </c>
      <c r="F1917" s="22">
        <v>12826296.4</v>
      </c>
      <c r="G1917" s="22">
        <v>10805658.93</v>
      </c>
      <c r="H1917" s="22">
        <v>12719350.41</v>
      </c>
      <c r="I1917" s="22">
        <v>14384002.300000001</v>
      </c>
      <c r="J1917" s="23">
        <v>3278</v>
      </c>
      <c r="K1917" s="22">
        <v>15728859.140000001</v>
      </c>
      <c r="L1917" s="23">
        <v>3407</v>
      </c>
      <c r="M1917" s="22">
        <v>11839191.23</v>
      </c>
      <c r="N1917" s="23">
        <v>3098</v>
      </c>
      <c r="O1917" s="23">
        <v>4662</v>
      </c>
      <c r="P1917" s="23">
        <v>5034</v>
      </c>
      <c r="Q1917" s="24">
        <v>1.52896905451681</v>
      </c>
      <c r="R1917" s="24">
        <v>0.99296576950910398</v>
      </c>
      <c r="S1917" s="24">
        <v>1.0797940797940799</v>
      </c>
      <c r="T1917" s="24">
        <f t="shared" si="29"/>
        <v>0.65117203019467618</v>
      </c>
      <c r="U1917" s="25">
        <v>0</v>
      </c>
      <c r="V1917">
        <v>1</v>
      </c>
      <c r="W1917" t="b">
        <f>FALSE()</f>
        <v>0</v>
      </c>
    </row>
    <row r="1918" spans="1:23" x14ac:dyDescent="0.2">
      <c r="A1918" t="s">
        <v>3972</v>
      </c>
      <c r="B1918" t="s">
        <v>3973</v>
      </c>
      <c r="C1918" t="s">
        <v>1969</v>
      </c>
      <c r="D1918" t="s">
        <v>145</v>
      </c>
      <c r="E1918" s="22">
        <v>565868</v>
      </c>
      <c r="F1918" s="22">
        <v>668592</v>
      </c>
      <c r="G1918" s="22">
        <v>710063</v>
      </c>
      <c r="H1918" s="22">
        <v>772361</v>
      </c>
      <c r="I1918" s="22">
        <v>688113</v>
      </c>
      <c r="J1918" s="23">
        <v>140</v>
      </c>
      <c r="K1918" s="22">
        <v>863101</v>
      </c>
      <c r="L1918" s="23">
        <v>154</v>
      </c>
      <c r="M1918" s="22">
        <v>420301</v>
      </c>
      <c r="N1918" s="23">
        <v>107</v>
      </c>
      <c r="O1918" s="23">
        <v>558</v>
      </c>
      <c r="P1918" s="23">
        <v>473</v>
      </c>
      <c r="Q1918" s="24">
        <v>1.5252691440406601</v>
      </c>
      <c r="R1918" s="24">
        <v>1.09946226090277</v>
      </c>
      <c r="S1918" s="24">
        <v>0.84767025089605696</v>
      </c>
      <c r="T1918" s="24">
        <f t="shared" si="29"/>
        <v>0.29598308668076112</v>
      </c>
      <c r="U1918" s="25">
        <v>1</v>
      </c>
      <c r="V1918">
        <v>2</v>
      </c>
      <c r="W1918" t="b">
        <f>FALSE()</f>
        <v>0</v>
      </c>
    </row>
    <row r="1919" spans="1:23" x14ac:dyDescent="0.2">
      <c r="A1919" t="s">
        <v>3974</v>
      </c>
      <c r="B1919" t="s">
        <v>3975</v>
      </c>
      <c r="C1919" t="s">
        <v>1969</v>
      </c>
      <c r="D1919" t="s">
        <v>142</v>
      </c>
      <c r="E1919" s="22">
        <v>2727075.16</v>
      </c>
      <c r="F1919" s="22">
        <v>2927902.88</v>
      </c>
      <c r="G1919" s="22">
        <v>2778222</v>
      </c>
      <c r="H1919" s="22">
        <v>3421787</v>
      </c>
      <c r="I1919" s="22">
        <v>4062695</v>
      </c>
      <c r="J1919" s="23">
        <v>756</v>
      </c>
      <c r="K1919" s="22">
        <v>5731405</v>
      </c>
      <c r="L1919" s="23">
        <v>947</v>
      </c>
      <c r="M1919" s="22">
        <v>4532959</v>
      </c>
      <c r="N1919" s="23">
        <v>842</v>
      </c>
      <c r="O1919" s="23">
        <v>2024</v>
      </c>
      <c r="P1919" s="23">
        <v>2547</v>
      </c>
      <c r="Q1919" s="24">
        <v>2.1016674142563798</v>
      </c>
      <c r="R1919" s="24">
        <v>1.6529593114196499</v>
      </c>
      <c r="S1919" s="24">
        <v>1.25839920948617</v>
      </c>
      <c r="T1919" s="24">
        <f t="shared" si="29"/>
        <v>0.29681978798586572</v>
      </c>
      <c r="U1919" s="25">
        <v>1.46082337317397E-2</v>
      </c>
      <c r="V1919">
        <v>1</v>
      </c>
      <c r="W1919" t="b">
        <f>FALSE()</f>
        <v>0</v>
      </c>
    </row>
    <row r="1920" spans="1:23" x14ac:dyDescent="0.2">
      <c r="A1920" t="s">
        <v>3976</v>
      </c>
      <c r="B1920" t="s">
        <v>3977</v>
      </c>
      <c r="C1920" t="s">
        <v>1969</v>
      </c>
      <c r="D1920" t="s">
        <v>142</v>
      </c>
      <c r="E1920" s="22">
        <v>7155983.0099999998</v>
      </c>
      <c r="F1920" s="22">
        <v>6641679.6100000003</v>
      </c>
      <c r="G1920" s="22">
        <v>6184916.5599999996</v>
      </c>
      <c r="H1920" s="22">
        <v>6745487.2000000002</v>
      </c>
      <c r="I1920" s="22">
        <v>7206006.79</v>
      </c>
      <c r="J1920" s="23">
        <v>1600</v>
      </c>
      <c r="K1920" s="22">
        <v>8262617.7699999996</v>
      </c>
      <c r="L1920" s="23">
        <v>1709</v>
      </c>
      <c r="M1920" s="22">
        <v>7424776.5199999996</v>
      </c>
      <c r="N1920" s="23">
        <v>1576</v>
      </c>
      <c r="O1920" s="23">
        <v>3632</v>
      </c>
      <c r="P1920" s="23">
        <v>3410</v>
      </c>
      <c r="Q1920" s="24">
        <v>1.1546446880119099</v>
      </c>
      <c r="R1920" s="24">
        <v>0.908126887957595</v>
      </c>
      <c r="S1920" s="24">
        <v>0.93887665198237902</v>
      </c>
      <c r="T1920" s="24">
        <f t="shared" si="29"/>
        <v>0.46920821114369504</v>
      </c>
      <c r="U1920" s="25">
        <v>0.52982848620432499</v>
      </c>
      <c r="V1920">
        <v>2</v>
      </c>
      <c r="W1920" t="b">
        <f>FALSE()</f>
        <v>0</v>
      </c>
    </row>
    <row r="1921" spans="1:23" x14ac:dyDescent="0.2">
      <c r="A1921" t="s">
        <v>3978</v>
      </c>
      <c r="B1921" t="s">
        <v>3979</v>
      </c>
      <c r="C1921" t="s">
        <v>2151</v>
      </c>
      <c r="D1921" t="s">
        <v>142</v>
      </c>
      <c r="E1921" s="22">
        <v>20133914.5</v>
      </c>
      <c r="F1921" s="22">
        <v>17051076.239999998</v>
      </c>
      <c r="G1921" s="22">
        <v>16802487.57</v>
      </c>
      <c r="H1921" s="22">
        <v>18930234.379999999</v>
      </c>
      <c r="I1921" s="22">
        <v>21446974.050000001</v>
      </c>
      <c r="J1921" s="23">
        <v>4829</v>
      </c>
      <c r="K1921" s="22">
        <v>26327895.309999999</v>
      </c>
      <c r="L1921" s="23">
        <v>5476</v>
      </c>
      <c r="M1921" s="22">
        <v>22675204.84</v>
      </c>
      <c r="N1921" s="23">
        <v>5177</v>
      </c>
      <c r="O1921" s="23">
        <v>15928</v>
      </c>
      <c r="P1921" s="23">
        <v>16693</v>
      </c>
      <c r="Q1921" s="24">
        <v>1.30763917319705</v>
      </c>
      <c r="R1921" s="24">
        <v>1.0284568969624199</v>
      </c>
      <c r="S1921" s="24">
        <v>1.04802862882973</v>
      </c>
      <c r="T1921" s="24">
        <f t="shared" si="29"/>
        <v>0.28928293296591384</v>
      </c>
      <c r="U1921" s="25">
        <v>0.16252859927124799</v>
      </c>
      <c r="V1921">
        <v>0</v>
      </c>
      <c r="W1921" t="b">
        <f>FALSE()</f>
        <v>0</v>
      </c>
    </row>
    <row r="1922" spans="1:23" x14ac:dyDescent="0.2">
      <c r="A1922" t="s">
        <v>3980</v>
      </c>
      <c r="B1922" t="s">
        <v>3981</v>
      </c>
      <c r="C1922" t="s">
        <v>2151</v>
      </c>
      <c r="D1922" t="s">
        <v>142</v>
      </c>
      <c r="E1922" s="22">
        <v>9581759.1600000001</v>
      </c>
      <c r="F1922" s="22">
        <v>7685131.2199999997</v>
      </c>
      <c r="G1922" s="22">
        <v>7278360.9000000004</v>
      </c>
      <c r="H1922" s="22">
        <v>7467501.7199999997</v>
      </c>
      <c r="I1922" s="22">
        <v>8582793.5</v>
      </c>
      <c r="J1922" s="23">
        <v>2227</v>
      </c>
      <c r="K1922" s="22">
        <v>11581982.460000001</v>
      </c>
      <c r="L1922" s="23">
        <v>2603</v>
      </c>
      <c r="M1922" s="22">
        <v>9892257.5700000003</v>
      </c>
      <c r="N1922" s="23">
        <v>2575</v>
      </c>
      <c r="O1922" s="23">
        <v>9058</v>
      </c>
      <c r="P1922" s="23">
        <v>8853</v>
      </c>
      <c r="Q1922" s="24">
        <v>1.20875324317795</v>
      </c>
      <c r="R1922" s="24">
        <v>0.95068321227535302</v>
      </c>
      <c r="S1922" s="24">
        <v>0.97736807242216805</v>
      </c>
      <c r="T1922" s="24">
        <f t="shared" si="29"/>
        <v>0.25155314582627358</v>
      </c>
      <c r="U1922" s="25">
        <v>0.129120437369352</v>
      </c>
      <c r="V1922">
        <v>0</v>
      </c>
      <c r="W1922" t="b">
        <f>FALSE()</f>
        <v>0</v>
      </c>
    </row>
    <row r="1923" spans="1:23" x14ac:dyDescent="0.2">
      <c r="A1923" t="s">
        <v>3982</v>
      </c>
      <c r="B1923" t="s">
        <v>3983</v>
      </c>
      <c r="C1923" t="s">
        <v>1537</v>
      </c>
      <c r="D1923" t="s">
        <v>142</v>
      </c>
      <c r="E1923" s="22">
        <v>17991635</v>
      </c>
      <c r="F1923" s="22">
        <v>14699060</v>
      </c>
      <c r="G1923" s="22">
        <v>13453924</v>
      </c>
      <c r="H1923" s="22">
        <v>14511403</v>
      </c>
      <c r="I1923" s="22">
        <v>16958566</v>
      </c>
      <c r="J1923" s="23">
        <v>6237</v>
      </c>
      <c r="K1923" s="22">
        <v>21342298</v>
      </c>
      <c r="L1923" s="23">
        <v>7118</v>
      </c>
      <c r="M1923" s="22">
        <v>16244101</v>
      </c>
      <c r="N1923" s="23">
        <v>6464</v>
      </c>
      <c r="O1923" s="23">
        <v>31059</v>
      </c>
      <c r="P1923" s="23">
        <v>27915</v>
      </c>
      <c r="Q1923" s="24">
        <v>1.1862344917513099</v>
      </c>
      <c r="R1923" s="24">
        <v>0.93297223688518605</v>
      </c>
      <c r="S1923" s="24">
        <v>0.898773302424418</v>
      </c>
      <c r="T1923" s="24">
        <f t="shared" si="29"/>
        <v>0.22342826437399246</v>
      </c>
      <c r="U1923" s="25">
        <v>0.39198615408821502</v>
      </c>
      <c r="V1923">
        <v>1</v>
      </c>
      <c r="W1923" t="b">
        <f>FALSE()</f>
        <v>0</v>
      </c>
    </row>
    <row r="1924" spans="1:23" x14ac:dyDescent="0.2">
      <c r="A1924" t="s">
        <v>3984</v>
      </c>
      <c r="B1924" t="s">
        <v>3985</v>
      </c>
      <c r="C1924" t="s">
        <v>1537</v>
      </c>
      <c r="D1924" t="s">
        <v>142</v>
      </c>
      <c r="E1924" s="22">
        <v>3672002.79</v>
      </c>
      <c r="F1924" s="22">
        <v>2886794.26</v>
      </c>
      <c r="G1924" s="22">
        <v>2706893.81</v>
      </c>
      <c r="H1924" s="22">
        <v>2995505.61</v>
      </c>
      <c r="I1924" s="22">
        <v>3131034.29</v>
      </c>
      <c r="J1924" s="23">
        <v>782</v>
      </c>
      <c r="K1924" s="22">
        <v>4129647.1</v>
      </c>
      <c r="L1924" s="23">
        <v>938</v>
      </c>
      <c r="M1924" s="22">
        <v>3493795.99</v>
      </c>
      <c r="N1924" s="23">
        <v>874</v>
      </c>
      <c r="O1924" s="23">
        <v>3408</v>
      </c>
      <c r="P1924" s="23">
        <v>3275</v>
      </c>
      <c r="Q1924" s="24">
        <v>1.12463070868201</v>
      </c>
      <c r="R1924" s="24">
        <v>0.88452092334607102</v>
      </c>
      <c r="S1924" s="24">
        <v>0.96097417840375599</v>
      </c>
      <c r="T1924" s="24">
        <f t="shared" si="29"/>
        <v>0.23877862595419846</v>
      </c>
      <c r="U1924" s="25">
        <v>0.33676975945017201</v>
      </c>
      <c r="V1924">
        <v>1</v>
      </c>
      <c r="W1924" t="b">
        <f>FALSE()</f>
        <v>0</v>
      </c>
    </row>
    <row r="1925" spans="1:23" x14ac:dyDescent="0.2">
      <c r="A1925" t="s">
        <v>3986</v>
      </c>
      <c r="B1925" t="s">
        <v>3987</v>
      </c>
      <c r="C1925" t="s">
        <v>2224</v>
      </c>
      <c r="D1925" t="s">
        <v>142</v>
      </c>
      <c r="E1925" s="22">
        <v>19804371.219999999</v>
      </c>
      <c r="F1925" s="22">
        <v>17150212.579999998</v>
      </c>
      <c r="G1925" s="22">
        <v>15758557.48</v>
      </c>
      <c r="H1925" s="22">
        <v>14491061.949999999</v>
      </c>
      <c r="I1925" s="22">
        <v>14201083.039999999</v>
      </c>
      <c r="J1925" s="23">
        <v>2650</v>
      </c>
      <c r="K1925" s="22">
        <v>16480319.220000001</v>
      </c>
      <c r="L1925" s="23">
        <v>2838</v>
      </c>
      <c r="M1925" s="22">
        <v>15691254.76</v>
      </c>
      <c r="N1925" s="23">
        <v>2812</v>
      </c>
      <c r="O1925" s="23">
        <v>8842</v>
      </c>
      <c r="P1925" s="23">
        <v>7834</v>
      </c>
      <c r="Q1925" s="24">
        <v>0.832155640637401</v>
      </c>
      <c r="R1925" s="24">
        <v>0.63475988966059405</v>
      </c>
      <c r="S1925" s="24">
        <v>0.88599864284098595</v>
      </c>
      <c r="T1925" s="24">
        <f t="shared" si="29"/>
        <v>0.33826908348225682</v>
      </c>
      <c r="U1925" s="25">
        <v>5.2488994243142503E-2</v>
      </c>
      <c r="V1925">
        <v>1</v>
      </c>
      <c r="W1925" t="b">
        <f>FALSE()</f>
        <v>0</v>
      </c>
    </row>
    <row r="1926" spans="1:23" x14ac:dyDescent="0.2">
      <c r="A1926" t="s">
        <v>3988</v>
      </c>
      <c r="B1926" t="s">
        <v>3989</v>
      </c>
      <c r="C1926" t="s">
        <v>2224</v>
      </c>
      <c r="D1926" t="s">
        <v>142</v>
      </c>
      <c r="E1926" s="22">
        <v>3251823.03</v>
      </c>
      <c r="F1926" s="22">
        <v>4272531.21</v>
      </c>
      <c r="G1926" s="22">
        <v>4514785.07</v>
      </c>
      <c r="H1926" s="22">
        <v>5329733.08</v>
      </c>
      <c r="I1926" s="22">
        <v>7054771.4500000002</v>
      </c>
      <c r="J1926" s="23">
        <v>1643</v>
      </c>
      <c r="K1926" s="22">
        <v>8678033.8599999994</v>
      </c>
      <c r="L1926" s="23">
        <v>1911</v>
      </c>
      <c r="M1926" s="22">
        <v>8632432.0999999996</v>
      </c>
      <c r="N1926" s="23">
        <v>1914</v>
      </c>
      <c r="O1926" s="23">
        <v>4003</v>
      </c>
      <c r="P1926" s="23">
        <v>4391</v>
      </c>
      <c r="Q1926" s="24">
        <v>2.66866732289549</v>
      </c>
      <c r="R1926" s="24">
        <v>2.0356323897828301</v>
      </c>
      <c r="S1926" s="24">
        <v>1.0969273045216099</v>
      </c>
      <c r="T1926" s="24">
        <f t="shared" si="29"/>
        <v>0.37417444773400138</v>
      </c>
      <c r="U1926" s="25">
        <v>0.68273092369477895</v>
      </c>
      <c r="V1926">
        <v>2</v>
      </c>
      <c r="W1926" t="b">
        <f>FALSE()</f>
        <v>0</v>
      </c>
    </row>
    <row r="1927" spans="1:23" x14ac:dyDescent="0.2">
      <c r="A1927" t="s">
        <v>3990</v>
      </c>
      <c r="B1927" t="s">
        <v>3991</v>
      </c>
      <c r="C1927" t="s">
        <v>2224</v>
      </c>
      <c r="D1927" t="s">
        <v>145</v>
      </c>
      <c r="E1927" s="22">
        <v>2178008</v>
      </c>
      <c r="F1927" s="22">
        <v>2056572</v>
      </c>
      <c r="G1927" s="22">
        <v>2256387</v>
      </c>
      <c r="H1927" s="22">
        <v>2795890</v>
      </c>
      <c r="I1927" s="22">
        <v>3539408</v>
      </c>
      <c r="J1927" s="23">
        <v>531</v>
      </c>
      <c r="K1927" s="22">
        <v>4280376</v>
      </c>
      <c r="L1927" s="23">
        <v>616</v>
      </c>
      <c r="M1927" s="22">
        <v>4156460</v>
      </c>
      <c r="N1927" s="23">
        <v>605</v>
      </c>
      <c r="O1927" s="23">
        <v>528</v>
      </c>
      <c r="P1927" s="23">
        <v>838</v>
      </c>
      <c r="Q1927" s="24">
        <v>1.96527101828827</v>
      </c>
      <c r="R1927" s="24">
        <v>1.41662953420128</v>
      </c>
      <c r="S1927" s="24">
        <v>1.5871212121212099</v>
      </c>
      <c r="T1927" s="24">
        <f t="shared" ref="T1927:T1990" si="30">IFERROR(J1927/P1927,"")</f>
        <v>0.63365155131264916</v>
      </c>
      <c r="U1927" s="25">
        <v>0</v>
      </c>
      <c r="V1927">
        <v>3</v>
      </c>
      <c r="W1927" t="b">
        <f>FALSE()</f>
        <v>0</v>
      </c>
    </row>
    <row r="1928" spans="1:23" x14ac:dyDescent="0.2">
      <c r="A1928" t="s">
        <v>3992</v>
      </c>
      <c r="B1928" t="s">
        <v>3993</v>
      </c>
      <c r="C1928" t="s">
        <v>2224</v>
      </c>
      <c r="D1928" t="s">
        <v>142</v>
      </c>
      <c r="E1928" s="22">
        <v>4566559.92</v>
      </c>
      <c r="F1928" s="22">
        <v>3879369.37</v>
      </c>
      <c r="G1928" s="22">
        <v>3659577.46</v>
      </c>
      <c r="H1928" s="22">
        <v>3924832.28</v>
      </c>
      <c r="I1928" s="22">
        <v>4082506.96</v>
      </c>
      <c r="J1928" s="23">
        <v>861</v>
      </c>
      <c r="K1928" s="22">
        <v>4591541.37</v>
      </c>
      <c r="L1928" s="23">
        <v>953</v>
      </c>
      <c r="M1928" s="22">
        <v>4284722.79</v>
      </c>
      <c r="N1928" s="23">
        <v>977</v>
      </c>
      <c r="O1928" s="23">
        <v>3005</v>
      </c>
      <c r="P1928" s="23">
        <v>2698</v>
      </c>
      <c r="Q1928" s="24">
        <v>1.0054705183853101</v>
      </c>
      <c r="R1928" s="24">
        <v>0.79080155330428803</v>
      </c>
      <c r="S1928" s="24">
        <v>0.89783693843594004</v>
      </c>
      <c r="T1928" s="24">
        <f t="shared" si="30"/>
        <v>0.31912527798369161</v>
      </c>
      <c r="U1928" s="25">
        <v>0.23832528180354301</v>
      </c>
      <c r="V1928">
        <v>0</v>
      </c>
      <c r="W1928" t="b">
        <f>FALSE()</f>
        <v>0</v>
      </c>
    </row>
    <row r="1929" spans="1:23" x14ac:dyDescent="0.2">
      <c r="A1929" t="s">
        <v>3994</v>
      </c>
      <c r="B1929" t="s">
        <v>3995</v>
      </c>
      <c r="C1929" t="s">
        <v>2224</v>
      </c>
      <c r="D1929" t="s">
        <v>145</v>
      </c>
      <c r="E1929" s="22">
        <v>261471</v>
      </c>
      <c r="F1929" s="22">
        <v>236220</v>
      </c>
      <c r="G1929" s="22">
        <v>223729</v>
      </c>
      <c r="H1929" s="22">
        <v>191354</v>
      </c>
      <c r="I1929" s="22">
        <v>202550</v>
      </c>
      <c r="J1929" s="23">
        <v>38</v>
      </c>
      <c r="K1929" s="22">
        <v>241539</v>
      </c>
      <c r="L1929" s="23">
        <v>42</v>
      </c>
      <c r="M1929" s="22">
        <v>98628</v>
      </c>
      <c r="N1929" s="23">
        <v>29</v>
      </c>
      <c r="O1929" s="23">
        <v>133</v>
      </c>
      <c r="P1929" s="23">
        <v>111</v>
      </c>
      <c r="Q1929" s="24">
        <v>0.92376974884403995</v>
      </c>
      <c r="R1929" s="24">
        <v>0.66588246447249699</v>
      </c>
      <c r="S1929" s="24">
        <v>0.83458646616541399</v>
      </c>
      <c r="T1929" s="24">
        <f t="shared" si="30"/>
        <v>0.34234234234234234</v>
      </c>
      <c r="U1929" s="25">
        <v>0</v>
      </c>
      <c r="V1929">
        <v>1</v>
      </c>
      <c r="W1929" t="b">
        <f>FALSE()</f>
        <v>0</v>
      </c>
    </row>
    <row r="1930" spans="1:23" x14ac:dyDescent="0.2">
      <c r="A1930" t="s">
        <v>3996</v>
      </c>
      <c r="B1930" t="s">
        <v>3997</v>
      </c>
      <c r="C1930" t="s">
        <v>2224</v>
      </c>
      <c r="D1930" t="s">
        <v>44</v>
      </c>
      <c r="E1930" s="22">
        <v>28391419.489999998</v>
      </c>
      <c r="F1930" s="22">
        <v>26154074.93</v>
      </c>
      <c r="G1930" s="22">
        <v>22743206.960000001</v>
      </c>
      <c r="H1930" s="22">
        <v>23356367.370000001</v>
      </c>
      <c r="I1930" s="22">
        <v>31063948.390000001</v>
      </c>
      <c r="J1930" s="23">
        <v>4901</v>
      </c>
      <c r="K1930" s="22">
        <v>33493707.690000001</v>
      </c>
      <c r="L1930" s="23">
        <v>4973</v>
      </c>
      <c r="M1930" s="22">
        <v>26241056.149999999</v>
      </c>
      <c r="N1930" s="23">
        <v>4825</v>
      </c>
      <c r="O1930" s="23">
        <v>8222</v>
      </c>
      <c r="P1930" s="23">
        <v>8175</v>
      </c>
      <c r="Q1930" s="24">
        <v>1.17971233181198</v>
      </c>
      <c r="R1930" s="24">
        <v>0.812315718404506</v>
      </c>
      <c r="S1930" s="24">
        <v>0.99428362928727798</v>
      </c>
      <c r="T1930" s="24">
        <f t="shared" si="30"/>
        <v>0.59951070336391432</v>
      </c>
      <c r="U1930" s="25">
        <v>0.20468749999999999</v>
      </c>
      <c r="V1930">
        <v>1</v>
      </c>
      <c r="W1930" t="b">
        <f>FALSE()</f>
        <v>0</v>
      </c>
    </row>
    <row r="1931" spans="1:23" x14ac:dyDescent="0.2">
      <c r="A1931" t="s">
        <v>3998</v>
      </c>
      <c r="B1931" t="s">
        <v>3999</v>
      </c>
      <c r="C1931" t="s">
        <v>2501</v>
      </c>
      <c r="D1931" t="s">
        <v>142</v>
      </c>
      <c r="E1931" s="22">
        <v>5270963.53</v>
      </c>
      <c r="F1931" s="22">
        <v>4925867.09</v>
      </c>
      <c r="G1931" s="22">
        <v>4703005.58</v>
      </c>
      <c r="H1931" s="22">
        <v>5220638.13</v>
      </c>
      <c r="I1931" s="22">
        <v>5998942.3399999999</v>
      </c>
      <c r="J1931" s="23">
        <v>1427</v>
      </c>
      <c r="K1931" s="22">
        <v>6983235.8300000001</v>
      </c>
      <c r="L1931" s="23">
        <v>1578</v>
      </c>
      <c r="M1931" s="22">
        <v>5674108.4800000004</v>
      </c>
      <c r="N1931" s="23">
        <v>1432</v>
      </c>
      <c r="O1931" s="23">
        <v>4808</v>
      </c>
      <c r="P1931" s="23">
        <v>4834</v>
      </c>
      <c r="Q1931" s="24">
        <v>1.3248499615401399</v>
      </c>
      <c r="R1931" s="24">
        <v>1.04199316471612</v>
      </c>
      <c r="S1931" s="24">
        <v>1.00540765391015</v>
      </c>
      <c r="T1931" s="24">
        <f t="shared" si="30"/>
        <v>0.29520066197765826</v>
      </c>
      <c r="U1931" s="25">
        <v>0.33793836344314598</v>
      </c>
      <c r="V1931">
        <v>1</v>
      </c>
      <c r="W1931" t="b">
        <f>FALSE()</f>
        <v>0</v>
      </c>
    </row>
    <row r="1932" spans="1:23" x14ac:dyDescent="0.2">
      <c r="A1932" t="s">
        <v>4000</v>
      </c>
      <c r="B1932" t="s">
        <v>4001</v>
      </c>
      <c r="C1932" t="s">
        <v>2501</v>
      </c>
      <c r="D1932" t="s">
        <v>142</v>
      </c>
      <c r="E1932" s="22">
        <v>23459171.16</v>
      </c>
      <c r="F1932" s="22">
        <v>20457686.27</v>
      </c>
      <c r="G1932" s="22">
        <v>19638087.620000001</v>
      </c>
      <c r="H1932" s="22">
        <v>20475223.530000001</v>
      </c>
      <c r="I1932" s="22">
        <v>24283308.030000001</v>
      </c>
      <c r="J1932" s="23">
        <v>5959</v>
      </c>
      <c r="K1932" s="22">
        <v>32996476.460000001</v>
      </c>
      <c r="L1932" s="23">
        <v>7168</v>
      </c>
      <c r="M1932" s="22">
        <v>21801666.59</v>
      </c>
      <c r="N1932" s="23">
        <v>6661</v>
      </c>
      <c r="O1932" s="23">
        <v>15064</v>
      </c>
      <c r="P1932" s="23">
        <v>15434</v>
      </c>
      <c r="Q1932" s="24">
        <v>1.4065491161197501</v>
      </c>
      <c r="R1932" s="24">
        <v>1.10624946777407</v>
      </c>
      <c r="S1932" s="24">
        <v>1.0245618693574099</v>
      </c>
      <c r="T1932" s="24">
        <f t="shared" si="30"/>
        <v>0.3860956330180122</v>
      </c>
      <c r="U1932" s="25">
        <v>0.35009097002777001</v>
      </c>
      <c r="V1932">
        <v>1</v>
      </c>
      <c r="W1932" t="b">
        <f>FALSE()</f>
        <v>0</v>
      </c>
    </row>
    <row r="1933" spans="1:23" x14ac:dyDescent="0.2">
      <c r="A1933" t="s">
        <v>4002</v>
      </c>
      <c r="B1933" t="s">
        <v>4003</v>
      </c>
      <c r="C1933" t="s">
        <v>2501</v>
      </c>
      <c r="D1933" t="s">
        <v>142</v>
      </c>
      <c r="E1933" s="22">
        <v>28661200.640000001</v>
      </c>
      <c r="F1933" s="22">
        <v>26897752.850000001</v>
      </c>
      <c r="G1933" s="22">
        <v>26333785.48</v>
      </c>
      <c r="H1933" s="22">
        <v>28450518.59</v>
      </c>
      <c r="I1933" s="22">
        <v>34567139.479999997</v>
      </c>
      <c r="J1933" s="23">
        <v>8411</v>
      </c>
      <c r="K1933" s="22">
        <v>45184802.149999999</v>
      </c>
      <c r="L1933" s="23">
        <v>9941</v>
      </c>
      <c r="M1933" s="22">
        <v>41019468.039999999</v>
      </c>
      <c r="N1933" s="23">
        <v>10584</v>
      </c>
      <c r="O1933" s="23">
        <v>30456</v>
      </c>
      <c r="P1933" s="23">
        <v>32902</v>
      </c>
      <c r="Q1933" s="24">
        <v>1.57651463096558</v>
      </c>
      <c r="R1933" s="24">
        <v>1.2399271745695799</v>
      </c>
      <c r="S1933" s="24">
        <v>1.0803125820856301</v>
      </c>
      <c r="T1933" s="24">
        <f t="shared" si="30"/>
        <v>0.25563795513950521</v>
      </c>
      <c r="U1933" s="25">
        <v>0.45288406624785799</v>
      </c>
      <c r="V1933">
        <v>2</v>
      </c>
      <c r="W1933" t="b">
        <f>FALSE()</f>
        <v>0</v>
      </c>
    </row>
    <row r="1934" spans="1:23" x14ac:dyDescent="0.2">
      <c r="A1934" t="s">
        <v>4004</v>
      </c>
      <c r="B1934" t="s">
        <v>4005</v>
      </c>
      <c r="C1934" t="s">
        <v>2501</v>
      </c>
      <c r="D1934" t="s">
        <v>142</v>
      </c>
      <c r="E1934" s="22">
        <v>2707556.39</v>
      </c>
      <c r="F1934" s="22">
        <v>2385794.96</v>
      </c>
      <c r="G1934" s="22">
        <v>2155236.2799999998</v>
      </c>
      <c r="H1934" s="22">
        <v>2366397.83</v>
      </c>
      <c r="I1934" s="22">
        <v>2841730.84</v>
      </c>
      <c r="J1934" s="23">
        <v>669</v>
      </c>
      <c r="K1934" s="22">
        <v>3533718.02</v>
      </c>
      <c r="L1934" s="23">
        <v>768</v>
      </c>
      <c r="M1934" s="22">
        <v>2810813.68</v>
      </c>
      <c r="N1934" s="23">
        <v>688</v>
      </c>
      <c r="O1934" s="23">
        <v>2824</v>
      </c>
      <c r="P1934" s="23">
        <v>2559</v>
      </c>
      <c r="Q1934" s="24">
        <v>1.30513182774376</v>
      </c>
      <c r="R1934" s="24">
        <v>1.0264848722805699</v>
      </c>
      <c r="S1934" s="24">
        <v>0.90616147308781902</v>
      </c>
      <c r="T1934" s="24">
        <f t="shared" si="30"/>
        <v>0.26143024618991795</v>
      </c>
      <c r="U1934" s="25">
        <v>0.415191319246145</v>
      </c>
      <c r="V1934">
        <v>1</v>
      </c>
      <c r="W1934" t="b">
        <f>FALSE()</f>
        <v>0</v>
      </c>
    </row>
    <row r="1935" spans="1:23" x14ac:dyDescent="0.2">
      <c r="A1935" t="s">
        <v>4006</v>
      </c>
      <c r="B1935" t="s">
        <v>4007</v>
      </c>
      <c r="C1935" t="s">
        <v>74</v>
      </c>
      <c r="D1935" t="s">
        <v>142</v>
      </c>
      <c r="E1935" s="22">
        <v>8638275.75</v>
      </c>
      <c r="F1935" s="22">
        <v>7742746.04</v>
      </c>
      <c r="G1935" s="22">
        <v>7282466.0999999996</v>
      </c>
      <c r="H1935" s="22">
        <v>7269273.2400000002</v>
      </c>
      <c r="I1935" s="22">
        <v>8928355.0099999998</v>
      </c>
      <c r="J1935" s="23">
        <v>2586</v>
      </c>
      <c r="K1935" s="22">
        <v>11526392.01</v>
      </c>
      <c r="L1935" s="23">
        <v>2908</v>
      </c>
      <c r="M1935" s="22">
        <v>9195695.3399999999</v>
      </c>
      <c r="N1935" s="23">
        <v>2667</v>
      </c>
      <c r="O1935" s="23">
        <v>7677</v>
      </c>
      <c r="P1935" s="23">
        <v>6711</v>
      </c>
      <c r="Q1935" s="24">
        <v>1.33433943805279</v>
      </c>
      <c r="R1935" s="24">
        <v>1.0178206012272</v>
      </c>
      <c r="S1935" s="24">
        <v>0.87416959749902301</v>
      </c>
      <c r="T1935" s="24">
        <f t="shared" si="30"/>
        <v>0.38533750558784086</v>
      </c>
      <c r="U1935" s="25">
        <v>0.332345469940728</v>
      </c>
      <c r="V1935">
        <v>1</v>
      </c>
      <c r="W1935" t="b">
        <f>FALSE()</f>
        <v>0</v>
      </c>
    </row>
    <row r="1936" spans="1:23" x14ac:dyDescent="0.2">
      <c r="A1936" t="s">
        <v>4008</v>
      </c>
      <c r="B1936" t="s">
        <v>4009</v>
      </c>
      <c r="C1936" t="s">
        <v>74</v>
      </c>
      <c r="D1936" t="s">
        <v>44</v>
      </c>
      <c r="E1936" s="22">
        <v>293410.03999999998</v>
      </c>
      <c r="F1936" s="22"/>
      <c r="G1936" s="22"/>
      <c r="H1936" s="22"/>
      <c r="I1936" s="22"/>
      <c r="J1936" s="23"/>
      <c r="K1936" s="22"/>
      <c r="L1936" s="23"/>
      <c r="M1936" s="22"/>
      <c r="N1936" s="23"/>
      <c r="O1936" s="23"/>
      <c r="P1936" s="23"/>
      <c r="Q1936" s="24"/>
      <c r="R1936" s="24"/>
      <c r="S1936" s="24"/>
      <c r="T1936" s="24" t="str">
        <f t="shared" si="30"/>
        <v/>
      </c>
      <c r="U1936" s="25"/>
      <c r="V1936">
        <v>0</v>
      </c>
      <c r="W1936" t="b">
        <f>FALSE()</f>
        <v>0</v>
      </c>
    </row>
    <row r="1937" spans="1:23" x14ac:dyDescent="0.2">
      <c r="A1937" t="s">
        <v>4010</v>
      </c>
      <c r="B1937" t="s">
        <v>4011</v>
      </c>
      <c r="C1937" t="s">
        <v>74</v>
      </c>
      <c r="D1937" t="s">
        <v>44</v>
      </c>
      <c r="E1937" s="22">
        <v>294028.51</v>
      </c>
      <c r="F1937" s="22">
        <v>378877.74</v>
      </c>
      <c r="G1937" s="22">
        <v>474736.33</v>
      </c>
      <c r="H1937" s="22">
        <v>417948.72</v>
      </c>
      <c r="I1937" s="22">
        <v>341067.36</v>
      </c>
      <c r="J1937" s="23">
        <v>81</v>
      </c>
      <c r="K1937" s="22">
        <v>320409.96000000002</v>
      </c>
      <c r="L1937" s="23">
        <v>70</v>
      </c>
      <c r="M1937" s="22">
        <v>121014.28</v>
      </c>
      <c r="N1937" s="23">
        <v>36</v>
      </c>
      <c r="O1937" s="23">
        <v>161</v>
      </c>
      <c r="P1937" s="23">
        <v>275</v>
      </c>
      <c r="Q1937" s="24">
        <v>1.08972412233086</v>
      </c>
      <c r="R1937" s="24">
        <v>0.75035244561213299</v>
      </c>
      <c r="S1937" s="24">
        <v>1.70807453416149</v>
      </c>
      <c r="T1937" s="24">
        <f t="shared" si="30"/>
        <v>0.29454545454545455</v>
      </c>
      <c r="U1937" s="25">
        <v>0.74736842105263201</v>
      </c>
      <c r="V1937">
        <v>2</v>
      </c>
      <c r="W1937" t="b">
        <f>FALSE()</f>
        <v>0</v>
      </c>
    </row>
    <row r="1938" spans="1:23" x14ac:dyDescent="0.2">
      <c r="A1938" t="s">
        <v>4012</v>
      </c>
      <c r="B1938" t="s">
        <v>4013</v>
      </c>
      <c r="C1938" t="s">
        <v>74</v>
      </c>
      <c r="D1938" t="s">
        <v>145</v>
      </c>
      <c r="E1938" s="22">
        <v>6247823.0300000003</v>
      </c>
      <c r="F1938" s="22">
        <v>5211689.55</v>
      </c>
      <c r="G1938" s="22">
        <v>4880970.8499999996</v>
      </c>
      <c r="H1938" s="22">
        <v>4716283.3</v>
      </c>
      <c r="I1938" s="22">
        <v>5303488.6500000004</v>
      </c>
      <c r="J1938" s="23">
        <v>1066</v>
      </c>
      <c r="K1938" s="22">
        <v>6370278.8200000003</v>
      </c>
      <c r="L1938" s="23">
        <v>1171</v>
      </c>
      <c r="M1938" s="22">
        <v>4568707.6399999997</v>
      </c>
      <c r="N1938" s="23">
        <v>1108</v>
      </c>
      <c r="O1938" s="23">
        <v>3669</v>
      </c>
      <c r="P1938" s="23">
        <v>3128</v>
      </c>
      <c r="Q1938" s="24">
        <v>1.01959975329199</v>
      </c>
      <c r="R1938" s="24">
        <v>0.73495976388835305</v>
      </c>
      <c r="S1938" s="24">
        <v>0.85254837830471497</v>
      </c>
      <c r="T1938" s="24">
        <f t="shared" si="30"/>
        <v>0.34079283887468031</v>
      </c>
      <c r="U1938" s="25">
        <v>0.17923794712286201</v>
      </c>
      <c r="V1938">
        <v>1</v>
      </c>
      <c r="W1938" t="b">
        <f>FALSE()</f>
        <v>0</v>
      </c>
    </row>
    <row r="1939" spans="1:23" x14ac:dyDescent="0.2">
      <c r="A1939" t="s">
        <v>4014</v>
      </c>
      <c r="B1939" t="s">
        <v>4015</v>
      </c>
      <c r="C1939" t="s">
        <v>74</v>
      </c>
      <c r="D1939" t="s">
        <v>44</v>
      </c>
      <c r="E1939" s="22">
        <v>7362787</v>
      </c>
      <c r="F1939" s="22">
        <v>7893548</v>
      </c>
      <c r="G1939" s="22">
        <v>7410573</v>
      </c>
      <c r="H1939" s="22">
        <v>7184963</v>
      </c>
      <c r="I1939" s="22">
        <v>10326167</v>
      </c>
      <c r="J1939" s="23">
        <v>2104</v>
      </c>
      <c r="K1939" s="22">
        <v>10686571</v>
      </c>
      <c r="L1939" s="23">
        <v>2006</v>
      </c>
      <c r="M1939" s="22">
        <v>8871394</v>
      </c>
      <c r="N1939" s="23">
        <v>1869</v>
      </c>
      <c r="O1939" s="23">
        <v>2948</v>
      </c>
      <c r="P1939" s="23">
        <v>2843</v>
      </c>
      <c r="Q1939" s="24">
        <v>1.4514301445906299</v>
      </c>
      <c r="R1939" s="24">
        <v>0.94260930013891298</v>
      </c>
      <c r="S1939" s="24">
        <v>0.96438263229307997</v>
      </c>
      <c r="T1939" s="24">
        <f t="shared" si="30"/>
        <v>0.74006331340133658</v>
      </c>
      <c r="U1939" s="25">
        <v>0.29163582531458199</v>
      </c>
      <c r="V1939">
        <v>1</v>
      </c>
      <c r="W1939" t="b">
        <f>FALSE()</f>
        <v>0</v>
      </c>
    </row>
    <row r="1940" spans="1:23" x14ac:dyDescent="0.2">
      <c r="A1940" t="s">
        <v>4016</v>
      </c>
      <c r="B1940" t="s">
        <v>4017</v>
      </c>
      <c r="C1940" t="s">
        <v>589</v>
      </c>
      <c r="D1940" t="s">
        <v>142</v>
      </c>
      <c r="E1940" s="22">
        <v>6154208.5199999996</v>
      </c>
      <c r="F1940" s="22">
        <v>4717264.62</v>
      </c>
      <c r="G1940" s="22">
        <v>4454235.5199999996</v>
      </c>
      <c r="H1940" s="22">
        <v>5132032.17</v>
      </c>
      <c r="I1940" s="22">
        <v>6295920.29</v>
      </c>
      <c r="J1940" s="23">
        <v>1716</v>
      </c>
      <c r="K1940" s="22">
        <v>8709956.0299999993</v>
      </c>
      <c r="L1940" s="23">
        <v>2112</v>
      </c>
      <c r="M1940" s="22">
        <v>6295237.6600000001</v>
      </c>
      <c r="N1940" s="23">
        <v>1967</v>
      </c>
      <c r="O1940" s="23">
        <v>10795</v>
      </c>
      <c r="P1940" s="23">
        <v>11524</v>
      </c>
      <c r="Q1940" s="24">
        <v>1.4152845165538901</v>
      </c>
      <c r="R1940" s="24">
        <v>1.11311985144593</v>
      </c>
      <c r="S1940" s="24">
        <v>1.06753126447429</v>
      </c>
      <c r="T1940" s="24">
        <f t="shared" si="30"/>
        <v>0.14890662964248524</v>
      </c>
      <c r="U1940" s="25">
        <v>0.272656704832137</v>
      </c>
      <c r="V1940">
        <v>1</v>
      </c>
      <c r="W1940" t="b">
        <f>FALSE()</f>
        <v>0</v>
      </c>
    </row>
    <row r="1941" spans="1:23" x14ac:dyDescent="0.2">
      <c r="A1941" t="s">
        <v>4018</v>
      </c>
      <c r="B1941" t="s">
        <v>4019</v>
      </c>
      <c r="C1941" t="s">
        <v>589</v>
      </c>
      <c r="D1941" t="s">
        <v>142</v>
      </c>
      <c r="E1941" s="22">
        <v>1116599</v>
      </c>
      <c r="F1941" s="22">
        <v>1114025</v>
      </c>
      <c r="G1941" s="22">
        <v>1110431</v>
      </c>
      <c r="H1941" s="22">
        <v>1063775</v>
      </c>
      <c r="I1941" s="22">
        <v>1199276</v>
      </c>
      <c r="J1941" s="23">
        <v>246</v>
      </c>
      <c r="K1941" s="22">
        <v>1409014</v>
      </c>
      <c r="L1941" s="23">
        <v>282</v>
      </c>
      <c r="M1941" s="22">
        <v>1398150.18</v>
      </c>
      <c r="N1941" s="23">
        <v>315</v>
      </c>
      <c r="O1941" s="23">
        <v>982</v>
      </c>
      <c r="P1941" s="23">
        <v>945</v>
      </c>
      <c r="Q1941" s="24">
        <v>1.2618800482536701</v>
      </c>
      <c r="R1941" s="24">
        <v>0.96254931298774205</v>
      </c>
      <c r="S1941" s="24">
        <v>0.96232179226069203</v>
      </c>
      <c r="T1941" s="24">
        <f t="shared" si="30"/>
        <v>0.26031746031746034</v>
      </c>
      <c r="U1941" s="25">
        <v>0.18781725888324899</v>
      </c>
      <c r="V1941">
        <v>1</v>
      </c>
      <c r="W1941" t="b">
        <f>FALSE()</f>
        <v>0</v>
      </c>
    </row>
    <row r="1942" spans="1:23" x14ac:dyDescent="0.2">
      <c r="A1942" t="s">
        <v>4020</v>
      </c>
      <c r="B1942" t="s">
        <v>4021</v>
      </c>
      <c r="C1942" t="s">
        <v>71</v>
      </c>
      <c r="D1942" t="s">
        <v>44</v>
      </c>
      <c r="E1942" s="22">
        <v>2313680</v>
      </c>
      <c r="F1942" s="22">
        <v>2126369</v>
      </c>
      <c r="G1942" s="22">
        <v>1947418</v>
      </c>
      <c r="H1942" s="22">
        <v>1772059</v>
      </c>
      <c r="I1942" s="22">
        <v>1986492</v>
      </c>
      <c r="J1942" s="23">
        <v>601</v>
      </c>
      <c r="K1942" s="22">
        <v>2073373</v>
      </c>
      <c r="L1942" s="23">
        <v>587</v>
      </c>
      <c r="M1942" s="22">
        <v>1442890</v>
      </c>
      <c r="N1942" s="23">
        <v>525</v>
      </c>
      <c r="O1942" s="23">
        <v>1230</v>
      </c>
      <c r="P1942" s="23">
        <v>1213</v>
      </c>
      <c r="Q1942" s="24">
        <v>0.89613645793713903</v>
      </c>
      <c r="R1942" s="24">
        <v>0.617053590937367</v>
      </c>
      <c r="S1942" s="24">
        <v>0.98617886178861802</v>
      </c>
      <c r="T1942" s="24">
        <f t="shared" si="30"/>
        <v>0.49546578730420443</v>
      </c>
      <c r="U1942" s="25">
        <v>0.52109181141439198</v>
      </c>
      <c r="V1942">
        <v>2</v>
      </c>
      <c r="W1942" t="b">
        <f>FALSE()</f>
        <v>0</v>
      </c>
    </row>
    <row r="1943" spans="1:23" x14ac:dyDescent="0.2">
      <c r="A1943" t="s">
        <v>4022</v>
      </c>
      <c r="B1943" t="s">
        <v>4023</v>
      </c>
      <c r="C1943" t="s">
        <v>71</v>
      </c>
      <c r="D1943" t="s">
        <v>145</v>
      </c>
      <c r="E1943" s="22">
        <v>380806.44</v>
      </c>
      <c r="F1943" s="22">
        <v>288455.7</v>
      </c>
      <c r="G1943" s="22">
        <v>276069.57</v>
      </c>
      <c r="H1943" s="22">
        <v>311105.55</v>
      </c>
      <c r="I1943" s="22">
        <v>899883.1</v>
      </c>
      <c r="J1943" s="23">
        <v>148</v>
      </c>
      <c r="K1943" s="22">
        <v>1016483.75</v>
      </c>
      <c r="L1943" s="23">
        <v>185</v>
      </c>
      <c r="M1943" s="22">
        <v>729652.8</v>
      </c>
      <c r="N1943" s="23">
        <v>150</v>
      </c>
      <c r="O1943" s="23">
        <v>180</v>
      </c>
      <c r="P1943" s="23">
        <v>342</v>
      </c>
      <c r="Q1943" s="24">
        <v>2.6692924363358999</v>
      </c>
      <c r="R1943" s="24">
        <v>1.72220737570978</v>
      </c>
      <c r="S1943" s="24">
        <v>1.9</v>
      </c>
      <c r="T1943" s="24">
        <f t="shared" si="30"/>
        <v>0.43274853801169588</v>
      </c>
      <c r="U1943" s="25">
        <v>6.5573770491803001E-3</v>
      </c>
      <c r="V1943">
        <v>1</v>
      </c>
      <c r="W1943" t="b">
        <f>FALSE()</f>
        <v>0</v>
      </c>
    </row>
    <row r="1944" spans="1:23" x14ac:dyDescent="0.2">
      <c r="A1944" t="s">
        <v>4024</v>
      </c>
      <c r="B1944" t="s">
        <v>4025</v>
      </c>
      <c r="C1944" t="s">
        <v>71</v>
      </c>
      <c r="D1944" t="s">
        <v>44</v>
      </c>
      <c r="E1944" s="22">
        <v>849788</v>
      </c>
      <c r="F1944" s="22">
        <v>1049198</v>
      </c>
      <c r="G1944" s="22">
        <v>851823</v>
      </c>
      <c r="H1944" s="22">
        <v>781577</v>
      </c>
      <c r="I1944" s="22">
        <v>788253</v>
      </c>
      <c r="J1944" s="23">
        <v>150</v>
      </c>
      <c r="K1944" s="22">
        <v>1025462</v>
      </c>
      <c r="L1944" s="23">
        <v>208</v>
      </c>
      <c r="M1944" s="22">
        <v>1026732</v>
      </c>
      <c r="N1944" s="23">
        <v>197</v>
      </c>
      <c r="O1944" s="23">
        <v>511</v>
      </c>
      <c r="P1944" s="23">
        <v>438</v>
      </c>
      <c r="Q1944" s="24">
        <v>1.2067268542271701</v>
      </c>
      <c r="R1944" s="24">
        <v>0.783690458518572</v>
      </c>
      <c r="S1944" s="24">
        <v>0.85714285714285698</v>
      </c>
      <c r="T1944" s="24">
        <f t="shared" si="30"/>
        <v>0.34246575342465752</v>
      </c>
      <c r="U1944" s="25">
        <v>0</v>
      </c>
      <c r="V1944">
        <v>1</v>
      </c>
      <c r="W1944" t="b">
        <f>FALSE()</f>
        <v>0</v>
      </c>
    </row>
    <row r="1945" spans="1:23" x14ac:dyDescent="0.2">
      <c r="A1945" t="s">
        <v>4026</v>
      </c>
      <c r="B1945" t="s">
        <v>4027</v>
      </c>
      <c r="C1945" t="s">
        <v>97</v>
      </c>
      <c r="D1945" t="s">
        <v>142</v>
      </c>
      <c r="E1945" s="22">
        <v>16728719.939999999</v>
      </c>
      <c r="F1945" s="22">
        <v>13843893.119999999</v>
      </c>
      <c r="G1945" s="22">
        <v>14034102</v>
      </c>
      <c r="H1945" s="22">
        <v>14781062.800000001</v>
      </c>
      <c r="I1945" s="22">
        <v>18766367.550000001</v>
      </c>
      <c r="J1945" s="23">
        <v>4874</v>
      </c>
      <c r="K1945" s="22">
        <v>22125571.809999999</v>
      </c>
      <c r="L1945" s="23">
        <v>5343</v>
      </c>
      <c r="M1945" s="22">
        <v>18089358.640000001</v>
      </c>
      <c r="N1945" s="23">
        <v>4883</v>
      </c>
      <c r="O1945" s="23">
        <v>16834</v>
      </c>
      <c r="P1945" s="23">
        <v>20307</v>
      </c>
      <c r="Q1945" s="24">
        <v>1.3226099719139699</v>
      </c>
      <c r="R1945" s="24">
        <v>1.0402314151238901</v>
      </c>
      <c r="S1945" s="24">
        <v>1.2063086610431299</v>
      </c>
      <c r="T1945" s="24">
        <f t="shared" si="30"/>
        <v>0.24001575811296597</v>
      </c>
      <c r="U1945" s="25">
        <v>0.45240641711229901</v>
      </c>
      <c r="V1945">
        <v>2</v>
      </c>
      <c r="W1945" t="b">
        <f>FALSE()</f>
        <v>0</v>
      </c>
    </row>
    <row r="1946" spans="1:23" x14ac:dyDescent="0.2">
      <c r="A1946" t="s">
        <v>4028</v>
      </c>
      <c r="B1946" t="s">
        <v>118</v>
      </c>
      <c r="C1946" t="s">
        <v>97</v>
      </c>
      <c r="D1946" t="s">
        <v>145</v>
      </c>
      <c r="E1946" s="22">
        <v>779998.96</v>
      </c>
      <c r="F1946" s="22">
        <v>430606.84</v>
      </c>
      <c r="G1946" s="22">
        <v>623134</v>
      </c>
      <c r="H1946" s="22">
        <v>764275</v>
      </c>
      <c r="I1946" s="22">
        <v>1002893.04</v>
      </c>
      <c r="J1946" s="23">
        <v>192</v>
      </c>
      <c r="K1946" s="22">
        <v>1235889.93</v>
      </c>
      <c r="L1946" s="23">
        <v>211</v>
      </c>
      <c r="M1946" s="22">
        <v>1404034.3</v>
      </c>
      <c r="N1946" s="23">
        <v>254</v>
      </c>
      <c r="O1946" s="23">
        <v>150</v>
      </c>
      <c r="P1946" s="23">
        <v>192</v>
      </c>
      <c r="Q1946" s="24">
        <v>1.58447638186595</v>
      </c>
      <c r="R1946" s="24">
        <v>1.1421407113359501</v>
      </c>
      <c r="S1946" s="24">
        <v>1.28</v>
      </c>
      <c r="T1946" s="24">
        <f t="shared" si="30"/>
        <v>1</v>
      </c>
      <c r="U1946" s="25">
        <v>0.88679245283018904</v>
      </c>
      <c r="V1946">
        <v>4</v>
      </c>
      <c r="W1946" t="b">
        <f>FALSE()</f>
        <v>0</v>
      </c>
    </row>
    <row r="1947" spans="1:23" x14ac:dyDescent="0.2">
      <c r="A1947" t="s">
        <v>4029</v>
      </c>
      <c r="B1947" t="s">
        <v>4030</v>
      </c>
      <c r="C1947" t="s">
        <v>97</v>
      </c>
      <c r="D1947" t="s">
        <v>44</v>
      </c>
      <c r="E1947" s="22">
        <v>76741</v>
      </c>
      <c r="F1947" s="22"/>
      <c r="G1947" s="22"/>
      <c r="H1947" s="22"/>
      <c r="I1947" s="22"/>
      <c r="J1947" s="23"/>
      <c r="K1947" s="22"/>
      <c r="L1947" s="23"/>
      <c r="M1947" s="22"/>
      <c r="N1947" s="23"/>
      <c r="O1947" s="23"/>
      <c r="P1947" s="23"/>
      <c r="Q1947" s="24"/>
      <c r="R1947" s="24"/>
      <c r="S1947" s="24"/>
      <c r="T1947" s="24" t="str">
        <f t="shared" si="30"/>
        <v/>
      </c>
      <c r="U1947" s="25"/>
      <c r="V1947">
        <v>0</v>
      </c>
      <c r="W1947" t="b">
        <f>FALSE()</f>
        <v>0</v>
      </c>
    </row>
    <row r="1948" spans="1:23" x14ac:dyDescent="0.2">
      <c r="A1948" t="s">
        <v>4031</v>
      </c>
      <c r="B1948" t="s">
        <v>4032</v>
      </c>
      <c r="C1948" t="s">
        <v>97</v>
      </c>
      <c r="D1948" t="s">
        <v>142</v>
      </c>
      <c r="E1948" s="22">
        <v>13725474</v>
      </c>
      <c r="F1948" s="22">
        <v>12200493</v>
      </c>
      <c r="G1948" s="22">
        <v>12394798</v>
      </c>
      <c r="H1948" s="22">
        <v>15359003</v>
      </c>
      <c r="I1948" s="22">
        <v>15942501.98</v>
      </c>
      <c r="J1948" s="23">
        <v>3622</v>
      </c>
      <c r="K1948" s="22">
        <v>20377965.300000001</v>
      </c>
      <c r="L1948" s="23">
        <v>4224</v>
      </c>
      <c r="M1948" s="22">
        <v>16872018.84</v>
      </c>
      <c r="N1948" s="23">
        <v>4165</v>
      </c>
      <c r="O1948" s="23">
        <v>8365</v>
      </c>
      <c r="P1948" s="23">
        <v>9846</v>
      </c>
      <c r="Q1948" s="24">
        <v>1.48468208092486</v>
      </c>
      <c r="R1948" s="24">
        <v>1.1677009661545199</v>
      </c>
      <c r="S1948" s="24">
        <v>1.1770472205618701</v>
      </c>
      <c r="T1948" s="24">
        <f t="shared" si="30"/>
        <v>0.36786512289254519</v>
      </c>
      <c r="U1948" s="25">
        <v>0.26125390996872</v>
      </c>
      <c r="V1948">
        <v>1</v>
      </c>
      <c r="W1948" t="b">
        <f>FALSE()</f>
        <v>0</v>
      </c>
    </row>
    <row r="1949" spans="1:23" x14ac:dyDescent="0.2">
      <c r="A1949" t="s">
        <v>4033</v>
      </c>
      <c r="B1949" t="s">
        <v>4034</v>
      </c>
      <c r="C1949" t="s">
        <v>97</v>
      </c>
      <c r="D1949" t="s">
        <v>142</v>
      </c>
      <c r="E1949" s="22">
        <v>9965949.2200000007</v>
      </c>
      <c r="F1949" s="22">
        <v>9043545.0700000003</v>
      </c>
      <c r="G1949" s="22">
        <v>9489635.9299999997</v>
      </c>
      <c r="H1949" s="22">
        <v>9970489.8399999999</v>
      </c>
      <c r="I1949" s="22">
        <v>11246410.210000001</v>
      </c>
      <c r="J1949" s="23">
        <v>2388</v>
      </c>
      <c r="K1949" s="22">
        <v>14750633.35</v>
      </c>
      <c r="L1949" s="23">
        <v>2837</v>
      </c>
      <c r="M1949" s="22">
        <v>11968699.640000001</v>
      </c>
      <c r="N1949" s="23">
        <v>2758</v>
      </c>
      <c r="O1949" s="23">
        <v>7208</v>
      </c>
      <c r="P1949" s="23">
        <v>7416</v>
      </c>
      <c r="Q1949" s="24">
        <v>1.4801032018503499</v>
      </c>
      <c r="R1949" s="24">
        <v>1.16409968235922</v>
      </c>
      <c r="S1949" s="24">
        <v>1.0288568257491699</v>
      </c>
      <c r="T1949" s="24">
        <f t="shared" si="30"/>
        <v>0.32200647249190939</v>
      </c>
      <c r="U1949" s="25">
        <v>0.138754325259516</v>
      </c>
      <c r="V1949">
        <v>1</v>
      </c>
      <c r="W1949" t="b">
        <f>FALSE()</f>
        <v>0</v>
      </c>
    </row>
    <row r="1950" spans="1:23" x14ac:dyDescent="0.2">
      <c r="A1950" t="s">
        <v>4035</v>
      </c>
      <c r="B1950" t="s">
        <v>4036</v>
      </c>
      <c r="C1950" t="s">
        <v>97</v>
      </c>
      <c r="D1950" t="s">
        <v>142</v>
      </c>
      <c r="E1950" s="22">
        <v>1234569.22</v>
      </c>
      <c r="F1950" s="22">
        <v>985037</v>
      </c>
      <c r="G1950" s="22">
        <v>906916.8</v>
      </c>
      <c r="H1950" s="22">
        <v>806306</v>
      </c>
      <c r="I1950" s="22">
        <v>979861.32</v>
      </c>
      <c r="J1950" s="23">
        <v>180</v>
      </c>
      <c r="K1950" s="22">
        <v>1048800.3999999999</v>
      </c>
      <c r="L1950" s="23">
        <v>181</v>
      </c>
      <c r="M1950" s="22">
        <v>1071420</v>
      </c>
      <c r="N1950" s="23">
        <v>189</v>
      </c>
      <c r="O1950" s="23">
        <v>1636</v>
      </c>
      <c r="P1950" s="23">
        <v>1903</v>
      </c>
      <c r="Q1950" s="24">
        <v>0.84952741653481401</v>
      </c>
      <c r="R1950" s="24">
        <v>0.66815246025230601</v>
      </c>
      <c r="S1950" s="24">
        <v>1.16320293398533</v>
      </c>
      <c r="T1950" s="24">
        <f t="shared" si="30"/>
        <v>9.4587493431424072E-2</v>
      </c>
      <c r="U1950" s="25">
        <v>0.22916666666666699</v>
      </c>
      <c r="V1950">
        <v>1</v>
      </c>
      <c r="W1950" t="b">
        <f>FALSE()</f>
        <v>0</v>
      </c>
    </row>
    <row r="1951" spans="1:23" x14ac:dyDescent="0.2">
      <c r="A1951" t="s">
        <v>4037</v>
      </c>
      <c r="B1951" t="s">
        <v>4038</v>
      </c>
      <c r="C1951" t="s">
        <v>3190</v>
      </c>
      <c r="D1951" t="s">
        <v>145</v>
      </c>
      <c r="E1951" s="22"/>
      <c r="F1951" s="22">
        <v>1495</v>
      </c>
      <c r="G1951" s="22">
        <v>2145</v>
      </c>
      <c r="H1951" s="22">
        <v>5345</v>
      </c>
      <c r="I1951" s="22"/>
      <c r="J1951" s="23"/>
      <c r="K1951" s="22"/>
      <c r="L1951" s="23"/>
      <c r="M1951" s="22"/>
      <c r="N1951" s="23"/>
      <c r="O1951" s="23"/>
      <c r="P1951" s="23"/>
      <c r="Q1951" s="24"/>
      <c r="R1951" s="24"/>
      <c r="S1951" s="24"/>
      <c r="T1951" s="24" t="str">
        <f t="shared" si="30"/>
        <v/>
      </c>
      <c r="U1951" s="25"/>
      <c r="V1951">
        <v>0</v>
      </c>
      <c r="W1951" t="b">
        <f>FALSE()</f>
        <v>0</v>
      </c>
    </row>
    <row r="1952" spans="1:23" x14ac:dyDescent="0.2">
      <c r="A1952" t="s">
        <v>4039</v>
      </c>
      <c r="B1952" t="s">
        <v>4040</v>
      </c>
      <c r="C1952" t="s">
        <v>67</v>
      </c>
      <c r="D1952" t="s">
        <v>142</v>
      </c>
      <c r="E1952" s="22">
        <v>9783042.4499999993</v>
      </c>
      <c r="F1952" s="22">
        <v>7242781.7199999997</v>
      </c>
      <c r="G1952" s="22">
        <v>6777337.75</v>
      </c>
      <c r="H1952" s="22">
        <v>6835084.9199999999</v>
      </c>
      <c r="I1952" s="22">
        <v>7316957.6500000004</v>
      </c>
      <c r="J1952" s="23">
        <v>1683</v>
      </c>
      <c r="K1952" s="22">
        <v>9884887.5999999996</v>
      </c>
      <c r="L1952" s="23">
        <v>2065</v>
      </c>
      <c r="M1952" s="22">
        <v>9739196.1999999993</v>
      </c>
      <c r="N1952" s="23">
        <v>2156</v>
      </c>
      <c r="O1952" s="23">
        <v>5595</v>
      </c>
      <c r="P1952" s="23">
        <v>4342</v>
      </c>
      <c r="Q1952" s="24">
        <v>1.01041037596643</v>
      </c>
      <c r="R1952" s="24">
        <v>0.79468674633264003</v>
      </c>
      <c r="S1952" s="24">
        <v>0.77605004468275196</v>
      </c>
      <c r="T1952" s="24">
        <f t="shared" si="30"/>
        <v>0.38760939659143251</v>
      </c>
      <c r="U1952" s="25">
        <v>0.41065627030539298</v>
      </c>
      <c r="V1952">
        <v>2</v>
      </c>
      <c r="W1952" t="b">
        <f>FALSE()</f>
        <v>0</v>
      </c>
    </row>
    <row r="1953" spans="1:23" x14ac:dyDescent="0.2">
      <c r="A1953" t="s">
        <v>4041</v>
      </c>
      <c r="B1953" t="s">
        <v>4042</v>
      </c>
      <c r="C1953" t="s">
        <v>67</v>
      </c>
      <c r="D1953" t="s">
        <v>44</v>
      </c>
      <c r="E1953" s="22">
        <v>15090763</v>
      </c>
      <c r="F1953" s="22">
        <v>22935062</v>
      </c>
      <c r="G1953" s="22">
        <v>23745419</v>
      </c>
      <c r="H1953" s="22">
        <v>30536492</v>
      </c>
      <c r="I1953" s="22">
        <v>51759494</v>
      </c>
      <c r="J1953" s="23">
        <v>10098</v>
      </c>
      <c r="K1953" s="22">
        <v>76458339</v>
      </c>
      <c r="L1953" s="23">
        <v>13778</v>
      </c>
      <c r="M1953" s="22">
        <v>59789727</v>
      </c>
      <c r="N1953" s="23">
        <v>14493</v>
      </c>
      <c r="O1953" s="23">
        <v>8527</v>
      </c>
      <c r="P1953" s="23">
        <v>14549</v>
      </c>
      <c r="Q1953" s="24">
        <v>5.0665654877755397</v>
      </c>
      <c r="R1953" s="24">
        <v>3.4886901434050701</v>
      </c>
      <c r="S1953" s="24">
        <v>1.70622727805793</v>
      </c>
      <c r="T1953" s="24">
        <f t="shared" si="30"/>
        <v>0.6940683208467936</v>
      </c>
      <c r="U1953" s="25">
        <v>0.58975960037464903</v>
      </c>
      <c r="V1953">
        <v>2</v>
      </c>
      <c r="W1953" t="b">
        <f>FALSE()</f>
        <v>0</v>
      </c>
    </row>
    <row r="1954" spans="1:23" x14ac:dyDescent="0.2">
      <c r="A1954" t="s">
        <v>4043</v>
      </c>
      <c r="B1954" t="s">
        <v>4044</v>
      </c>
      <c r="C1954" t="s">
        <v>63</v>
      </c>
      <c r="D1954" t="s">
        <v>142</v>
      </c>
      <c r="E1954" s="22">
        <v>1264801</v>
      </c>
      <c r="F1954" s="22">
        <v>1604194</v>
      </c>
      <c r="G1954" s="22">
        <v>1434003.12</v>
      </c>
      <c r="H1954" s="22">
        <v>1172681.56</v>
      </c>
      <c r="I1954" s="22">
        <v>1328611.58</v>
      </c>
      <c r="J1954" s="23">
        <v>234</v>
      </c>
      <c r="K1954" s="22">
        <v>1323119.8</v>
      </c>
      <c r="L1954" s="23">
        <v>219</v>
      </c>
      <c r="M1954" s="22">
        <v>1421509.35</v>
      </c>
      <c r="N1954" s="23">
        <v>246</v>
      </c>
      <c r="O1954" s="23">
        <v>1034</v>
      </c>
      <c r="P1954" s="23">
        <v>695</v>
      </c>
      <c r="Q1954" s="24">
        <v>1.04610907170377</v>
      </c>
      <c r="R1954" s="24">
        <v>0.79796139868619997</v>
      </c>
      <c r="S1954" s="24">
        <v>0.67214700193423604</v>
      </c>
      <c r="T1954" s="24">
        <f t="shared" si="30"/>
        <v>0.33669064748201438</v>
      </c>
      <c r="U1954" s="25">
        <v>0</v>
      </c>
      <c r="V1954">
        <v>1</v>
      </c>
      <c r="W1954" t="b">
        <f>FALSE()</f>
        <v>0</v>
      </c>
    </row>
    <row r="1955" spans="1:23" x14ac:dyDescent="0.2">
      <c r="A1955" t="s">
        <v>4045</v>
      </c>
      <c r="B1955" t="s">
        <v>4046</v>
      </c>
      <c r="C1955" t="s">
        <v>63</v>
      </c>
      <c r="D1955" t="s">
        <v>142</v>
      </c>
      <c r="E1955" s="22">
        <v>1038880</v>
      </c>
      <c r="F1955" s="22">
        <v>1056224</v>
      </c>
      <c r="G1955" s="22">
        <v>823935</v>
      </c>
      <c r="H1955" s="22">
        <v>738314</v>
      </c>
      <c r="I1955" s="22">
        <v>1012319</v>
      </c>
      <c r="J1955" s="23">
        <v>188</v>
      </c>
      <c r="K1955" s="22">
        <v>1524392</v>
      </c>
      <c r="L1955" s="23">
        <v>255</v>
      </c>
      <c r="M1955" s="22">
        <v>1202084</v>
      </c>
      <c r="N1955" s="23">
        <v>240</v>
      </c>
      <c r="O1955" s="23">
        <v>1183</v>
      </c>
      <c r="P1955" s="23">
        <v>864</v>
      </c>
      <c r="Q1955" s="24">
        <v>1.4673417526567101</v>
      </c>
      <c r="R1955" s="24">
        <v>1.1192734189692299</v>
      </c>
      <c r="S1955" s="24">
        <v>0.73034657650042301</v>
      </c>
      <c r="T1955" s="24">
        <f t="shared" si="30"/>
        <v>0.21759259259259259</v>
      </c>
      <c r="U1955" s="25">
        <v>9.6601073345259303E-2</v>
      </c>
      <c r="V1955">
        <v>1</v>
      </c>
      <c r="W1955" t="b">
        <f>FALSE()</f>
        <v>0</v>
      </c>
    </row>
    <row r="1956" spans="1:23" x14ac:dyDescent="0.2">
      <c r="A1956" t="s">
        <v>4047</v>
      </c>
      <c r="B1956" t="s">
        <v>4048</v>
      </c>
      <c r="C1956" t="s">
        <v>63</v>
      </c>
      <c r="D1956" t="s">
        <v>142</v>
      </c>
      <c r="E1956" s="22">
        <v>3456597.91</v>
      </c>
      <c r="F1956" s="22">
        <v>3477395.47</v>
      </c>
      <c r="G1956" s="22">
        <v>3515125.75</v>
      </c>
      <c r="H1956" s="22">
        <v>4124210.89</v>
      </c>
      <c r="I1956" s="22">
        <v>4468884.2300000004</v>
      </c>
      <c r="J1956" s="23">
        <v>1074</v>
      </c>
      <c r="K1956" s="22">
        <v>5655306.2699999996</v>
      </c>
      <c r="L1956" s="23">
        <v>1173</v>
      </c>
      <c r="M1956" s="22">
        <v>5022148.93</v>
      </c>
      <c r="N1956" s="23">
        <v>1123</v>
      </c>
      <c r="O1956" s="23">
        <v>3063</v>
      </c>
      <c r="P1956" s="23">
        <v>2732</v>
      </c>
      <c r="Q1956" s="24">
        <v>1.6360902879791399</v>
      </c>
      <c r="R1956" s="24">
        <v>1.24799309162519</v>
      </c>
      <c r="S1956" s="24">
        <v>0.891936010447274</v>
      </c>
      <c r="T1956" s="24">
        <f t="shared" si="30"/>
        <v>0.39311859443631042</v>
      </c>
      <c r="U1956" s="25">
        <v>0.258612553091081</v>
      </c>
      <c r="V1956">
        <v>1</v>
      </c>
      <c r="W1956" t="b">
        <f>FALSE()</f>
        <v>0</v>
      </c>
    </row>
    <row r="1957" spans="1:23" x14ac:dyDescent="0.2">
      <c r="A1957" t="s">
        <v>4049</v>
      </c>
      <c r="B1957" t="s">
        <v>4050</v>
      </c>
      <c r="C1957" t="s">
        <v>120</v>
      </c>
      <c r="D1957" t="s">
        <v>142</v>
      </c>
      <c r="E1957" s="22">
        <v>4697363.47</v>
      </c>
      <c r="F1957" s="22">
        <v>4376990.1399999997</v>
      </c>
      <c r="G1957" s="22">
        <v>4583036.2699999996</v>
      </c>
      <c r="H1957" s="22">
        <v>4676577.84</v>
      </c>
      <c r="I1957" s="22">
        <v>5609909.5700000003</v>
      </c>
      <c r="J1957" s="23">
        <v>1641</v>
      </c>
      <c r="K1957" s="22">
        <v>7268160.1200000001</v>
      </c>
      <c r="L1957" s="23">
        <v>1886</v>
      </c>
      <c r="M1957" s="22">
        <v>5912590.2999999998</v>
      </c>
      <c r="N1957" s="23">
        <v>1794</v>
      </c>
      <c r="O1957" s="23">
        <v>4863</v>
      </c>
      <c r="P1957" s="23">
        <v>4570</v>
      </c>
      <c r="Q1957" s="24">
        <v>1.5472850177378299</v>
      </c>
      <c r="R1957" s="24">
        <v>1.2169381131099699</v>
      </c>
      <c r="S1957" s="24">
        <v>0.93974912605387595</v>
      </c>
      <c r="T1957" s="24">
        <f t="shared" si="30"/>
        <v>0.35908096280087526</v>
      </c>
      <c r="U1957" s="25">
        <v>0.29120234604105599</v>
      </c>
      <c r="V1957">
        <v>1</v>
      </c>
      <c r="W1957" t="b">
        <f>FALSE()</f>
        <v>0</v>
      </c>
    </row>
    <row r="1958" spans="1:23" x14ac:dyDescent="0.2">
      <c r="A1958" t="s">
        <v>4051</v>
      </c>
      <c r="B1958" t="s">
        <v>4052</v>
      </c>
      <c r="C1958" t="s">
        <v>120</v>
      </c>
      <c r="D1958" t="s">
        <v>142</v>
      </c>
      <c r="E1958" s="22">
        <v>1348397.13</v>
      </c>
      <c r="F1958" s="22">
        <v>1395662.6</v>
      </c>
      <c r="G1958" s="22">
        <v>1309765.6399999999</v>
      </c>
      <c r="H1958" s="22">
        <v>1131628.07</v>
      </c>
      <c r="I1958" s="22">
        <v>1410147.63</v>
      </c>
      <c r="J1958" s="23">
        <v>329</v>
      </c>
      <c r="K1958" s="22">
        <v>1518796</v>
      </c>
      <c r="L1958" s="23">
        <v>334</v>
      </c>
      <c r="M1958" s="22">
        <v>1050042.21</v>
      </c>
      <c r="N1958" s="23">
        <v>290</v>
      </c>
      <c r="O1958" s="23">
        <v>1456</v>
      </c>
      <c r="P1958" s="23">
        <v>1292</v>
      </c>
      <c r="Q1958" s="24">
        <v>1.12637142738505</v>
      </c>
      <c r="R1958" s="24">
        <v>0.88588999685848202</v>
      </c>
      <c r="S1958" s="24">
        <v>0.88736263736263699</v>
      </c>
      <c r="T1958" s="24">
        <f t="shared" si="30"/>
        <v>0.25464396284829721</v>
      </c>
      <c r="U1958" s="25">
        <v>9.4810379241516904E-2</v>
      </c>
      <c r="V1958">
        <v>0</v>
      </c>
      <c r="W1958" t="b">
        <f>FALSE()</f>
        <v>0</v>
      </c>
    </row>
    <row r="1959" spans="1:23" x14ac:dyDescent="0.2">
      <c r="A1959" t="s">
        <v>4053</v>
      </c>
      <c r="B1959" t="s">
        <v>4054</v>
      </c>
      <c r="C1959" t="s">
        <v>3617</v>
      </c>
      <c r="D1959" t="s">
        <v>142</v>
      </c>
      <c r="E1959" s="22">
        <v>4053026.06</v>
      </c>
      <c r="F1959" s="22">
        <v>3125253.48</v>
      </c>
      <c r="G1959" s="22">
        <v>2824597.14</v>
      </c>
      <c r="H1959" s="22">
        <v>2460165.5</v>
      </c>
      <c r="I1959" s="22">
        <v>3072960.75</v>
      </c>
      <c r="J1959" s="23">
        <v>749</v>
      </c>
      <c r="K1959" s="22">
        <v>4520303.43</v>
      </c>
      <c r="L1959" s="23">
        <v>1024</v>
      </c>
      <c r="M1959" s="22">
        <v>3232403.81</v>
      </c>
      <c r="N1959" s="23">
        <v>992</v>
      </c>
      <c r="O1959" s="23">
        <v>2959</v>
      </c>
      <c r="P1959" s="23">
        <v>2758</v>
      </c>
      <c r="Q1959" s="24">
        <v>1.11529098581715</v>
      </c>
      <c r="R1959" s="24">
        <v>0.85073266168632999</v>
      </c>
      <c r="S1959" s="24">
        <v>0.93207164582629298</v>
      </c>
      <c r="T1959" s="24">
        <f t="shared" si="30"/>
        <v>0.27157360406091369</v>
      </c>
      <c r="U1959" s="25">
        <v>0.214054054054054</v>
      </c>
      <c r="V1959">
        <v>1</v>
      </c>
      <c r="W1959" t="b">
        <f>FALSE()</f>
        <v>0</v>
      </c>
    </row>
    <row r="1960" spans="1:23" x14ac:dyDescent="0.2">
      <c r="A1960" t="s">
        <v>4055</v>
      </c>
      <c r="B1960" t="s">
        <v>4056</v>
      </c>
      <c r="C1960" t="s">
        <v>3617</v>
      </c>
      <c r="D1960" t="s">
        <v>142</v>
      </c>
      <c r="E1960" s="22">
        <v>12910142.34</v>
      </c>
      <c r="F1960" s="22">
        <v>9189214.9499999993</v>
      </c>
      <c r="G1960" s="22">
        <v>8355163.0199999996</v>
      </c>
      <c r="H1960" s="22">
        <v>9067450.2799999993</v>
      </c>
      <c r="I1960" s="22">
        <v>9985475.7799999993</v>
      </c>
      <c r="J1960" s="23">
        <v>2456</v>
      </c>
      <c r="K1960" s="22">
        <v>14668744.210000001</v>
      </c>
      <c r="L1960" s="23">
        <v>3311</v>
      </c>
      <c r="M1960" s="22">
        <v>10932676.6</v>
      </c>
      <c r="N1960" s="23">
        <v>3004</v>
      </c>
      <c r="O1960" s="23">
        <v>12189</v>
      </c>
      <c r="P1960" s="23">
        <v>10595</v>
      </c>
      <c r="Q1960" s="24">
        <v>1.13621862747022</v>
      </c>
      <c r="R1960" s="24">
        <v>0.86669605465977095</v>
      </c>
      <c r="S1960" s="24">
        <v>0.86922635162851802</v>
      </c>
      <c r="T1960" s="24">
        <f t="shared" si="30"/>
        <v>0.23180745634733366</v>
      </c>
      <c r="U1960" s="25">
        <v>0.46950316413087401</v>
      </c>
      <c r="V1960">
        <v>2</v>
      </c>
      <c r="W1960" t="b">
        <f>TRUE()</f>
        <v>1</v>
      </c>
    </row>
    <row r="1961" spans="1:23" x14ac:dyDescent="0.2">
      <c r="A1961" t="s">
        <v>4057</v>
      </c>
      <c r="B1961" t="s">
        <v>4058</v>
      </c>
      <c r="C1961" t="s">
        <v>3617</v>
      </c>
      <c r="D1961" t="s">
        <v>142</v>
      </c>
      <c r="E1961" s="22">
        <v>6238756.0800000001</v>
      </c>
      <c r="F1961" s="22">
        <v>5077325.6399999997</v>
      </c>
      <c r="G1961" s="22">
        <v>3896306.18</v>
      </c>
      <c r="H1961" s="22">
        <v>3994102.02</v>
      </c>
      <c r="I1961" s="22">
        <v>4936504.18</v>
      </c>
      <c r="J1961" s="23">
        <v>1214</v>
      </c>
      <c r="K1961" s="22">
        <v>7157943.5300000003</v>
      </c>
      <c r="L1961" s="23">
        <v>1571</v>
      </c>
      <c r="M1961" s="22">
        <v>6138921.2599999998</v>
      </c>
      <c r="N1961" s="23">
        <v>1755</v>
      </c>
      <c r="O1961" s="23">
        <v>10359</v>
      </c>
      <c r="P1961" s="23">
        <v>11272</v>
      </c>
      <c r="Q1961" s="24">
        <v>1.14733505176564</v>
      </c>
      <c r="R1961" s="24">
        <v>0.875175550459108</v>
      </c>
      <c r="S1961" s="24">
        <v>1.08813592045564</v>
      </c>
      <c r="T1961" s="24">
        <f t="shared" si="30"/>
        <v>0.10770049680624556</v>
      </c>
      <c r="U1961" s="25">
        <v>0.32664233576642299</v>
      </c>
      <c r="V1961">
        <v>1</v>
      </c>
      <c r="W1961" t="b">
        <f>FALSE()</f>
        <v>0</v>
      </c>
    </row>
    <row r="1962" spans="1:23" x14ac:dyDescent="0.2">
      <c r="A1962" t="s">
        <v>4059</v>
      </c>
      <c r="B1962" t="s">
        <v>4060</v>
      </c>
      <c r="C1962" t="s">
        <v>3617</v>
      </c>
      <c r="D1962" t="s">
        <v>142</v>
      </c>
      <c r="E1962" s="22">
        <v>6088793.6699999999</v>
      </c>
      <c r="F1962" s="22">
        <v>4289884.21</v>
      </c>
      <c r="G1962" s="22">
        <v>4340646.38</v>
      </c>
      <c r="H1962" s="22">
        <v>4068938.73</v>
      </c>
      <c r="I1962" s="22">
        <v>5081993.58</v>
      </c>
      <c r="J1962" s="23">
        <v>1138</v>
      </c>
      <c r="K1962" s="22">
        <v>6573753.8300000001</v>
      </c>
      <c r="L1962" s="23">
        <v>1357</v>
      </c>
      <c r="M1962" s="22">
        <v>4732213.6399999997</v>
      </c>
      <c r="N1962" s="23">
        <v>1311</v>
      </c>
      <c r="O1962" s="23">
        <v>4600</v>
      </c>
      <c r="P1962" s="23">
        <v>4328</v>
      </c>
      <c r="Q1962" s="24">
        <v>1.0796479871521101</v>
      </c>
      <c r="R1962" s="24">
        <v>0.82354454350874395</v>
      </c>
      <c r="S1962" s="24">
        <v>0.94086956521739096</v>
      </c>
      <c r="T1962" s="24">
        <f t="shared" si="30"/>
        <v>0.26293900184842883</v>
      </c>
      <c r="U1962" s="25">
        <v>0.20422535211267601</v>
      </c>
      <c r="V1962">
        <v>1</v>
      </c>
      <c r="W1962" t="b">
        <f>FALSE()</f>
        <v>0</v>
      </c>
    </row>
    <row r="1963" spans="1:23" x14ac:dyDescent="0.2">
      <c r="A1963" t="s">
        <v>4061</v>
      </c>
      <c r="B1963" t="s">
        <v>4062</v>
      </c>
      <c r="C1963" t="s">
        <v>3688</v>
      </c>
      <c r="D1963" t="s">
        <v>44</v>
      </c>
      <c r="E1963" s="22">
        <v>3076362.1</v>
      </c>
      <c r="F1963" s="22">
        <v>3692901.24</v>
      </c>
      <c r="G1963" s="22">
        <v>3281494</v>
      </c>
      <c r="H1963" s="22">
        <v>2751416.45</v>
      </c>
      <c r="I1963" s="22">
        <v>4209845.71</v>
      </c>
      <c r="J1963" s="23">
        <v>730</v>
      </c>
      <c r="K1963" s="22">
        <v>4393493.43</v>
      </c>
      <c r="L1963" s="23">
        <v>804</v>
      </c>
      <c r="M1963" s="22">
        <v>3360668.22</v>
      </c>
      <c r="N1963" s="23">
        <v>721</v>
      </c>
      <c r="O1963" s="23">
        <v>1066</v>
      </c>
      <c r="P1963" s="23">
        <v>1003</v>
      </c>
      <c r="Q1963" s="24">
        <v>1.42814574071108</v>
      </c>
      <c r="R1963" s="24">
        <v>0.98337976307342101</v>
      </c>
      <c r="S1963" s="24">
        <v>0.94090056285178203</v>
      </c>
      <c r="T1963" s="24">
        <f t="shared" si="30"/>
        <v>0.7278165503489531</v>
      </c>
      <c r="U1963" s="25">
        <v>0.81279251170046796</v>
      </c>
      <c r="V1963">
        <v>2</v>
      </c>
      <c r="W1963" t="b">
        <f>FALSE()</f>
        <v>0</v>
      </c>
    </row>
    <row r="1964" spans="1:23" x14ac:dyDescent="0.2">
      <c r="A1964" t="s">
        <v>4063</v>
      </c>
      <c r="B1964" t="s">
        <v>4064</v>
      </c>
      <c r="C1964" t="s">
        <v>3688</v>
      </c>
      <c r="D1964" t="s">
        <v>44</v>
      </c>
      <c r="E1964" s="22">
        <v>134210</v>
      </c>
      <c r="F1964" s="22">
        <v>192067</v>
      </c>
      <c r="G1964" s="22">
        <v>150742</v>
      </c>
      <c r="H1964" s="22">
        <v>152318</v>
      </c>
      <c r="I1964" s="22">
        <v>70862</v>
      </c>
      <c r="J1964" s="23">
        <v>16</v>
      </c>
      <c r="K1964" s="22"/>
      <c r="L1964" s="23"/>
      <c r="M1964" s="22"/>
      <c r="N1964" s="23"/>
      <c r="O1964" s="23"/>
      <c r="P1964" s="23"/>
      <c r="Q1964" s="24"/>
      <c r="R1964" s="24"/>
      <c r="S1964" s="24"/>
      <c r="T1964" s="24" t="str">
        <f t="shared" si="30"/>
        <v/>
      </c>
      <c r="U1964" s="25"/>
      <c r="V1964">
        <v>0</v>
      </c>
      <c r="W1964" t="b">
        <f>FALSE()</f>
        <v>0</v>
      </c>
    </row>
    <row r="1965" spans="1:23" x14ac:dyDescent="0.2">
      <c r="A1965" t="s">
        <v>4065</v>
      </c>
      <c r="B1965" t="s">
        <v>4066</v>
      </c>
      <c r="C1965" t="s">
        <v>3726</v>
      </c>
      <c r="D1965" t="s">
        <v>142</v>
      </c>
      <c r="E1965" s="22">
        <v>7287506</v>
      </c>
      <c r="F1965" s="22">
        <v>6337610</v>
      </c>
      <c r="G1965" s="22">
        <v>5692951</v>
      </c>
      <c r="H1965" s="22">
        <v>5878749</v>
      </c>
      <c r="I1965" s="22">
        <v>6588794</v>
      </c>
      <c r="J1965" s="23">
        <v>1296</v>
      </c>
      <c r="K1965" s="22">
        <v>7627287</v>
      </c>
      <c r="L1965" s="23">
        <v>1388</v>
      </c>
      <c r="M1965" s="22">
        <v>6934792</v>
      </c>
      <c r="N1965" s="23">
        <v>1401</v>
      </c>
      <c r="O1965" s="23">
        <v>4643</v>
      </c>
      <c r="P1965" s="23">
        <v>4171</v>
      </c>
      <c r="Q1965" s="24">
        <v>1.04662514171515</v>
      </c>
      <c r="R1965" s="24">
        <v>0.79835505166105603</v>
      </c>
      <c r="S1965" s="24">
        <v>0.898341589489554</v>
      </c>
      <c r="T1965" s="24">
        <f t="shared" si="30"/>
        <v>0.31071685447134978</v>
      </c>
      <c r="U1965" s="25">
        <v>0.16001174398120999</v>
      </c>
      <c r="V1965">
        <v>1</v>
      </c>
      <c r="W1965" t="b">
        <f>FALSE()</f>
        <v>0</v>
      </c>
    </row>
    <row r="1966" spans="1:23" x14ac:dyDescent="0.2">
      <c r="A1966" t="s">
        <v>4067</v>
      </c>
      <c r="B1966" t="s">
        <v>4068</v>
      </c>
      <c r="C1966" t="s">
        <v>3805</v>
      </c>
      <c r="D1966" t="s">
        <v>145</v>
      </c>
      <c r="E1966" s="22">
        <v>5249693.76</v>
      </c>
      <c r="F1966" s="22">
        <v>4574079.43</v>
      </c>
      <c r="G1966" s="22">
        <v>4008950.79</v>
      </c>
      <c r="H1966" s="22">
        <v>3850988.73</v>
      </c>
      <c r="I1966" s="22">
        <v>4064159</v>
      </c>
      <c r="J1966" s="23">
        <v>616</v>
      </c>
      <c r="K1966" s="22">
        <v>4702467.42</v>
      </c>
      <c r="L1966" s="23">
        <v>649</v>
      </c>
      <c r="M1966" s="22">
        <v>3717134.75</v>
      </c>
      <c r="N1966" s="23">
        <v>569</v>
      </c>
      <c r="O1966" s="23">
        <v>1103</v>
      </c>
      <c r="P1966" s="23">
        <v>926</v>
      </c>
      <c r="Q1966" s="24">
        <v>0.89576033097976404</v>
      </c>
      <c r="R1966" s="24">
        <v>0.64569238981456101</v>
      </c>
      <c r="S1966" s="24">
        <v>0.83952855847688101</v>
      </c>
      <c r="T1966" s="24">
        <f t="shared" si="30"/>
        <v>0.66522678185745143</v>
      </c>
      <c r="U1966" s="25">
        <v>8.0665813060179198E-2</v>
      </c>
      <c r="V1966">
        <v>1</v>
      </c>
      <c r="W1966" t="b">
        <f>FALSE()</f>
        <v>0</v>
      </c>
    </row>
    <row r="1967" spans="1:23" x14ac:dyDescent="0.2">
      <c r="A1967" t="s">
        <v>4069</v>
      </c>
      <c r="B1967" t="s">
        <v>4070</v>
      </c>
      <c r="C1967" t="s">
        <v>3805</v>
      </c>
      <c r="D1967" t="s">
        <v>145</v>
      </c>
      <c r="E1967" s="22">
        <v>5436941.6799999997</v>
      </c>
      <c r="F1967" s="22">
        <v>4363116.8899999997</v>
      </c>
      <c r="G1967" s="22">
        <v>3570496.82</v>
      </c>
      <c r="H1967" s="22">
        <v>3110890.57</v>
      </c>
      <c r="I1967" s="22">
        <v>3361747</v>
      </c>
      <c r="J1967" s="23">
        <v>558</v>
      </c>
      <c r="K1967" s="22">
        <v>3223352.1</v>
      </c>
      <c r="L1967" s="23">
        <v>516</v>
      </c>
      <c r="M1967" s="22">
        <v>2467141.27</v>
      </c>
      <c r="N1967" s="23">
        <v>416</v>
      </c>
      <c r="O1967" s="23">
        <v>1076</v>
      </c>
      <c r="P1967" s="23">
        <v>703</v>
      </c>
      <c r="Q1967" s="24">
        <v>0.59286126092858904</v>
      </c>
      <c r="R1967" s="24">
        <v>0.42735315592592599</v>
      </c>
      <c r="S1967" s="24">
        <v>0.653345724907063</v>
      </c>
      <c r="T1967" s="24">
        <f t="shared" si="30"/>
        <v>0.79374110953058319</v>
      </c>
      <c r="U1967" s="25">
        <v>0</v>
      </c>
      <c r="V1967">
        <v>1</v>
      </c>
      <c r="W1967" t="b">
        <f>FALSE()</f>
        <v>0</v>
      </c>
    </row>
    <row r="1968" spans="1:23" x14ac:dyDescent="0.2">
      <c r="A1968" t="s">
        <v>4071</v>
      </c>
      <c r="B1968" t="s">
        <v>4072</v>
      </c>
      <c r="C1968" t="s">
        <v>3805</v>
      </c>
      <c r="D1968" t="s">
        <v>145</v>
      </c>
      <c r="E1968" s="22">
        <v>16935307</v>
      </c>
      <c r="F1968" s="22">
        <v>13680065.539999999</v>
      </c>
      <c r="G1968" s="22">
        <v>12574021.199999999</v>
      </c>
      <c r="H1968" s="22">
        <v>12004559.35</v>
      </c>
      <c r="I1968" s="22">
        <v>12371957.439999999</v>
      </c>
      <c r="J1968" s="23">
        <v>2103</v>
      </c>
      <c r="K1968" s="22">
        <v>12920739.060000001</v>
      </c>
      <c r="L1968" s="23">
        <v>2066</v>
      </c>
      <c r="M1968" s="22">
        <v>13099786.720000001</v>
      </c>
      <c r="N1968" s="23">
        <v>2116</v>
      </c>
      <c r="O1968" s="23">
        <v>3372</v>
      </c>
      <c r="P1968" s="23">
        <v>2852</v>
      </c>
      <c r="Q1968" s="24">
        <v>0.76294684590010697</v>
      </c>
      <c r="R1968" s="24">
        <v>0.54995622734475702</v>
      </c>
      <c r="S1968" s="24">
        <v>0.84578884934756804</v>
      </c>
      <c r="T1968" s="24">
        <f t="shared" si="30"/>
        <v>0.73737727910238426</v>
      </c>
      <c r="U1968" s="25">
        <v>0.256597645148193</v>
      </c>
      <c r="V1968">
        <v>1</v>
      </c>
      <c r="W1968" t="b">
        <f>FALSE()</f>
        <v>0</v>
      </c>
    </row>
    <row r="1969" spans="1:23" x14ac:dyDescent="0.2">
      <c r="A1969" t="s">
        <v>4073</v>
      </c>
      <c r="B1969" t="s">
        <v>4074</v>
      </c>
      <c r="C1969" t="s">
        <v>3805</v>
      </c>
      <c r="D1969" t="s">
        <v>145</v>
      </c>
      <c r="E1969" s="22">
        <v>7502952.2999999998</v>
      </c>
      <c r="F1969" s="22">
        <v>6080197.9100000001</v>
      </c>
      <c r="G1969" s="22">
        <v>5300651.9400000004</v>
      </c>
      <c r="H1969" s="22">
        <v>5033272.6900000004</v>
      </c>
      <c r="I1969" s="22">
        <v>5484336.9199999999</v>
      </c>
      <c r="J1969" s="23">
        <v>929</v>
      </c>
      <c r="K1969" s="22">
        <v>6060198.96</v>
      </c>
      <c r="L1969" s="23">
        <v>982</v>
      </c>
      <c r="M1969" s="22">
        <v>6013122.6500000004</v>
      </c>
      <c r="N1969" s="23">
        <v>982</v>
      </c>
      <c r="O1969" s="23">
        <v>1386</v>
      </c>
      <c r="P1969" s="23">
        <v>1080</v>
      </c>
      <c r="Q1969" s="24">
        <v>0.80770858159394099</v>
      </c>
      <c r="R1969" s="24">
        <v>0.58222190276352304</v>
      </c>
      <c r="S1969" s="24">
        <v>0.77922077922077904</v>
      </c>
      <c r="T1969" s="24">
        <f t="shared" si="30"/>
        <v>0.86018518518518516</v>
      </c>
      <c r="U1969" s="25">
        <v>8.9552238805970102E-2</v>
      </c>
      <c r="V1969">
        <v>1</v>
      </c>
      <c r="W1969" t="b">
        <f>FALSE()</f>
        <v>0</v>
      </c>
    </row>
    <row r="1970" spans="1:23" x14ac:dyDescent="0.2">
      <c r="A1970" t="s">
        <v>4075</v>
      </c>
      <c r="B1970" t="s">
        <v>4076</v>
      </c>
      <c r="C1970" t="s">
        <v>3805</v>
      </c>
      <c r="D1970" t="s">
        <v>145</v>
      </c>
      <c r="E1970" s="22">
        <v>19553199.68</v>
      </c>
      <c r="F1970" s="22">
        <v>17405372.27</v>
      </c>
      <c r="G1970" s="22">
        <v>16240531.01</v>
      </c>
      <c r="H1970" s="22">
        <v>16829618.120000001</v>
      </c>
      <c r="I1970" s="22">
        <v>17179582.199999999</v>
      </c>
      <c r="J1970" s="23">
        <v>3055</v>
      </c>
      <c r="K1970" s="22">
        <v>19446512.780000001</v>
      </c>
      <c r="L1970" s="23">
        <v>3203</v>
      </c>
      <c r="M1970" s="22">
        <v>19138194.66</v>
      </c>
      <c r="N1970" s="23">
        <v>3219</v>
      </c>
      <c r="O1970" s="23">
        <v>4435</v>
      </c>
      <c r="P1970" s="23">
        <v>3861</v>
      </c>
      <c r="Q1970" s="24">
        <v>0.99454376256847998</v>
      </c>
      <c r="R1970" s="24">
        <v>0.71689861296449198</v>
      </c>
      <c r="S1970" s="24">
        <v>0.87057497181510701</v>
      </c>
      <c r="T1970" s="24">
        <f t="shared" si="30"/>
        <v>0.7912457912457912</v>
      </c>
      <c r="U1970" s="25">
        <v>7.7586206896551699E-2</v>
      </c>
      <c r="V1970">
        <v>0</v>
      </c>
      <c r="W1970" t="b">
        <f>FALSE()</f>
        <v>0</v>
      </c>
    </row>
    <row r="1971" spans="1:23" x14ac:dyDescent="0.2">
      <c r="A1971" t="s">
        <v>4077</v>
      </c>
      <c r="B1971" t="s">
        <v>4078</v>
      </c>
      <c r="C1971" t="s">
        <v>3805</v>
      </c>
      <c r="D1971" t="s">
        <v>145</v>
      </c>
      <c r="E1971" s="22">
        <v>17056142.079999998</v>
      </c>
      <c r="F1971" s="22">
        <v>15068762.66</v>
      </c>
      <c r="G1971" s="22">
        <v>12675000.48</v>
      </c>
      <c r="H1971" s="22">
        <v>12945649.949999999</v>
      </c>
      <c r="I1971" s="22">
        <v>13078540.130000001</v>
      </c>
      <c r="J1971" s="23">
        <v>2301</v>
      </c>
      <c r="K1971" s="22">
        <v>12901100.380000001</v>
      </c>
      <c r="L1971" s="23">
        <v>2180</v>
      </c>
      <c r="M1971" s="22">
        <v>11702053.09</v>
      </c>
      <c r="N1971" s="23">
        <v>2039</v>
      </c>
      <c r="O1971" s="23">
        <v>3900</v>
      </c>
      <c r="P1971" s="23">
        <v>2891</v>
      </c>
      <c r="Q1971" s="24">
        <v>0.75639029737726005</v>
      </c>
      <c r="R1971" s="24">
        <v>0.54523005971013805</v>
      </c>
      <c r="S1971" s="24">
        <v>0.74128205128205105</v>
      </c>
      <c r="T1971" s="24">
        <f t="shared" si="30"/>
        <v>0.79591836734693877</v>
      </c>
      <c r="U1971" s="25">
        <v>0.29587589860007601</v>
      </c>
      <c r="V1971">
        <v>1</v>
      </c>
      <c r="W1971" t="b">
        <f>FALSE()</f>
        <v>0</v>
      </c>
    </row>
    <row r="1972" spans="1:23" x14ac:dyDescent="0.2">
      <c r="A1972" t="s">
        <v>4079</v>
      </c>
      <c r="B1972" t="s">
        <v>4080</v>
      </c>
      <c r="C1972" t="s">
        <v>74</v>
      </c>
      <c r="D1972" t="s">
        <v>145</v>
      </c>
      <c r="E1972" s="22">
        <v>57155.02</v>
      </c>
      <c r="F1972" s="22">
        <v>25194</v>
      </c>
      <c r="G1972" s="22">
        <v>71739</v>
      </c>
      <c r="H1972" s="22">
        <v>43904</v>
      </c>
      <c r="I1972" s="22">
        <v>46686</v>
      </c>
      <c r="J1972" s="23">
        <v>12</v>
      </c>
      <c r="K1972" s="22">
        <v>88586</v>
      </c>
      <c r="L1972" s="23">
        <v>19</v>
      </c>
      <c r="M1972" s="22">
        <v>45295.27</v>
      </c>
      <c r="N1972" s="23">
        <v>16</v>
      </c>
      <c r="O1972" s="23">
        <v>35</v>
      </c>
      <c r="P1972" s="23">
        <v>31</v>
      </c>
      <c r="Q1972" s="24">
        <v>1.5499250984427999</v>
      </c>
      <c r="R1972" s="24">
        <v>1</v>
      </c>
      <c r="S1972" s="24">
        <v>0.88571428571428601</v>
      </c>
      <c r="T1972" s="24">
        <f t="shared" si="30"/>
        <v>0.38709677419354838</v>
      </c>
      <c r="U1972" s="25">
        <v>0</v>
      </c>
      <c r="V1972">
        <v>1</v>
      </c>
      <c r="W1972" t="b">
        <f>FALSE()</f>
        <v>0</v>
      </c>
    </row>
    <row r="1973" spans="1:23" x14ac:dyDescent="0.2">
      <c r="A1973" t="s">
        <v>4081</v>
      </c>
      <c r="B1973" t="s">
        <v>4082</v>
      </c>
      <c r="C1973" t="s">
        <v>1463</v>
      </c>
      <c r="D1973" t="s">
        <v>44</v>
      </c>
      <c r="E1973" s="22">
        <v>1682965</v>
      </c>
      <c r="F1973" s="22">
        <v>1801191.11</v>
      </c>
      <c r="G1973" s="22">
        <v>1529736</v>
      </c>
      <c r="H1973" s="22">
        <v>1799528.6</v>
      </c>
      <c r="I1973" s="22">
        <v>2179701</v>
      </c>
      <c r="J1973" s="23">
        <v>412</v>
      </c>
      <c r="K1973" s="22">
        <v>2529240.83</v>
      </c>
      <c r="L1973" s="23">
        <v>477</v>
      </c>
      <c r="M1973" s="22">
        <v>2071516.58</v>
      </c>
      <c r="N1973" s="23">
        <v>443</v>
      </c>
      <c r="O1973" s="23">
        <v>717</v>
      </c>
      <c r="P1973" s="23">
        <v>680</v>
      </c>
      <c r="Q1973" s="24">
        <v>1.5028481459804599</v>
      </c>
      <c r="R1973" s="24">
        <v>1.0348176741357999</v>
      </c>
      <c r="S1973" s="24">
        <v>0.94839609483960996</v>
      </c>
      <c r="T1973" s="24">
        <f t="shared" si="30"/>
        <v>0.60588235294117643</v>
      </c>
      <c r="U1973" s="25">
        <v>0.55859375</v>
      </c>
      <c r="V1973">
        <v>2</v>
      </c>
      <c r="W1973" t="b">
        <f>FALSE()</f>
        <v>0</v>
      </c>
    </row>
    <row r="1974" spans="1:23" x14ac:dyDescent="0.2">
      <c r="A1974" t="s">
        <v>4083</v>
      </c>
      <c r="B1974" t="s">
        <v>4084</v>
      </c>
      <c r="C1974" t="s">
        <v>2224</v>
      </c>
      <c r="D1974" t="s">
        <v>44</v>
      </c>
      <c r="E1974" s="22">
        <v>4176671</v>
      </c>
      <c r="F1974" s="22">
        <v>4469963</v>
      </c>
      <c r="G1974" s="22">
        <v>4143603</v>
      </c>
      <c r="H1974" s="22">
        <v>3984915</v>
      </c>
      <c r="I1974" s="22">
        <v>4351739</v>
      </c>
      <c r="J1974" s="23">
        <v>770</v>
      </c>
      <c r="K1974" s="22">
        <v>4616635</v>
      </c>
      <c r="L1974" s="23">
        <v>831</v>
      </c>
      <c r="M1974" s="22">
        <v>3464874</v>
      </c>
      <c r="N1974" s="23">
        <v>738</v>
      </c>
      <c r="O1974" s="23">
        <v>1555</v>
      </c>
      <c r="P1974" s="23">
        <v>1575</v>
      </c>
      <c r="Q1974" s="24">
        <v>1.10533843819635</v>
      </c>
      <c r="R1974" s="24">
        <v>0.76110401094517699</v>
      </c>
      <c r="S1974" s="24">
        <v>1.0128617363344099</v>
      </c>
      <c r="T1974" s="24">
        <f t="shared" si="30"/>
        <v>0.48888888888888887</v>
      </c>
      <c r="U1974" s="25">
        <v>0.26374859708192999</v>
      </c>
      <c r="V1974">
        <v>1</v>
      </c>
      <c r="W1974" t="b">
        <f>FALSE()</f>
        <v>0</v>
      </c>
    </row>
    <row r="1975" spans="1:23" x14ac:dyDescent="0.2">
      <c r="A1975" t="s">
        <v>4085</v>
      </c>
      <c r="B1975" t="s">
        <v>4086</v>
      </c>
      <c r="C1975" t="s">
        <v>3479</v>
      </c>
      <c r="D1975" t="s">
        <v>142</v>
      </c>
      <c r="E1975" s="22">
        <v>25311334.780000001</v>
      </c>
      <c r="F1975" s="22">
        <v>21608878.059999999</v>
      </c>
      <c r="G1975" s="22">
        <v>19923439.289999999</v>
      </c>
      <c r="H1975" s="22">
        <v>19455475.600000001</v>
      </c>
      <c r="I1975" s="22">
        <v>23132403.649999999</v>
      </c>
      <c r="J1975" s="23">
        <v>6030</v>
      </c>
      <c r="K1975" s="22">
        <v>30151562.120000001</v>
      </c>
      <c r="L1975" s="23">
        <v>7128</v>
      </c>
      <c r="M1975" s="22">
        <v>25550497.140000001</v>
      </c>
      <c r="N1975" s="23">
        <v>6996</v>
      </c>
      <c r="O1975" s="23">
        <v>39495</v>
      </c>
      <c r="P1975" s="23">
        <v>36898</v>
      </c>
      <c r="Q1975" s="24">
        <v>1.19122766073264</v>
      </c>
      <c r="R1975" s="24">
        <v>0.93689935927629098</v>
      </c>
      <c r="S1975" s="24">
        <v>0.93424484111912898</v>
      </c>
      <c r="T1975" s="24">
        <f t="shared" si="30"/>
        <v>0.16342349178817281</v>
      </c>
      <c r="U1975" s="25">
        <v>0.189358840233149</v>
      </c>
      <c r="V1975">
        <v>1</v>
      </c>
      <c r="W1975" t="b">
        <f>FALSE()</f>
        <v>0</v>
      </c>
    </row>
    <row r="1976" spans="1:23" x14ac:dyDescent="0.2">
      <c r="A1976" t="s">
        <v>4087</v>
      </c>
      <c r="B1976" t="s">
        <v>4088</v>
      </c>
      <c r="C1976" t="s">
        <v>120</v>
      </c>
      <c r="D1976" t="s">
        <v>142</v>
      </c>
      <c r="E1976" s="22">
        <v>4541882.5199999996</v>
      </c>
      <c r="F1976" s="22">
        <v>3917559.24</v>
      </c>
      <c r="G1976" s="22">
        <v>3833498.1</v>
      </c>
      <c r="H1976" s="22">
        <v>3943356.64</v>
      </c>
      <c r="I1976" s="22">
        <v>4817749.33</v>
      </c>
      <c r="J1976" s="23">
        <v>1129</v>
      </c>
      <c r="K1976" s="22">
        <v>5722055.75</v>
      </c>
      <c r="L1976" s="23">
        <v>1209</v>
      </c>
      <c r="M1976" s="22">
        <v>4920219.7699999996</v>
      </c>
      <c r="N1976" s="23">
        <v>1134</v>
      </c>
      <c r="O1976" s="23">
        <v>5807</v>
      </c>
      <c r="P1976" s="23">
        <v>5907</v>
      </c>
      <c r="Q1976" s="24">
        <v>1.25984230653328</v>
      </c>
      <c r="R1976" s="24">
        <v>0.99086470931530801</v>
      </c>
      <c r="S1976" s="24">
        <v>1.0172205958326199</v>
      </c>
      <c r="T1976" s="24">
        <f t="shared" si="30"/>
        <v>0.19112916878280006</v>
      </c>
      <c r="U1976" s="25">
        <v>0.23820981713185799</v>
      </c>
      <c r="V1976">
        <v>1</v>
      </c>
      <c r="W1976" t="b">
        <f>FALSE()</f>
        <v>0</v>
      </c>
    </row>
    <row r="1977" spans="1:23" x14ac:dyDescent="0.2">
      <c r="A1977" t="s">
        <v>4089</v>
      </c>
      <c r="B1977" t="s">
        <v>4090</v>
      </c>
      <c r="C1977" t="s">
        <v>114</v>
      </c>
      <c r="D1977" t="s">
        <v>142</v>
      </c>
      <c r="E1977" s="22">
        <v>17918781</v>
      </c>
      <c r="F1977" s="22">
        <v>17033722</v>
      </c>
      <c r="G1977" s="22">
        <v>16031584.5</v>
      </c>
      <c r="H1977" s="22">
        <v>16789967</v>
      </c>
      <c r="I1977" s="22">
        <v>19520683</v>
      </c>
      <c r="J1977" s="23">
        <v>4730</v>
      </c>
      <c r="K1977" s="22">
        <v>24359412</v>
      </c>
      <c r="L1977" s="23">
        <v>5643</v>
      </c>
      <c r="M1977" s="22">
        <v>21975506</v>
      </c>
      <c r="N1977" s="23">
        <v>5436</v>
      </c>
      <c r="O1977" s="23">
        <v>13730</v>
      </c>
      <c r="P1977" s="23">
        <v>16711</v>
      </c>
      <c r="Q1977" s="24">
        <v>1.3594346624360201</v>
      </c>
      <c r="R1977" s="24">
        <v>1.0691939972506701</v>
      </c>
      <c r="S1977" s="24">
        <v>1.2171158048069901</v>
      </c>
      <c r="T1977" s="24">
        <f t="shared" si="30"/>
        <v>0.28304709472802347</v>
      </c>
      <c r="U1977" s="25">
        <v>0.36629658318271802</v>
      </c>
      <c r="V1977">
        <v>1</v>
      </c>
      <c r="W1977" t="b">
        <f>FALSE()</f>
        <v>0</v>
      </c>
    </row>
    <row r="1978" spans="1:23" x14ac:dyDescent="0.2">
      <c r="A1978" t="s">
        <v>4091</v>
      </c>
      <c r="B1978" t="s">
        <v>4092</v>
      </c>
      <c r="C1978" t="s">
        <v>250</v>
      </c>
      <c r="D1978" t="s">
        <v>142</v>
      </c>
      <c r="E1978" s="22">
        <v>4254961.5</v>
      </c>
      <c r="F1978" s="22">
        <v>4014895.98</v>
      </c>
      <c r="G1978" s="22">
        <v>3655958.05</v>
      </c>
      <c r="H1978" s="22">
        <v>3985323.62</v>
      </c>
      <c r="I1978" s="22">
        <v>4635762.24</v>
      </c>
      <c r="J1978" s="23">
        <v>1034</v>
      </c>
      <c r="K1978" s="22">
        <v>5035173.29</v>
      </c>
      <c r="L1978" s="23">
        <v>1100</v>
      </c>
      <c r="M1978" s="22">
        <v>4324768.7</v>
      </c>
      <c r="N1978" s="23">
        <v>991</v>
      </c>
      <c r="O1978" s="23">
        <v>2400</v>
      </c>
      <c r="P1978" s="23">
        <v>2752</v>
      </c>
      <c r="Q1978" s="24">
        <v>1.1833651820351401</v>
      </c>
      <c r="R1978" s="24">
        <v>0.93071552767395904</v>
      </c>
      <c r="S1978" s="24">
        <v>1.1466666666666701</v>
      </c>
      <c r="T1978" s="24">
        <f t="shared" si="30"/>
        <v>0.37572674418604651</v>
      </c>
      <c r="U1978" s="25">
        <v>0.118202247191011</v>
      </c>
      <c r="V1978">
        <v>1</v>
      </c>
      <c r="W1978" t="b">
        <f>FALSE()</f>
        <v>0</v>
      </c>
    </row>
    <row r="1979" spans="1:23" x14ac:dyDescent="0.2">
      <c r="A1979" t="s">
        <v>4093</v>
      </c>
      <c r="B1979" t="s">
        <v>4094</v>
      </c>
      <c r="C1979" t="s">
        <v>122</v>
      </c>
      <c r="D1979" t="s">
        <v>142</v>
      </c>
      <c r="E1979" s="22">
        <v>4978924.55</v>
      </c>
      <c r="F1979" s="22">
        <v>4589868.37</v>
      </c>
      <c r="G1979" s="22">
        <v>4434458.8899999997</v>
      </c>
      <c r="H1979" s="22">
        <v>4516053.5599999996</v>
      </c>
      <c r="I1979" s="22">
        <v>4558736.28</v>
      </c>
      <c r="J1979" s="23">
        <v>1103</v>
      </c>
      <c r="K1979" s="22">
        <v>6170937.6600000001</v>
      </c>
      <c r="L1979" s="23">
        <v>1363</v>
      </c>
      <c r="M1979" s="22">
        <v>5947734.75</v>
      </c>
      <c r="N1979" s="23">
        <v>1415</v>
      </c>
      <c r="O1979" s="23">
        <v>4002</v>
      </c>
      <c r="P1979" s="23">
        <v>3540</v>
      </c>
      <c r="Q1979" s="24">
        <v>1.2394117641328799</v>
      </c>
      <c r="R1979" s="24">
        <v>0.97479610822789398</v>
      </c>
      <c r="S1979" s="24">
        <v>0.88455772113942999</v>
      </c>
      <c r="T1979" s="24">
        <f t="shared" si="30"/>
        <v>0.31158192090395481</v>
      </c>
      <c r="U1979" s="25">
        <v>0.43467600700525399</v>
      </c>
      <c r="V1979">
        <v>2</v>
      </c>
      <c r="W1979" t="b">
        <f>FALSE()</f>
        <v>0</v>
      </c>
    </row>
    <row r="1980" spans="1:23" x14ac:dyDescent="0.2">
      <c r="A1980" t="s">
        <v>4095</v>
      </c>
      <c r="B1980" t="s">
        <v>4096</v>
      </c>
      <c r="C1980" t="s">
        <v>56</v>
      </c>
      <c r="D1980" t="s">
        <v>142</v>
      </c>
      <c r="E1980" s="22">
        <v>6516458.7699999996</v>
      </c>
      <c r="F1980" s="22">
        <v>6203934</v>
      </c>
      <c r="G1980" s="22">
        <v>6363794</v>
      </c>
      <c r="H1980" s="22">
        <v>7052192.5499999998</v>
      </c>
      <c r="I1980" s="22">
        <v>8725648.3000000007</v>
      </c>
      <c r="J1980" s="23">
        <v>2394</v>
      </c>
      <c r="K1980" s="22">
        <v>11589862.140000001</v>
      </c>
      <c r="L1980" s="23">
        <v>2773</v>
      </c>
      <c r="M1980" s="22">
        <v>10143423</v>
      </c>
      <c r="N1980" s="23">
        <v>2850</v>
      </c>
      <c r="O1980" s="23">
        <v>6857</v>
      </c>
      <c r="P1980" s="23">
        <v>8321</v>
      </c>
      <c r="Q1980" s="24">
        <v>1.7785522089630299</v>
      </c>
      <c r="R1980" s="24">
        <v>1.3988295268362601</v>
      </c>
      <c r="S1980" s="24">
        <v>1.21350444800933</v>
      </c>
      <c r="T1980" s="24">
        <f t="shared" si="30"/>
        <v>0.28770580459079437</v>
      </c>
      <c r="U1980" s="25">
        <v>0.31065907241659901</v>
      </c>
      <c r="V1980">
        <v>1</v>
      </c>
      <c r="W1980" t="b">
        <f>FALSE()</f>
        <v>0</v>
      </c>
    </row>
    <row r="1981" spans="1:23" x14ac:dyDescent="0.2">
      <c r="A1981" t="s">
        <v>4097</v>
      </c>
      <c r="B1981" t="s">
        <v>4098</v>
      </c>
      <c r="C1981" t="s">
        <v>56</v>
      </c>
      <c r="D1981" t="s">
        <v>142</v>
      </c>
      <c r="E1981" s="22">
        <v>7187722.4100000001</v>
      </c>
      <c r="F1981" s="22">
        <v>6884423.9400000004</v>
      </c>
      <c r="G1981" s="22">
        <v>6866118</v>
      </c>
      <c r="H1981" s="22">
        <v>8397132</v>
      </c>
      <c r="I1981" s="22">
        <v>10775205</v>
      </c>
      <c r="J1981" s="23">
        <v>2679</v>
      </c>
      <c r="K1981" s="22">
        <v>12624074</v>
      </c>
      <c r="L1981" s="23">
        <v>2911</v>
      </c>
      <c r="M1981" s="22">
        <v>10281695</v>
      </c>
      <c r="N1981" s="23">
        <v>2808</v>
      </c>
      <c r="O1981" s="23">
        <v>5473</v>
      </c>
      <c r="P1981" s="23">
        <v>6616</v>
      </c>
      <c r="Q1981" s="24">
        <v>1.75633855620754</v>
      </c>
      <c r="R1981" s="24">
        <v>1.38135851124466</v>
      </c>
      <c r="S1981" s="24">
        <v>1.20884341311895</v>
      </c>
      <c r="T1981" s="24">
        <f t="shared" si="30"/>
        <v>0.40492744860943169</v>
      </c>
      <c r="U1981" s="25">
        <v>0.29680365296803701</v>
      </c>
      <c r="V1981">
        <v>1</v>
      </c>
      <c r="W1981" t="b">
        <f>FALSE()</f>
        <v>0</v>
      </c>
    </row>
    <row r="1982" spans="1:23" x14ac:dyDescent="0.2">
      <c r="A1982" t="s">
        <v>4099</v>
      </c>
      <c r="B1982" t="s">
        <v>4100</v>
      </c>
      <c r="C1982" t="s">
        <v>909</v>
      </c>
      <c r="D1982" t="s">
        <v>142</v>
      </c>
      <c r="E1982" s="22">
        <v>3897361</v>
      </c>
      <c r="F1982" s="22">
        <v>3339615</v>
      </c>
      <c r="G1982" s="22">
        <v>2892432.64</v>
      </c>
      <c r="H1982" s="22">
        <v>2957776.6</v>
      </c>
      <c r="I1982" s="22">
        <v>3191825.15</v>
      </c>
      <c r="J1982" s="23">
        <v>750</v>
      </c>
      <c r="K1982" s="22">
        <v>4257259.18</v>
      </c>
      <c r="L1982" s="23">
        <v>935</v>
      </c>
      <c r="M1982" s="22">
        <v>4252071</v>
      </c>
      <c r="N1982" s="23">
        <v>957</v>
      </c>
      <c r="O1982" s="23">
        <v>3423</v>
      </c>
      <c r="P1982" s="23">
        <v>3316</v>
      </c>
      <c r="Q1982" s="24">
        <v>1.0923440707699399</v>
      </c>
      <c r="R1982" s="24">
        <v>0.85912751504123397</v>
      </c>
      <c r="S1982" s="24">
        <v>0.96874087058136105</v>
      </c>
      <c r="T1982" s="24">
        <f t="shared" si="30"/>
        <v>0.22617611580217128</v>
      </c>
      <c r="U1982" s="25">
        <v>0.50309734513274296</v>
      </c>
      <c r="V1982">
        <v>2</v>
      </c>
      <c r="W1982" t="b">
        <f>FALSE()</f>
        <v>0</v>
      </c>
    </row>
    <row r="1983" spans="1:23" x14ac:dyDescent="0.2">
      <c r="A1983" t="s">
        <v>4101</v>
      </c>
      <c r="B1983" t="s">
        <v>4102</v>
      </c>
      <c r="C1983" t="s">
        <v>141</v>
      </c>
      <c r="D1983" t="s">
        <v>142</v>
      </c>
      <c r="E1983" s="22">
        <v>2338492.0699999998</v>
      </c>
      <c r="F1983" s="22">
        <v>2129924.2200000002</v>
      </c>
      <c r="G1983" s="22">
        <v>1993458.37</v>
      </c>
      <c r="H1983" s="22">
        <v>2366969.12</v>
      </c>
      <c r="I1983" s="22">
        <v>2869036.79</v>
      </c>
      <c r="J1983" s="23">
        <v>652</v>
      </c>
      <c r="K1983" s="22">
        <v>3184563.75</v>
      </c>
      <c r="L1983" s="23">
        <v>690</v>
      </c>
      <c r="M1983" s="22">
        <v>3144967</v>
      </c>
      <c r="N1983" s="23">
        <v>754</v>
      </c>
      <c r="O1983" s="23">
        <v>1191</v>
      </c>
      <c r="P1983" s="23">
        <v>1524</v>
      </c>
      <c r="Q1983" s="24">
        <v>1.3618022446405</v>
      </c>
      <c r="R1983" s="24">
        <v>1.07105609827764</v>
      </c>
      <c r="S1983" s="24">
        <v>1.27959697732998</v>
      </c>
      <c r="T1983" s="24">
        <f t="shared" si="30"/>
        <v>0.42782152230971127</v>
      </c>
      <c r="U1983" s="25">
        <v>0.119683481701286</v>
      </c>
      <c r="V1983">
        <v>1</v>
      </c>
      <c r="W1983" t="b">
        <f>FALSE()</f>
        <v>0</v>
      </c>
    </row>
    <row r="1984" spans="1:23" x14ac:dyDescent="0.2">
      <c r="A1984" t="s">
        <v>4103</v>
      </c>
      <c r="B1984" t="s">
        <v>4104</v>
      </c>
      <c r="C1984" t="s">
        <v>122</v>
      </c>
      <c r="D1984" t="s">
        <v>142</v>
      </c>
      <c r="E1984" s="22">
        <v>3590277.79</v>
      </c>
      <c r="F1984" s="22">
        <v>2717440.71</v>
      </c>
      <c r="G1984" s="22">
        <v>2582446.0299999998</v>
      </c>
      <c r="H1984" s="22">
        <v>2346176.9700000002</v>
      </c>
      <c r="I1984" s="22">
        <v>3022287.24</v>
      </c>
      <c r="J1984" s="23">
        <v>688</v>
      </c>
      <c r="K1984" s="22">
        <v>3916072.3</v>
      </c>
      <c r="L1984" s="23">
        <v>790</v>
      </c>
      <c r="M1984" s="22">
        <v>3370587.37</v>
      </c>
      <c r="N1984" s="23">
        <v>730</v>
      </c>
      <c r="O1984" s="23">
        <v>4473</v>
      </c>
      <c r="P1984" s="23">
        <v>4818</v>
      </c>
      <c r="Q1984" s="24">
        <v>1.0907435382597499</v>
      </c>
      <c r="R1984" s="24">
        <v>0.85786869782876796</v>
      </c>
      <c r="S1984" s="24">
        <v>1.0771294433266301</v>
      </c>
      <c r="T1984" s="24">
        <f t="shared" si="30"/>
        <v>0.14279784142797841</v>
      </c>
      <c r="U1984" s="25">
        <v>0.28999418266434002</v>
      </c>
      <c r="V1984">
        <v>1</v>
      </c>
      <c r="W1984" t="b">
        <f>FALSE()</f>
        <v>0</v>
      </c>
    </row>
    <row r="1985" spans="1:23" x14ac:dyDescent="0.2">
      <c r="A1985" t="s">
        <v>4105</v>
      </c>
      <c r="B1985" t="s">
        <v>4106</v>
      </c>
      <c r="C1985" t="s">
        <v>1267</v>
      </c>
      <c r="D1985" t="s">
        <v>142</v>
      </c>
      <c r="E1985" s="22">
        <v>981891</v>
      </c>
      <c r="F1985" s="22">
        <v>612154</v>
      </c>
      <c r="G1985" s="22">
        <v>703237</v>
      </c>
      <c r="H1985" s="22">
        <v>750158</v>
      </c>
      <c r="I1985" s="22">
        <v>729567</v>
      </c>
      <c r="J1985" s="23">
        <v>168</v>
      </c>
      <c r="K1985" s="22">
        <v>1117237</v>
      </c>
      <c r="L1985" s="23">
        <v>227</v>
      </c>
      <c r="M1985" s="22">
        <v>1457598</v>
      </c>
      <c r="N1985" s="23">
        <v>298</v>
      </c>
      <c r="O1985" s="23">
        <v>2253</v>
      </c>
      <c r="P1985" s="23">
        <v>2812</v>
      </c>
      <c r="Q1985" s="24">
        <v>1.13784218411209</v>
      </c>
      <c r="R1985" s="24">
        <v>0.894911735508647</v>
      </c>
      <c r="S1985" s="24">
        <v>1.2481136262760799</v>
      </c>
      <c r="T1985" s="24">
        <f t="shared" si="30"/>
        <v>5.9743954480796585E-2</v>
      </c>
      <c r="U1985" s="25">
        <v>0.32275777913361797</v>
      </c>
      <c r="V1985">
        <v>1</v>
      </c>
      <c r="W1985" t="b">
        <f>FALSE()</f>
        <v>0</v>
      </c>
    </row>
    <row r="1986" spans="1:23" x14ac:dyDescent="0.2">
      <c r="A1986" t="s">
        <v>4107</v>
      </c>
      <c r="B1986" t="s">
        <v>4108</v>
      </c>
      <c r="C1986" t="s">
        <v>1267</v>
      </c>
      <c r="D1986" t="s">
        <v>142</v>
      </c>
      <c r="E1986" s="22">
        <v>1142761.77</v>
      </c>
      <c r="F1986" s="22">
        <v>1093466.8799999999</v>
      </c>
      <c r="G1986" s="22">
        <v>1016366.46</v>
      </c>
      <c r="H1986" s="22">
        <v>992816.44</v>
      </c>
      <c r="I1986" s="22">
        <v>1180744.77</v>
      </c>
      <c r="J1986" s="23">
        <v>228</v>
      </c>
      <c r="K1986" s="22">
        <v>1403272.88</v>
      </c>
      <c r="L1986" s="23">
        <v>258</v>
      </c>
      <c r="M1986" s="22">
        <v>1333502.24</v>
      </c>
      <c r="N1986" s="23">
        <v>252</v>
      </c>
      <c r="O1986" s="23">
        <v>1079</v>
      </c>
      <c r="P1986" s="23">
        <v>1305</v>
      </c>
      <c r="Q1986" s="24">
        <v>1.2279662453181299</v>
      </c>
      <c r="R1986" s="24">
        <v>0.96579421917040797</v>
      </c>
      <c r="S1986" s="24">
        <v>1.20945319740501</v>
      </c>
      <c r="T1986" s="24">
        <f t="shared" si="30"/>
        <v>0.17471264367816092</v>
      </c>
      <c r="U1986" s="25">
        <v>0.16718913270637401</v>
      </c>
      <c r="V1986">
        <v>1</v>
      </c>
      <c r="W1986" t="b">
        <f>FALSE()</f>
        <v>0</v>
      </c>
    </row>
    <row r="1987" spans="1:23" x14ac:dyDescent="0.2">
      <c r="A1987" t="s">
        <v>4109</v>
      </c>
      <c r="B1987" t="s">
        <v>4110</v>
      </c>
      <c r="C1987" t="s">
        <v>1267</v>
      </c>
      <c r="D1987" t="s">
        <v>142</v>
      </c>
      <c r="E1987" s="22">
        <v>1017688</v>
      </c>
      <c r="F1987" s="22">
        <v>830477</v>
      </c>
      <c r="G1987" s="22">
        <v>768409</v>
      </c>
      <c r="H1987" s="22">
        <v>798573</v>
      </c>
      <c r="I1987" s="22">
        <v>1009825</v>
      </c>
      <c r="J1987" s="23">
        <v>188</v>
      </c>
      <c r="K1987" s="22">
        <v>1133198</v>
      </c>
      <c r="L1987" s="23">
        <v>191</v>
      </c>
      <c r="M1987" s="22">
        <v>1077607</v>
      </c>
      <c r="N1987" s="23">
        <v>186</v>
      </c>
      <c r="O1987" s="23">
        <v>750</v>
      </c>
      <c r="P1987" s="23">
        <v>781</v>
      </c>
      <c r="Q1987" s="24">
        <v>1.11350237007806</v>
      </c>
      <c r="R1987" s="24">
        <v>0.87576849620596098</v>
      </c>
      <c r="S1987" s="24">
        <v>1.0413333333333299</v>
      </c>
      <c r="T1987" s="24">
        <f t="shared" si="30"/>
        <v>0.2407170294494238</v>
      </c>
      <c r="U1987" s="25">
        <v>1.7931034482758599E-2</v>
      </c>
      <c r="V1987">
        <v>1</v>
      </c>
      <c r="W1987" t="b">
        <f>FALSE()</f>
        <v>0</v>
      </c>
    </row>
    <row r="1988" spans="1:23" x14ac:dyDescent="0.2">
      <c r="A1988" t="s">
        <v>4111</v>
      </c>
      <c r="B1988" t="s">
        <v>4112</v>
      </c>
      <c r="C1988" t="s">
        <v>114</v>
      </c>
      <c r="D1988" t="s">
        <v>142</v>
      </c>
      <c r="E1988" s="22">
        <v>7517476.8799999999</v>
      </c>
      <c r="F1988" s="22">
        <v>6811818</v>
      </c>
      <c r="G1988" s="22">
        <v>6826273.1699999999</v>
      </c>
      <c r="H1988" s="22">
        <v>6985414.6699999999</v>
      </c>
      <c r="I1988" s="22">
        <v>8820760</v>
      </c>
      <c r="J1988" s="23">
        <v>2081</v>
      </c>
      <c r="K1988" s="22">
        <v>11705605</v>
      </c>
      <c r="L1988" s="23">
        <v>2565</v>
      </c>
      <c r="M1988" s="22">
        <v>11542165</v>
      </c>
      <c r="N1988" s="23">
        <v>2611</v>
      </c>
      <c r="O1988" s="23">
        <v>5666</v>
      </c>
      <c r="P1988" s="23">
        <v>6922</v>
      </c>
      <c r="Q1988" s="24">
        <v>1.55711885608087</v>
      </c>
      <c r="R1988" s="24">
        <v>1.2246724170944501</v>
      </c>
      <c r="S1988" s="24">
        <v>1.22167313801624</v>
      </c>
      <c r="T1988" s="24">
        <f t="shared" si="30"/>
        <v>0.30063565443513435</v>
      </c>
      <c r="U1988" s="25">
        <v>0.320023603461841</v>
      </c>
      <c r="V1988">
        <v>1</v>
      </c>
      <c r="W1988" t="b">
        <f>FALSE()</f>
        <v>0</v>
      </c>
    </row>
    <row r="1989" spans="1:23" x14ac:dyDescent="0.2">
      <c r="A1989" t="s">
        <v>4113</v>
      </c>
      <c r="B1989" t="s">
        <v>4114</v>
      </c>
      <c r="C1989" t="s">
        <v>114</v>
      </c>
      <c r="D1989" t="s">
        <v>142</v>
      </c>
      <c r="E1989" s="22">
        <v>5812711.21</v>
      </c>
      <c r="F1989" s="22">
        <v>5342477.51</v>
      </c>
      <c r="G1989" s="22">
        <v>5193816.3600000003</v>
      </c>
      <c r="H1989" s="22">
        <v>5995165</v>
      </c>
      <c r="I1989" s="22">
        <v>7395963.9500000002</v>
      </c>
      <c r="J1989" s="23">
        <v>1803</v>
      </c>
      <c r="K1989" s="22">
        <v>9767773.8699999992</v>
      </c>
      <c r="L1989" s="23">
        <v>2276</v>
      </c>
      <c r="M1989" s="22">
        <v>8900731.8499999996</v>
      </c>
      <c r="N1989" s="23">
        <v>2160</v>
      </c>
      <c r="O1989" s="23">
        <v>5642</v>
      </c>
      <c r="P1989" s="23">
        <v>6320</v>
      </c>
      <c r="Q1989" s="24">
        <v>1.6804161633207999</v>
      </c>
      <c r="R1989" s="24">
        <v>1.3216456254587801</v>
      </c>
      <c r="S1989" s="24">
        <v>1.1201701524282199</v>
      </c>
      <c r="T1989" s="24">
        <f t="shared" si="30"/>
        <v>0.2852848101265823</v>
      </c>
      <c r="U1989" s="25">
        <v>0.42319023569023601</v>
      </c>
      <c r="V1989">
        <v>2</v>
      </c>
      <c r="W1989" t="b">
        <f>FALSE()</f>
        <v>0</v>
      </c>
    </row>
    <row r="1990" spans="1:23" x14ac:dyDescent="0.2">
      <c r="A1990" t="s">
        <v>4115</v>
      </c>
      <c r="B1990" t="s">
        <v>4116</v>
      </c>
      <c r="C1990" t="s">
        <v>1463</v>
      </c>
      <c r="D1990" t="s">
        <v>142</v>
      </c>
      <c r="E1990" s="22">
        <v>5362221</v>
      </c>
      <c r="F1990" s="22">
        <v>4437168</v>
      </c>
      <c r="G1990" s="22">
        <v>4186333.36</v>
      </c>
      <c r="H1990" s="22">
        <v>5096540</v>
      </c>
      <c r="I1990" s="22">
        <v>7052594.2999999998</v>
      </c>
      <c r="J1990" s="23">
        <v>1719</v>
      </c>
      <c r="K1990" s="22">
        <v>8876433.6199999992</v>
      </c>
      <c r="L1990" s="23">
        <v>1934</v>
      </c>
      <c r="M1990" s="22">
        <v>7733656.0899999999</v>
      </c>
      <c r="N1990" s="23">
        <v>1792</v>
      </c>
      <c r="O1990" s="23">
        <v>3799</v>
      </c>
      <c r="P1990" s="23">
        <v>5095</v>
      </c>
      <c r="Q1990" s="24">
        <v>1.6553651220268599</v>
      </c>
      <c r="R1990" s="24">
        <v>1.30194300663018</v>
      </c>
      <c r="S1990" s="24">
        <v>1.34114240589629</v>
      </c>
      <c r="T1990" s="24">
        <f t="shared" si="30"/>
        <v>0.33738959764474974</v>
      </c>
      <c r="U1990" s="25">
        <v>0.289735501091968</v>
      </c>
      <c r="V1990">
        <v>1</v>
      </c>
      <c r="W1990" t="b">
        <f>FALSE()</f>
        <v>0</v>
      </c>
    </row>
    <row r="1991" spans="1:23" x14ac:dyDescent="0.2">
      <c r="A1991" t="s">
        <v>4117</v>
      </c>
      <c r="B1991" t="s">
        <v>4118</v>
      </c>
      <c r="C1991" t="s">
        <v>1463</v>
      </c>
      <c r="D1991" t="s">
        <v>142</v>
      </c>
      <c r="E1991" s="22">
        <v>3655680</v>
      </c>
      <c r="F1991" s="22">
        <v>2588570</v>
      </c>
      <c r="G1991" s="22">
        <v>2494219</v>
      </c>
      <c r="H1991" s="22">
        <v>3026849</v>
      </c>
      <c r="I1991" s="22">
        <v>3860377</v>
      </c>
      <c r="J1991" s="23">
        <v>897</v>
      </c>
      <c r="K1991" s="22">
        <v>5093797.43</v>
      </c>
      <c r="L1991" s="23">
        <v>1102</v>
      </c>
      <c r="M1991" s="22">
        <v>4467766.72</v>
      </c>
      <c r="N1991" s="23">
        <v>1010</v>
      </c>
      <c r="O1991" s="23">
        <v>3015</v>
      </c>
      <c r="P1991" s="23">
        <v>3721</v>
      </c>
      <c r="Q1991" s="24">
        <v>1.39339259180235</v>
      </c>
      <c r="R1991" s="24">
        <v>1.0959018746064499</v>
      </c>
      <c r="S1991" s="24">
        <v>1.23416252072969</v>
      </c>
      <c r="T1991" s="24">
        <f t="shared" ref="T1991:T2054" si="31">IFERROR(J1991/P1991,"")</f>
        <v>0.24106423004568664</v>
      </c>
      <c r="U1991" s="25">
        <v>0.22757803239826199</v>
      </c>
      <c r="V1991">
        <v>1</v>
      </c>
      <c r="W1991" t="b">
        <f>FALSE()</f>
        <v>0</v>
      </c>
    </row>
    <row r="1992" spans="1:23" x14ac:dyDescent="0.2">
      <c r="A1992" t="s">
        <v>4119</v>
      </c>
      <c r="B1992" t="s">
        <v>4120</v>
      </c>
      <c r="C1992" t="s">
        <v>89</v>
      </c>
      <c r="D1992" t="s">
        <v>142</v>
      </c>
      <c r="E1992" s="22">
        <v>169687</v>
      </c>
      <c r="F1992" s="22">
        <v>181477</v>
      </c>
      <c r="G1992" s="22">
        <v>124016</v>
      </c>
      <c r="H1992" s="22">
        <v>141822</v>
      </c>
      <c r="I1992" s="22">
        <v>145131</v>
      </c>
      <c r="J1992" s="23">
        <v>25</v>
      </c>
      <c r="K1992" s="22">
        <v>174998</v>
      </c>
      <c r="L1992" s="23">
        <v>29</v>
      </c>
      <c r="M1992" s="22">
        <v>75705</v>
      </c>
      <c r="N1992" s="23">
        <v>14</v>
      </c>
      <c r="O1992" s="23">
        <v>81</v>
      </c>
      <c r="P1992" s="23">
        <v>82</v>
      </c>
      <c r="Q1992" s="24">
        <v>1.0312988030904</v>
      </c>
      <c r="R1992" s="24">
        <v>0.85708527861657202</v>
      </c>
      <c r="S1992" s="24">
        <v>1.01234567901235</v>
      </c>
      <c r="T1992" s="24">
        <f t="shared" si="31"/>
        <v>0.3048780487804878</v>
      </c>
      <c r="U1992" s="25">
        <v>0</v>
      </c>
      <c r="V1992">
        <v>0</v>
      </c>
      <c r="W1992" t="b">
        <f>FALSE()</f>
        <v>0</v>
      </c>
    </row>
    <row r="1993" spans="1:23" x14ac:dyDescent="0.2">
      <c r="A1993" t="s">
        <v>4121</v>
      </c>
      <c r="B1993" t="s">
        <v>4122</v>
      </c>
      <c r="C1993" t="s">
        <v>67</v>
      </c>
      <c r="D1993" t="s">
        <v>142</v>
      </c>
      <c r="E1993" s="22">
        <v>731085</v>
      </c>
      <c r="F1993" s="22">
        <v>656959</v>
      </c>
      <c r="G1993" s="22"/>
      <c r="H1993" s="22"/>
      <c r="I1993" s="22"/>
      <c r="J1993" s="23"/>
      <c r="K1993" s="22"/>
      <c r="L1993" s="23"/>
      <c r="M1993" s="22"/>
      <c r="N1993" s="23"/>
      <c r="O1993" s="23"/>
      <c r="P1993" s="23"/>
      <c r="Q1993" s="24"/>
      <c r="R1993" s="24"/>
      <c r="S1993" s="24"/>
      <c r="T1993" s="24" t="str">
        <f t="shared" si="31"/>
        <v/>
      </c>
      <c r="U1993" s="25"/>
      <c r="V1993">
        <v>0</v>
      </c>
      <c r="W1993" t="b">
        <f>FALSE()</f>
        <v>0</v>
      </c>
    </row>
    <row r="1994" spans="1:23" x14ac:dyDescent="0.2">
      <c r="A1994" t="s">
        <v>4123</v>
      </c>
      <c r="B1994" t="s">
        <v>4124</v>
      </c>
      <c r="C1994" t="s">
        <v>67</v>
      </c>
      <c r="D1994" t="s">
        <v>142</v>
      </c>
      <c r="E1994" s="22">
        <v>1567076.08</v>
      </c>
      <c r="F1994" s="22">
        <v>1446698</v>
      </c>
      <c r="G1994" s="22">
        <v>1532023.93</v>
      </c>
      <c r="H1994" s="22">
        <v>1467647</v>
      </c>
      <c r="I1994" s="22">
        <v>1760734</v>
      </c>
      <c r="J1994" s="23">
        <v>429</v>
      </c>
      <c r="K1994" s="22">
        <v>2170958.89</v>
      </c>
      <c r="L1994" s="23">
        <v>506</v>
      </c>
      <c r="M1994" s="22">
        <v>1904180</v>
      </c>
      <c r="N1994" s="23">
        <v>541</v>
      </c>
      <c r="O1994" s="23">
        <v>717</v>
      </c>
      <c r="P1994" s="23">
        <v>1935</v>
      </c>
      <c r="Q1994" s="24">
        <v>1.38535640847763</v>
      </c>
      <c r="R1994" s="24">
        <v>1.0895814244891899</v>
      </c>
      <c r="S1994" s="24">
        <v>2.6987447698744802</v>
      </c>
      <c r="T1994" s="24">
        <f t="shared" si="31"/>
        <v>0.22170542635658916</v>
      </c>
      <c r="U1994" s="25">
        <v>2.8362305580969801E-2</v>
      </c>
      <c r="V1994">
        <v>1</v>
      </c>
      <c r="W1994" t="b">
        <f>FALSE()</f>
        <v>0</v>
      </c>
    </row>
    <row r="1995" spans="1:23" x14ac:dyDescent="0.2">
      <c r="A1995" t="s">
        <v>4125</v>
      </c>
      <c r="B1995" t="s">
        <v>4126</v>
      </c>
      <c r="C1995" t="s">
        <v>67</v>
      </c>
      <c r="D1995" t="s">
        <v>142</v>
      </c>
      <c r="E1995" s="22">
        <v>539966</v>
      </c>
      <c r="F1995" s="22">
        <v>504490</v>
      </c>
      <c r="G1995" s="22">
        <v>478735</v>
      </c>
      <c r="H1995" s="22">
        <v>558721</v>
      </c>
      <c r="I1995" s="22">
        <v>565518.5</v>
      </c>
      <c r="J1995" s="23">
        <v>157</v>
      </c>
      <c r="K1995" s="22">
        <v>753298</v>
      </c>
      <c r="L1995" s="23">
        <v>187</v>
      </c>
      <c r="M1995" s="22">
        <v>689344</v>
      </c>
      <c r="N1995" s="23">
        <v>213</v>
      </c>
      <c r="O1995" s="23">
        <v>781</v>
      </c>
      <c r="P1995" s="23">
        <v>1004</v>
      </c>
      <c r="Q1995" s="24">
        <v>1.39508413492701</v>
      </c>
      <c r="R1995" s="24">
        <v>1.09723227157584</v>
      </c>
      <c r="S1995" s="24">
        <v>1.2855313700384099</v>
      </c>
      <c r="T1995" s="24">
        <f t="shared" si="31"/>
        <v>0.15637450199203187</v>
      </c>
      <c r="U1995" s="25">
        <v>0</v>
      </c>
      <c r="V1995">
        <v>1</v>
      </c>
      <c r="W1995" t="b">
        <f>FALSE()</f>
        <v>0</v>
      </c>
    </row>
    <row r="1996" spans="1:23" x14ac:dyDescent="0.2">
      <c r="A1996" t="s">
        <v>4127</v>
      </c>
      <c r="B1996" t="s">
        <v>4128</v>
      </c>
      <c r="C1996" t="s">
        <v>67</v>
      </c>
      <c r="D1996" t="s">
        <v>142</v>
      </c>
      <c r="E1996" s="22">
        <v>1040882.33</v>
      </c>
      <c r="F1996" s="22">
        <v>944260.99</v>
      </c>
      <c r="G1996" s="22">
        <v>2207728</v>
      </c>
      <c r="H1996" s="22">
        <v>2173768</v>
      </c>
      <c r="I1996" s="22">
        <v>2224323</v>
      </c>
      <c r="J1996" s="23">
        <v>663</v>
      </c>
      <c r="K1996" s="22">
        <v>2414781</v>
      </c>
      <c r="L1996" s="23">
        <v>636</v>
      </c>
      <c r="M1996" s="22">
        <v>2500774</v>
      </c>
      <c r="N1996" s="23">
        <v>804</v>
      </c>
      <c r="O1996" s="23">
        <v>687</v>
      </c>
      <c r="P1996" s="23">
        <v>2826</v>
      </c>
      <c r="Q1996" s="24">
        <v>2.31993658687625</v>
      </c>
      <c r="R1996" s="24">
        <v>1.8246277965617399</v>
      </c>
      <c r="S1996" s="24">
        <v>4.1135371179039302</v>
      </c>
      <c r="T1996" s="24">
        <f t="shared" si="31"/>
        <v>0.23460721868365181</v>
      </c>
      <c r="U1996" s="25">
        <v>0</v>
      </c>
      <c r="V1996">
        <v>0</v>
      </c>
      <c r="W1996" t="b">
        <f>FALSE()</f>
        <v>0</v>
      </c>
    </row>
    <row r="1997" spans="1:23" x14ac:dyDescent="0.2">
      <c r="A1997" t="s">
        <v>4129</v>
      </c>
      <c r="B1997" t="s">
        <v>4130</v>
      </c>
      <c r="C1997" t="s">
        <v>1969</v>
      </c>
      <c r="D1997" t="s">
        <v>142</v>
      </c>
      <c r="E1997" s="22">
        <v>119745</v>
      </c>
      <c r="F1997" s="22">
        <v>123458</v>
      </c>
      <c r="G1997" s="22">
        <v>104087</v>
      </c>
      <c r="H1997" s="22">
        <v>102273</v>
      </c>
      <c r="I1997" s="22">
        <v>72213</v>
      </c>
      <c r="J1997" s="23">
        <v>13</v>
      </c>
      <c r="K1997" s="22">
        <v>101628</v>
      </c>
      <c r="L1997" s="23">
        <v>17</v>
      </c>
      <c r="M1997" s="22">
        <v>65063</v>
      </c>
      <c r="N1997" s="23">
        <v>11</v>
      </c>
      <c r="O1997" s="23">
        <v>40</v>
      </c>
      <c r="P1997" s="23">
        <v>21</v>
      </c>
      <c r="Q1997" s="24">
        <v>0.84870349492671904</v>
      </c>
      <c r="R1997" s="24">
        <v>0.705335126184924</v>
      </c>
      <c r="S1997" s="24">
        <v>0.52500000000000002</v>
      </c>
      <c r="T1997" s="24">
        <f t="shared" si="31"/>
        <v>0.61904761904761907</v>
      </c>
      <c r="U1997" s="25">
        <v>0</v>
      </c>
      <c r="V1997">
        <v>1</v>
      </c>
      <c r="W1997" t="b">
        <f>FALSE()</f>
        <v>0</v>
      </c>
    </row>
    <row r="1998" spans="1:23" x14ac:dyDescent="0.2">
      <c r="A1998" t="s">
        <v>4131</v>
      </c>
      <c r="B1998" t="s">
        <v>4132</v>
      </c>
      <c r="C1998" t="s">
        <v>1969</v>
      </c>
      <c r="D1998" t="s">
        <v>142</v>
      </c>
      <c r="E1998" s="22">
        <v>111347</v>
      </c>
      <c r="F1998" s="22">
        <v>60140</v>
      </c>
      <c r="G1998" s="22">
        <v>68393</v>
      </c>
      <c r="H1998" s="22">
        <v>58436</v>
      </c>
      <c r="I1998" s="22">
        <v>60645</v>
      </c>
      <c r="J1998" s="23">
        <v>14</v>
      </c>
      <c r="K1998" s="22">
        <v>90995</v>
      </c>
      <c r="L1998" s="23">
        <v>19</v>
      </c>
      <c r="M1998" s="22">
        <v>116921</v>
      </c>
      <c r="N1998" s="23">
        <v>23</v>
      </c>
      <c r="O1998" s="23">
        <v>34</v>
      </c>
      <c r="P1998" s="23">
        <v>21</v>
      </c>
      <c r="Q1998" s="24">
        <v>0.81722004185115005</v>
      </c>
      <c r="R1998" s="24">
        <v>0.67917005737050695</v>
      </c>
      <c r="S1998" s="24">
        <v>0.61764705882352899</v>
      </c>
      <c r="T1998" s="24">
        <f t="shared" si="31"/>
        <v>0.66666666666666663</v>
      </c>
      <c r="U1998" s="25">
        <v>0</v>
      </c>
      <c r="V1998">
        <v>1</v>
      </c>
      <c r="W1998" t="b">
        <f>FALSE()</f>
        <v>0</v>
      </c>
    </row>
    <row r="1999" spans="1:23" x14ac:dyDescent="0.2">
      <c r="A1999" t="s">
        <v>4133</v>
      </c>
      <c r="B1999" t="s">
        <v>4134</v>
      </c>
      <c r="C1999" t="s">
        <v>2125</v>
      </c>
      <c r="D1999" t="s">
        <v>142</v>
      </c>
      <c r="E1999" s="22">
        <v>1396512</v>
      </c>
      <c r="F1999" s="22">
        <v>1138372</v>
      </c>
      <c r="G1999" s="22">
        <v>998336</v>
      </c>
      <c r="H1999" s="22">
        <v>874312</v>
      </c>
      <c r="I1999" s="22">
        <v>1181654.8400000001</v>
      </c>
      <c r="J1999" s="23">
        <v>285</v>
      </c>
      <c r="K1999" s="22">
        <v>1525265</v>
      </c>
      <c r="L1999" s="23">
        <v>338</v>
      </c>
      <c r="M1999" s="22">
        <v>1235180</v>
      </c>
      <c r="N1999" s="23">
        <v>305</v>
      </c>
      <c r="O1999" s="23">
        <v>1302</v>
      </c>
      <c r="P1999" s="23">
        <v>1400</v>
      </c>
      <c r="Q1999" s="24">
        <v>1.0921961286405</v>
      </c>
      <c r="R1999" s="24">
        <v>0.85901115870495004</v>
      </c>
      <c r="S1999" s="24">
        <v>1.0752688172042999</v>
      </c>
      <c r="T1999" s="24">
        <f t="shared" si="31"/>
        <v>0.20357142857142857</v>
      </c>
      <c r="U1999" s="25">
        <v>0.238188976377953</v>
      </c>
      <c r="V1999">
        <v>1</v>
      </c>
      <c r="W1999" t="b">
        <f>FALSE()</f>
        <v>0</v>
      </c>
    </row>
    <row r="2000" spans="1:23" x14ac:dyDescent="0.2">
      <c r="A2000" t="s">
        <v>4135</v>
      </c>
      <c r="B2000" t="s">
        <v>4136</v>
      </c>
      <c r="C2000" t="s">
        <v>3726</v>
      </c>
      <c r="D2000" t="s">
        <v>142</v>
      </c>
      <c r="E2000" s="22">
        <v>3633422</v>
      </c>
      <c r="F2000" s="22">
        <v>3547509</v>
      </c>
      <c r="G2000" s="22">
        <v>3164783</v>
      </c>
      <c r="H2000" s="22">
        <v>3277501</v>
      </c>
      <c r="I2000" s="22">
        <v>3530461</v>
      </c>
      <c r="J2000" s="23">
        <v>971</v>
      </c>
      <c r="K2000" s="22">
        <v>4983645</v>
      </c>
      <c r="L2000" s="23">
        <v>1230</v>
      </c>
      <c r="M2000" s="22">
        <v>4798059.6399999997</v>
      </c>
      <c r="N2000" s="23">
        <v>1223</v>
      </c>
      <c r="O2000" s="23">
        <v>10025</v>
      </c>
      <c r="P2000" s="23">
        <v>11044</v>
      </c>
      <c r="Q2000" s="24">
        <v>1.3716119404792499</v>
      </c>
      <c r="R2000" s="24">
        <v>1.07877141420673</v>
      </c>
      <c r="S2000" s="24">
        <v>1.1016458852867801</v>
      </c>
      <c r="T2000" s="24">
        <f t="shared" si="31"/>
        <v>8.7921043100325974E-2</v>
      </c>
      <c r="U2000" s="25">
        <v>5.5820549181384502E-2</v>
      </c>
      <c r="V2000">
        <v>1</v>
      </c>
      <c r="W2000" t="b">
        <f>FALSE()</f>
        <v>0</v>
      </c>
    </row>
    <row r="2001" spans="1:23" x14ac:dyDescent="0.2">
      <c r="A2001" t="s">
        <v>4137</v>
      </c>
      <c r="B2001" t="s">
        <v>4138</v>
      </c>
      <c r="C2001" t="s">
        <v>3726</v>
      </c>
      <c r="D2001" t="s">
        <v>142</v>
      </c>
      <c r="E2001" s="22">
        <v>9670266</v>
      </c>
      <c r="F2001" s="22">
        <v>7955815</v>
      </c>
      <c r="G2001" s="22">
        <v>7210506</v>
      </c>
      <c r="H2001" s="22">
        <v>7717356</v>
      </c>
      <c r="I2001" s="22">
        <v>9128872</v>
      </c>
      <c r="J2001" s="23">
        <v>2383</v>
      </c>
      <c r="K2001" s="22">
        <v>11000979</v>
      </c>
      <c r="L2001" s="23">
        <v>2664</v>
      </c>
      <c r="M2001" s="22">
        <v>9102369</v>
      </c>
      <c r="N2001" s="23">
        <v>2439</v>
      </c>
      <c r="O2001" s="23">
        <v>14080</v>
      </c>
      <c r="P2001" s="23">
        <v>15130</v>
      </c>
      <c r="Q2001" s="24">
        <v>1.1376087276192799</v>
      </c>
      <c r="R2001" s="24">
        <v>0.89472812221142695</v>
      </c>
      <c r="S2001" s="24">
        <v>1.07457386363636</v>
      </c>
      <c r="T2001" s="24">
        <f t="shared" si="31"/>
        <v>0.15750165234633179</v>
      </c>
      <c r="U2001" s="25">
        <v>0.184281091077208</v>
      </c>
      <c r="V2001">
        <v>1</v>
      </c>
      <c r="W2001" t="b">
        <f>FALSE()</f>
        <v>0</v>
      </c>
    </row>
    <row r="2002" spans="1:23" x14ac:dyDescent="0.2">
      <c r="A2002" t="s">
        <v>4139</v>
      </c>
      <c r="B2002" t="s">
        <v>4140</v>
      </c>
      <c r="C2002" t="s">
        <v>3726</v>
      </c>
      <c r="D2002" t="s">
        <v>142</v>
      </c>
      <c r="E2002" s="22">
        <v>7404240.3799999999</v>
      </c>
      <c r="F2002" s="22">
        <v>6380471.8700000001</v>
      </c>
      <c r="G2002" s="22">
        <v>6442994.1299999999</v>
      </c>
      <c r="H2002" s="22">
        <v>6662882.1699999999</v>
      </c>
      <c r="I2002" s="22">
        <v>6916291.7599999998</v>
      </c>
      <c r="J2002" s="23">
        <v>1756</v>
      </c>
      <c r="K2002" s="22">
        <v>9001148.0800000001</v>
      </c>
      <c r="L2002" s="23">
        <v>2045</v>
      </c>
      <c r="M2002" s="22">
        <v>8383060.3499999996</v>
      </c>
      <c r="N2002" s="23">
        <v>2037</v>
      </c>
      <c r="O2002" s="23">
        <v>11611</v>
      </c>
      <c r="P2002" s="23">
        <v>12848</v>
      </c>
      <c r="Q2002" s="24">
        <v>1.2156747509593999</v>
      </c>
      <c r="R2002" s="24">
        <v>0.95612697119686496</v>
      </c>
      <c r="S2002" s="24">
        <v>1.10653690465938</v>
      </c>
      <c r="T2002" s="24">
        <f t="shared" si="31"/>
        <v>0.13667496886674968</v>
      </c>
      <c r="U2002" s="25">
        <v>0.19846303976579699</v>
      </c>
      <c r="V2002">
        <v>1</v>
      </c>
      <c r="W2002" t="b">
        <f>FALSE()</f>
        <v>0</v>
      </c>
    </row>
    <row r="2003" spans="1:23" x14ac:dyDescent="0.2">
      <c r="A2003" t="s">
        <v>4141</v>
      </c>
      <c r="B2003" t="s">
        <v>4142</v>
      </c>
      <c r="C2003" t="s">
        <v>3617</v>
      </c>
      <c r="D2003" t="s">
        <v>142</v>
      </c>
      <c r="E2003" s="22">
        <v>2589170.9300000002</v>
      </c>
      <c r="F2003" s="22">
        <v>2549382.0299999998</v>
      </c>
      <c r="G2003" s="22">
        <v>2759000.36</v>
      </c>
      <c r="H2003" s="22">
        <v>2427247.3199999998</v>
      </c>
      <c r="I2003" s="22">
        <v>3169180.23</v>
      </c>
      <c r="J2003" s="23">
        <v>709</v>
      </c>
      <c r="K2003" s="22">
        <v>4327015.96</v>
      </c>
      <c r="L2003" s="23">
        <v>857</v>
      </c>
      <c r="M2003" s="22">
        <v>2444100.9900000002</v>
      </c>
      <c r="N2003" s="23">
        <v>756</v>
      </c>
      <c r="O2003" s="23">
        <v>6018</v>
      </c>
      <c r="P2003" s="23">
        <v>6309</v>
      </c>
      <c r="Q2003" s="24">
        <v>1.6711974902329101</v>
      </c>
      <c r="R2003" s="24">
        <v>1.27477250972998</v>
      </c>
      <c r="S2003" s="24">
        <v>1.0483549351944199</v>
      </c>
      <c r="T2003" s="24">
        <f t="shared" si="31"/>
        <v>0.11237914090981138</v>
      </c>
      <c r="U2003" s="25">
        <v>0.13570867173172699</v>
      </c>
      <c r="V2003">
        <v>1</v>
      </c>
      <c r="W2003" t="b">
        <f>FALSE()</f>
        <v>0</v>
      </c>
    </row>
    <row r="2004" spans="1:23" x14ac:dyDescent="0.2">
      <c r="A2004" t="s">
        <v>4143</v>
      </c>
      <c r="B2004" t="s">
        <v>4144</v>
      </c>
      <c r="C2004" t="s">
        <v>67</v>
      </c>
      <c r="D2004" t="s">
        <v>142</v>
      </c>
      <c r="E2004" s="22">
        <v>554649.93000000005</v>
      </c>
      <c r="F2004" s="22">
        <v>604111.05000000005</v>
      </c>
      <c r="G2004" s="22">
        <v>642883</v>
      </c>
      <c r="H2004" s="22">
        <v>766886</v>
      </c>
      <c r="I2004" s="22">
        <v>823825</v>
      </c>
      <c r="J2004" s="23">
        <v>246</v>
      </c>
      <c r="K2004" s="22">
        <v>1100898</v>
      </c>
      <c r="L2004" s="23">
        <v>280</v>
      </c>
      <c r="M2004" s="22">
        <v>879291</v>
      </c>
      <c r="N2004" s="23">
        <v>318</v>
      </c>
      <c r="O2004" s="23">
        <v>449</v>
      </c>
      <c r="P2004" s="23">
        <v>976</v>
      </c>
      <c r="Q2004" s="24">
        <v>1.98485195878417</v>
      </c>
      <c r="R2004" s="24">
        <v>1.5610840729634099</v>
      </c>
      <c r="S2004" s="24">
        <v>2.17371937639198</v>
      </c>
      <c r="T2004" s="24">
        <f t="shared" si="31"/>
        <v>0.25204918032786883</v>
      </c>
      <c r="U2004" s="25">
        <v>0</v>
      </c>
      <c r="V2004">
        <v>1</v>
      </c>
      <c r="W2004" t="b">
        <f>FALSE()</f>
        <v>0</v>
      </c>
    </row>
    <row r="2005" spans="1:23" x14ac:dyDescent="0.2">
      <c r="A2005" t="s">
        <v>4145</v>
      </c>
      <c r="B2005" t="s">
        <v>4146</v>
      </c>
      <c r="C2005" t="s">
        <v>3190</v>
      </c>
      <c r="D2005" t="s">
        <v>142</v>
      </c>
      <c r="E2005" s="22">
        <v>3391813</v>
      </c>
      <c r="F2005" s="22">
        <v>3222813</v>
      </c>
      <c r="G2005" s="22">
        <v>3156494</v>
      </c>
      <c r="H2005" s="22">
        <v>2882582</v>
      </c>
      <c r="I2005" s="22">
        <v>3094324</v>
      </c>
      <c r="J2005" s="23">
        <v>638</v>
      </c>
      <c r="K2005" s="22">
        <v>4299390</v>
      </c>
      <c r="L2005" s="23">
        <v>812</v>
      </c>
      <c r="M2005" s="22">
        <v>3677764</v>
      </c>
      <c r="N2005" s="23">
        <v>768</v>
      </c>
      <c r="O2005" s="23">
        <v>2641</v>
      </c>
      <c r="P2005" s="23">
        <v>2769</v>
      </c>
      <c r="Q2005" s="24">
        <v>1.26757872559602</v>
      </c>
      <c r="R2005" s="24">
        <v>0.99694939514144898</v>
      </c>
      <c r="S2005" s="24">
        <v>1.04846648996592</v>
      </c>
      <c r="T2005" s="24">
        <f t="shared" si="31"/>
        <v>0.23040808956301914</v>
      </c>
      <c r="U2005" s="25">
        <v>0.215695273061037</v>
      </c>
      <c r="V2005">
        <v>1</v>
      </c>
      <c r="W2005" t="b">
        <f>FALSE()</f>
        <v>0</v>
      </c>
    </row>
    <row r="2006" spans="1:23" x14ac:dyDescent="0.2">
      <c r="A2006" t="s">
        <v>4147</v>
      </c>
      <c r="B2006" t="s">
        <v>4148</v>
      </c>
      <c r="C2006" t="s">
        <v>71</v>
      </c>
      <c r="D2006" t="s">
        <v>145</v>
      </c>
      <c r="E2006" s="22">
        <v>1237416</v>
      </c>
      <c r="F2006" s="22">
        <v>1664851</v>
      </c>
      <c r="G2006" s="22">
        <v>1554835</v>
      </c>
      <c r="H2006" s="22">
        <v>1491792</v>
      </c>
      <c r="I2006" s="22">
        <v>1861787</v>
      </c>
      <c r="J2006" s="23">
        <v>366</v>
      </c>
      <c r="K2006" s="22">
        <v>2545283</v>
      </c>
      <c r="L2006" s="23">
        <v>485</v>
      </c>
      <c r="M2006" s="22">
        <v>1743278</v>
      </c>
      <c r="N2006" s="23">
        <v>417</v>
      </c>
      <c r="O2006" s="23">
        <v>1318</v>
      </c>
      <c r="P2006" s="23">
        <v>948</v>
      </c>
      <c r="Q2006" s="24">
        <v>2.05693396561868</v>
      </c>
      <c r="R2006" s="24">
        <v>1.32711830248137</v>
      </c>
      <c r="S2006" s="24">
        <v>0.71927162367223096</v>
      </c>
      <c r="T2006" s="24">
        <f t="shared" si="31"/>
        <v>0.38607594936708861</v>
      </c>
      <c r="U2006" s="25">
        <v>0</v>
      </c>
      <c r="V2006">
        <v>1</v>
      </c>
      <c r="W2006" t="b">
        <f>FALSE()</f>
        <v>0</v>
      </c>
    </row>
    <row r="2007" spans="1:23" x14ac:dyDescent="0.2">
      <c r="A2007" t="s">
        <v>4149</v>
      </c>
      <c r="B2007" t="s">
        <v>4150</v>
      </c>
      <c r="C2007" t="s">
        <v>2782</v>
      </c>
      <c r="D2007" t="s">
        <v>142</v>
      </c>
      <c r="E2007" s="22">
        <v>2234341</v>
      </c>
      <c r="F2007" s="22">
        <v>2027479</v>
      </c>
      <c r="G2007" s="22">
        <v>2230774</v>
      </c>
      <c r="H2007" s="22">
        <v>2246197</v>
      </c>
      <c r="I2007" s="22">
        <v>2784010</v>
      </c>
      <c r="J2007" s="23">
        <v>611</v>
      </c>
      <c r="K2007" s="22">
        <v>3328684</v>
      </c>
      <c r="L2007" s="23">
        <v>729</v>
      </c>
      <c r="M2007" s="22">
        <v>3022772</v>
      </c>
      <c r="N2007" s="23">
        <v>759</v>
      </c>
      <c r="O2007" s="23">
        <v>4290</v>
      </c>
      <c r="P2007" s="23">
        <v>4350</v>
      </c>
      <c r="Q2007" s="24">
        <v>1.4897833410388099</v>
      </c>
      <c r="R2007" s="24">
        <v>1.1717131021129199</v>
      </c>
      <c r="S2007" s="24">
        <v>1.01398601398601</v>
      </c>
      <c r="T2007" s="24">
        <f t="shared" si="31"/>
        <v>0.14045977011494254</v>
      </c>
      <c r="U2007" s="25">
        <v>0</v>
      </c>
      <c r="V2007">
        <v>1</v>
      </c>
      <c r="W2007" t="b">
        <f>FALSE()</f>
        <v>0</v>
      </c>
    </row>
    <row r="2008" spans="1:23" x14ac:dyDescent="0.2">
      <c r="A2008" t="s">
        <v>4151</v>
      </c>
      <c r="B2008" t="s">
        <v>4152</v>
      </c>
      <c r="C2008" t="s">
        <v>2782</v>
      </c>
      <c r="D2008" t="s">
        <v>142</v>
      </c>
      <c r="E2008" s="22">
        <v>294134</v>
      </c>
      <c r="F2008" s="22">
        <v>191922</v>
      </c>
      <c r="G2008" s="22">
        <v>318316.5</v>
      </c>
      <c r="H2008" s="22">
        <v>230404.85</v>
      </c>
      <c r="I2008" s="22">
        <v>247786.5</v>
      </c>
      <c r="J2008" s="23">
        <v>47</v>
      </c>
      <c r="K2008" s="22">
        <v>264707.74</v>
      </c>
      <c r="L2008" s="23">
        <v>44</v>
      </c>
      <c r="M2008" s="22">
        <v>252911.7</v>
      </c>
      <c r="N2008" s="23">
        <v>60</v>
      </c>
      <c r="O2008" s="23">
        <v>582</v>
      </c>
      <c r="P2008" s="23">
        <v>554</v>
      </c>
      <c r="Q2008" s="24">
        <v>0.89995627843091897</v>
      </c>
      <c r="R2008" s="24">
        <v>0.74792996494352404</v>
      </c>
      <c r="S2008" s="24">
        <v>0.95189003436426101</v>
      </c>
      <c r="T2008" s="24">
        <f t="shared" si="31"/>
        <v>8.4837545126353789E-2</v>
      </c>
      <c r="U2008" s="25">
        <v>0</v>
      </c>
      <c r="V2008">
        <v>1</v>
      </c>
      <c r="W2008" t="b">
        <f>FALSE()</f>
        <v>0</v>
      </c>
    </row>
    <row r="2009" spans="1:23" x14ac:dyDescent="0.2">
      <c r="A2009" t="s">
        <v>4153</v>
      </c>
      <c r="B2009" t="s">
        <v>4154</v>
      </c>
      <c r="C2009" t="s">
        <v>74</v>
      </c>
      <c r="D2009" t="s">
        <v>142</v>
      </c>
      <c r="E2009" s="22">
        <v>3041554.31</v>
      </c>
      <c r="F2009" s="22">
        <v>2553453.9900000002</v>
      </c>
      <c r="G2009" s="22">
        <v>2442608.16</v>
      </c>
      <c r="H2009" s="22">
        <v>2588793.35</v>
      </c>
      <c r="I2009" s="22">
        <v>2676011.11</v>
      </c>
      <c r="J2009" s="23">
        <v>733</v>
      </c>
      <c r="K2009" s="22">
        <v>3488386.6</v>
      </c>
      <c r="L2009" s="23">
        <v>845</v>
      </c>
      <c r="M2009" s="22">
        <v>3038974.76</v>
      </c>
      <c r="N2009" s="23">
        <v>764</v>
      </c>
      <c r="O2009" s="23">
        <v>3320</v>
      </c>
      <c r="P2009" s="23">
        <v>3211</v>
      </c>
      <c r="Q2009" s="24">
        <v>1.1469091932802</v>
      </c>
      <c r="R2009" s="24">
        <v>0.87485070992203595</v>
      </c>
      <c r="S2009" s="24">
        <v>0.96716867469879497</v>
      </c>
      <c r="T2009" s="24">
        <f t="shared" si="31"/>
        <v>0.22827779507941451</v>
      </c>
      <c r="U2009" s="25">
        <v>0.25458996328029398</v>
      </c>
      <c r="V2009">
        <v>1</v>
      </c>
      <c r="W2009" t="b">
        <f>FALSE()</f>
        <v>0</v>
      </c>
    </row>
    <row r="2010" spans="1:23" x14ac:dyDescent="0.2">
      <c r="A2010" t="s">
        <v>4155</v>
      </c>
      <c r="B2010" t="s">
        <v>4156</v>
      </c>
      <c r="C2010" t="s">
        <v>2501</v>
      </c>
      <c r="D2010" t="s">
        <v>142</v>
      </c>
      <c r="E2010" s="22">
        <v>7183455.0099999998</v>
      </c>
      <c r="F2010" s="22">
        <v>6288453.5800000001</v>
      </c>
      <c r="G2010" s="22">
        <v>6068317.2599999998</v>
      </c>
      <c r="H2010" s="22">
        <v>5609320.1500000004</v>
      </c>
      <c r="I2010" s="22">
        <v>6975619.96</v>
      </c>
      <c r="J2010" s="23">
        <v>1507</v>
      </c>
      <c r="K2010" s="22">
        <v>10838122.060000001</v>
      </c>
      <c r="L2010" s="23">
        <v>2100</v>
      </c>
      <c r="M2010" s="22">
        <v>8832430.2599999998</v>
      </c>
      <c r="N2010" s="23">
        <v>1917</v>
      </c>
      <c r="O2010" s="23">
        <v>5022</v>
      </c>
      <c r="P2010" s="23">
        <v>4827</v>
      </c>
      <c r="Q2010" s="24">
        <v>1.5087617372019999</v>
      </c>
      <c r="R2010" s="24">
        <v>1.18663959164259</v>
      </c>
      <c r="S2010" s="24">
        <v>0.961170848267622</v>
      </c>
      <c r="T2010" s="24">
        <f t="shared" si="31"/>
        <v>0.31220219598094057</v>
      </c>
      <c r="U2010" s="25">
        <v>0.38617298235464298</v>
      </c>
      <c r="V2010">
        <v>1</v>
      </c>
      <c r="W2010" t="b">
        <f>FALSE()</f>
        <v>0</v>
      </c>
    </row>
    <row r="2011" spans="1:23" x14ac:dyDescent="0.2">
      <c r="A2011" t="s">
        <v>4157</v>
      </c>
      <c r="B2011" t="s">
        <v>4158</v>
      </c>
      <c r="C2011" t="s">
        <v>2501</v>
      </c>
      <c r="D2011" t="s">
        <v>142</v>
      </c>
      <c r="E2011" s="22">
        <v>13272345.43</v>
      </c>
      <c r="F2011" s="22">
        <v>12427537.15</v>
      </c>
      <c r="G2011" s="22">
        <v>13414171.210000001</v>
      </c>
      <c r="H2011" s="22">
        <v>15260476.699999999</v>
      </c>
      <c r="I2011" s="22">
        <v>18177917.420000002</v>
      </c>
      <c r="J2011" s="23">
        <v>4408</v>
      </c>
      <c r="K2011" s="22">
        <v>24951779.59</v>
      </c>
      <c r="L2011" s="23">
        <v>5236</v>
      </c>
      <c r="M2011" s="22">
        <v>19990775.890000001</v>
      </c>
      <c r="N2011" s="23">
        <v>5488</v>
      </c>
      <c r="O2011" s="23">
        <v>10038</v>
      </c>
      <c r="P2011" s="23">
        <v>11847</v>
      </c>
      <c r="Q2011" s="24">
        <v>1.8799826844169201</v>
      </c>
      <c r="R2011" s="24">
        <v>1.4786044939532801</v>
      </c>
      <c r="S2011" s="24">
        <v>1.18021518230723</v>
      </c>
      <c r="T2011" s="24">
        <f t="shared" si="31"/>
        <v>0.37207731915252806</v>
      </c>
      <c r="U2011" s="25">
        <v>0.40396971087654898</v>
      </c>
      <c r="V2011">
        <v>2</v>
      </c>
      <c r="W2011" t="b">
        <f>FALSE()</f>
        <v>0</v>
      </c>
    </row>
    <row r="2012" spans="1:23" x14ac:dyDescent="0.2">
      <c r="A2012" t="s">
        <v>4159</v>
      </c>
      <c r="B2012" t="s">
        <v>4160</v>
      </c>
      <c r="C2012" t="s">
        <v>2501</v>
      </c>
      <c r="D2012" t="s">
        <v>142</v>
      </c>
      <c r="E2012" s="22">
        <v>6466388.4000000004</v>
      </c>
      <c r="F2012" s="22">
        <v>5219691.1100000003</v>
      </c>
      <c r="G2012" s="22">
        <v>5174638.8499999996</v>
      </c>
      <c r="H2012" s="22">
        <v>5137817</v>
      </c>
      <c r="I2012" s="22">
        <v>6063508.4299999997</v>
      </c>
      <c r="J2012" s="23">
        <v>1367</v>
      </c>
      <c r="K2012" s="22">
        <v>8026012.8499999996</v>
      </c>
      <c r="L2012" s="23">
        <v>1719</v>
      </c>
      <c r="M2012" s="22">
        <v>6929223.04</v>
      </c>
      <c r="N2012" s="23">
        <v>1696</v>
      </c>
      <c r="O2012" s="23">
        <v>5754</v>
      </c>
      <c r="P2012" s="23">
        <v>6241</v>
      </c>
      <c r="Q2012" s="24">
        <v>1.2411894172642</v>
      </c>
      <c r="R2012" s="24">
        <v>0.97619423063107003</v>
      </c>
      <c r="S2012" s="24">
        <v>1.0846367744178</v>
      </c>
      <c r="T2012" s="24">
        <f t="shared" si="31"/>
        <v>0.21903541099182824</v>
      </c>
      <c r="U2012" s="25">
        <v>0.65646952186721097</v>
      </c>
      <c r="V2012">
        <v>2</v>
      </c>
      <c r="W2012" t="b">
        <f>FALSE()</f>
        <v>0</v>
      </c>
    </row>
    <row r="2013" spans="1:23" x14ac:dyDescent="0.2">
      <c r="A2013" t="s">
        <v>4161</v>
      </c>
      <c r="B2013" t="s">
        <v>4162</v>
      </c>
      <c r="C2013" t="s">
        <v>2501</v>
      </c>
      <c r="D2013" t="s">
        <v>142</v>
      </c>
      <c r="E2013" s="22">
        <v>12585119.720000001</v>
      </c>
      <c r="F2013" s="22">
        <v>12694616.5</v>
      </c>
      <c r="G2013" s="22">
        <v>11815853.68</v>
      </c>
      <c r="H2013" s="22">
        <v>11917784.539999999</v>
      </c>
      <c r="I2013" s="22">
        <v>13431765.02</v>
      </c>
      <c r="J2013" s="23">
        <v>3160</v>
      </c>
      <c r="K2013" s="22">
        <v>16949892.030000001</v>
      </c>
      <c r="L2013" s="23">
        <v>3626</v>
      </c>
      <c r="M2013" s="22">
        <v>16206610.91</v>
      </c>
      <c r="N2013" s="23">
        <v>3827</v>
      </c>
      <c r="O2013" s="23">
        <v>16627</v>
      </c>
      <c r="P2013" s="23">
        <v>26685</v>
      </c>
      <c r="Q2013" s="24">
        <v>1.34682008650769</v>
      </c>
      <c r="R2013" s="24">
        <v>1.0592726459469799</v>
      </c>
      <c r="S2013" s="24">
        <v>1.6049197089072</v>
      </c>
      <c r="T2013" s="24">
        <f t="shared" si="31"/>
        <v>0.11841858722128537</v>
      </c>
      <c r="U2013" s="25">
        <v>0.31029109710319402</v>
      </c>
      <c r="V2013">
        <v>1</v>
      </c>
      <c r="W2013" t="b">
        <f>FALSE()</f>
        <v>0</v>
      </c>
    </row>
    <row r="2014" spans="1:23" x14ac:dyDescent="0.2">
      <c r="A2014" t="s">
        <v>4163</v>
      </c>
      <c r="B2014" t="s">
        <v>4164</v>
      </c>
      <c r="C2014" t="s">
        <v>71</v>
      </c>
      <c r="D2014" t="s">
        <v>142</v>
      </c>
      <c r="E2014" s="22">
        <v>386010.5</v>
      </c>
      <c r="F2014" s="22">
        <v>656619.86</v>
      </c>
      <c r="G2014" s="22">
        <v>574427.21</v>
      </c>
      <c r="H2014" s="22">
        <v>374795.65</v>
      </c>
      <c r="I2014" s="22">
        <v>496130.86</v>
      </c>
      <c r="J2014" s="23">
        <v>76</v>
      </c>
      <c r="K2014" s="22">
        <v>303397</v>
      </c>
      <c r="L2014" s="23">
        <v>58</v>
      </c>
      <c r="M2014" s="22">
        <v>278525.33</v>
      </c>
      <c r="N2014" s="23">
        <v>49</v>
      </c>
      <c r="O2014" s="23">
        <v>176</v>
      </c>
      <c r="P2014" s="23">
        <v>86</v>
      </c>
      <c r="Q2014" s="24">
        <v>0.78598121035567703</v>
      </c>
      <c r="R2014" s="24">
        <v>0.65320828710982104</v>
      </c>
      <c r="S2014" s="24">
        <v>0.48863636363636398</v>
      </c>
      <c r="T2014" s="24">
        <f t="shared" si="31"/>
        <v>0.88372093023255816</v>
      </c>
      <c r="U2014" s="25">
        <v>0</v>
      </c>
      <c r="V2014">
        <v>1</v>
      </c>
      <c r="W2014" t="b">
        <f>FALSE()</f>
        <v>0</v>
      </c>
    </row>
    <row r="2015" spans="1:23" x14ac:dyDescent="0.2">
      <c r="A2015" t="s">
        <v>4165</v>
      </c>
      <c r="B2015" t="s">
        <v>4166</v>
      </c>
      <c r="C2015" t="s">
        <v>71</v>
      </c>
      <c r="D2015" t="s">
        <v>142</v>
      </c>
      <c r="E2015" s="22">
        <v>482711</v>
      </c>
      <c r="F2015" s="22">
        <v>455752</v>
      </c>
      <c r="G2015" s="22">
        <v>479641</v>
      </c>
      <c r="H2015" s="22">
        <v>424255</v>
      </c>
      <c r="I2015" s="22">
        <v>451308</v>
      </c>
      <c r="J2015" s="23">
        <v>95</v>
      </c>
      <c r="K2015" s="22">
        <v>594412</v>
      </c>
      <c r="L2015" s="23">
        <v>112</v>
      </c>
      <c r="M2015" s="22">
        <v>495517</v>
      </c>
      <c r="N2015" s="23">
        <v>120</v>
      </c>
      <c r="O2015" s="23">
        <v>208</v>
      </c>
      <c r="P2015" s="23">
        <v>215</v>
      </c>
      <c r="Q2015" s="24">
        <v>1.2314034691564899</v>
      </c>
      <c r="R2015" s="24">
        <v>0.96849759226860499</v>
      </c>
      <c r="S2015" s="24">
        <v>1.03365384615385</v>
      </c>
      <c r="T2015" s="24">
        <f t="shared" si="31"/>
        <v>0.44186046511627908</v>
      </c>
      <c r="U2015" s="25">
        <v>0</v>
      </c>
      <c r="V2015">
        <v>1</v>
      </c>
      <c r="W2015" t="b">
        <f>FALSE()</f>
        <v>0</v>
      </c>
    </row>
    <row r="2016" spans="1:23" x14ac:dyDescent="0.2">
      <c r="A2016" t="s">
        <v>4167</v>
      </c>
      <c r="B2016" t="s">
        <v>4168</v>
      </c>
      <c r="C2016" t="s">
        <v>2782</v>
      </c>
      <c r="D2016" t="s">
        <v>142</v>
      </c>
      <c r="E2016" s="22">
        <v>751413</v>
      </c>
      <c r="F2016" s="22">
        <v>567461</v>
      </c>
      <c r="G2016" s="22">
        <v>1109572</v>
      </c>
      <c r="H2016" s="22">
        <v>1264168</v>
      </c>
      <c r="I2016" s="22">
        <v>1437431</v>
      </c>
      <c r="J2016" s="23">
        <v>231</v>
      </c>
      <c r="K2016" s="22">
        <v>1756272</v>
      </c>
      <c r="L2016" s="23">
        <v>258</v>
      </c>
      <c r="M2016" s="22">
        <v>1312423</v>
      </c>
      <c r="N2016" s="23">
        <v>264</v>
      </c>
      <c r="O2016" s="23">
        <v>1111</v>
      </c>
      <c r="P2016" s="23">
        <v>1543</v>
      </c>
      <c r="Q2016" s="24">
        <v>2.3372925408530301</v>
      </c>
      <c r="R2016" s="24">
        <v>1.8382782369406001</v>
      </c>
      <c r="S2016" s="24">
        <v>1.3888388838883901</v>
      </c>
      <c r="T2016" s="24">
        <f t="shared" si="31"/>
        <v>0.14970836033700582</v>
      </c>
      <c r="U2016" s="25">
        <v>0</v>
      </c>
      <c r="V2016">
        <v>1</v>
      </c>
      <c r="W2016" t="b">
        <f>FALSE()</f>
        <v>0</v>
      </c>
    </row>
    <row r="2017" spans="1:23" x14ac:dyDescent="0.2">
      <c r="A2017" t="s">
        <v>4169</v>
      </c>
      <c r="B2017" t="s">
        <v>4170</v>
      </c>
      <c r="C2017" t="s">
        <v>67</v>
      </c>
      <c r="D2017" t="s">
        <v>142</v>
      </c>
      <c r="E2017" s="22">
        <v>1859008.32</v>
      </c>
      <c r="F2017" s="22">
        <v>1449726</v>
      </c>
      <c r="G2017" s="22">
        <v>1740029</v>
      </c>
      <c r="H2017" s="22">
        <v>1905173</v>
      </c>
      <c r="I2017" s="22">
        <v>2115584</v>
      </c>
      <c r="J2017" s="23">
        <v>558</v>
      </c>
      <c r="K2017" s="22">
        <v>2488619</v>
      </c>
      <c r="L2017" s="23">
        <v>604</v>
      </c>
      <c r="M2017" s="22">
        <v>1967583</v>
      </c>
      <c r="N2017" s="23">
        <v>554</v>
      </c>
      <c r="O2017" s="23">
        <v>1095</v>
      </c>
      <c r="P2017" s="23">
        <v>1185</v>
      </c>
      <c r="Q2017" s="24">
        <v>1.33868093715686</v>
      </c>
      <c r="R2017" s="24">
        <v>1.05287121315356</v>
      </c>
      <c r="S2017" s="24">
        <v>1.0821917808219199</v>
      </c>
      <c r="T2017" s="24">
        <f t="shared" si="31"/>
        <v>0.4708860759493671</v>
      </c>
      <c r="U2017" s="25">
        <v>0</v>
      </c>
      <c r="V2017">
        <v>1</v>
      </c>
      <c r="W2017" t="b">
        <f>FALSE()</f>
        <v>0</v>
      </c>
    </row>
    <row r="2018" spans="1:23" x14ac:dyDescent="0.2">
      <c r="A2018" t="s">
        <v>4171</v>
      </c>
      <c r="B2018" t="s">
        <v>4172</v>
      </c>
      <c r="C2018" t="s">
        <v>67</v>
      </c>
      <c r="D2018" t="s">
        <v>142</v>
      </c>
      <c r="E2018" s="22">
        <v>460339.1</v>
      </c>
      <c r="F2018" s="22">
        <v>292732</v>
      </c>
      <c r="G2018" s="22">
        <v>312734</v>
      </c>
      <c r="H2018" s="22"/>
      <c r="I2018" s="22"/>
      <c r="J2018" s="23"/>
      <c r="K2018" s="22"/>
      <c r="L2018" s="23"/>
      <c r="M2018" s="22"/>
      <c r="N2018" s="23"/>
      <c r="O2018" s="23">
        <v>207</v>
      </c>
      <c r="P2018" s="23">
        <v>226</v>
      </c>
      <c r="Q2018" s="24"/>
      <c r="R2018" s="24"/>
      <c r="S2018" s="24">
        <v>1.0917874396135301</v>
      </c>
      <c r="T2018" s="24">
        <f t="shared" si="31"/>
        <v>0</v>
      </c>
      <c r="U2018" s="25">
        <v>0</v>
      </c>
      <c r="V2018">
        <v>0</v>
      </c>
      <c r="W2018" t="b">
        <f>FALSE()</f>
        <v>0</v>
      </c>
    </row>
    <row r="2019" spans="1:23" x14ac:dyDescent="0.2">
      <c r="A2019" t="s">
        <v>4173</v>
      </c>
      <c r="B2019" t="s">
        <v>4174</v>
      </c>
      <c r="C2019" t="s">
        <v>67</v>
      </c>
      <c r="D2019" t="s">
        <v>142</v>
      </c>
      <c r="E2019" s="22">
        <v>1106984.5</v>
      </c>
      <c r="F2019" s="22">
        <v>692569</v>
      </c>
      <c r="G2019" s="22">
        <v>1096573</v>
      </c>
      <c r="H2019" s="22">
        <v>990443</v>
      </c>
      <c r="I2019" s="22"/>
      <c r="J2019" s="23"/>
      <c r="K2019" s="22"/>
      <c r="L2019" s="23"/>
      <c r="M2019" s="22"/>
      <c r="N2019" s="23"/>
      <c r="O2019" s="23">
        <v>1745</v>
      </c>
      <c r="P2019" s="23">
        <v>1454</v>
      </c>
      <c r="Q2019" s="24"/>
      <c r="R2019" s="24"/>
      <c r="S2019" s="24">
        <v>0.83323782234957</v>
      </c>
      <c r="T2019" s="24">
        <f t="shared" si="31"/>
        <v>0</v>
      </c>
      <c r="U2019" s="25">
        <v>0</v>
      </c>
      <c r="V2019">
        <v>0</v>
      </c>
      <c r="W2019" t="b">
        <f>FALSE()</f>
        <v>0</v>
      </c>
    </row>
    <row r="2020" spans="1:23" x14ac:dyDescent="0.2">
      <c r="A2020" t="s">
        <v>4175</v>
      </c>
      <c r="B2020" t="s">
        <v>4176</v>
      </c>
      <c r="C2020" t="s">
        <v>67</v>
      </c>
      <c r="D2020" t="s">
        <v>142</v>
      </c>
      <c r="E2020" s="22">
        <v>1676211</v>
      </c>
      <c r="F2020" s="22">
        <v>1611534</v>
      </c>
      <c r="G2020" s="22">
        <v>1567316</v>
      </c>
      <c r="H2020" s="22">
        <v>1550058</v>
      </c>
      <c r="I2020" s="22">
        <v>1939845</v>
      </c>
      <c r="J2020" s="23">
        <v>481</v>
      </c>
      <c r="K2020" s="22">
        <v>2402630</v>
      </c>
      <c r="L2020" s="23">
        <v>583</v>
      </c>
      <c r="M2020" s="22">
        <v>2140477</v>
      </c>
      <c r="N2020" s="23">
        <v>672</v>
      </c>
      <c r="O2020" s="23">
        <v>1324</v>
      </c>
      <c r="P2020" s="23">
        <v>3527</v>
      </c>
      <c r="Q2020" s="24">
        <v>1.43336966527484</v>
      </c>
      <c r="R2020" s="24">
        <v>1.1273438027590199</v>
      </c>
      <c r="S2020" s="24">
        <v>2.6638972809667698</v>
      </c>
      <c r="T2020" s="24">
        <f t="shared" si="31"/>
        <v>0.13637652395803798</v>
      </c>
      <c r="U2020" s="25">
        <v>0</v>
      </c>
      <c r="V2020">
        <v>1</v>
      </c>
      <c r="W2020" t="b">
        <f>FALSE()</f>
        <v>0</v>
      </c>
    </row>
    <row r="2021" spans="1:23" x14ac:dyDescent="0.2">
      <c r="A2021" t="s">
        <v>4177</v>
      </c>
      <c r="B2021" t="s">
        <v>4178</v>
      </c>
      <c r="C2021" t="s">
        <v>67</v>
      </c>
      <c r="D2021" t="s">
        <v>142</v>
      </c>
      <c r="E2021" s="22">
        <v>909953</v>
      </c>
      <c r="F2021" s="22">
        <v>943829</v>
      </c>
      <c r="G2021" s="22">
        <v>880830</v>
      </c>
      <c r="H2021" s="22">
        <v>910399</v>
      </c>
      <c r="I2021" s="22">
        <v>1075011</v>
      </c>
      <c r="J2021" s="23">
        <v>293</v>
      </c>
      <c r="K2021" s="22">
        <v>1354331</v>
      </c>
      <c r="L2021" s="23">
        <v>332</v>
      </c>
      <c r="M2021" s="22">
        <v>934088</v>
      </c>
      <c r="N2021" s="23">
        <v>302</v>
      </c>
      <c r="O2021" s="23">
        <v>892</v>
      </c>
      <c r="P2021" s="23">
        <v>2045</v>
      </c>
      <c r="Q2021" s="24">
        <v>1.4883526951392001</v>
      </c>
      <c r="R2021" s="24">
        <v>1.17058790054912</v>
      </c>
      <c r="S2021" s="24">
        <v>2.2926008968609901</v>
      </c>
      <c r="T2021" s="24">
        <f t="shared" si="31"/>
        <v>0.14327628361858191</v>
      </c>
      <c r="U2021" s="25">
        <v>0</v>
      </c>
      <c r="V2021">
        <v>1</v>
      </c>
      <c r="W2021" t="b">
        <f>FALSE()</f>
        <v>0</v>
      </c>
    </row>
    <row r="2022" spans="1:23" x14ac:dyDescent="0.2">
      <c r="A2022" t="s">
        <v>4179</v>
      </c>
      <c r="B2022" t="s">
        <v>4180</v>
      </c>
      <c r="C2022" t="s">
        <v>67</v>
      </c>
      <c r="D2022" t="s">
        <v>142</v>
      </c>
      <c r="E2022" s="22">
        <v>905795</v>
      </c>
      <c r="F2022" s="22">
        <v>815787.86</v>
      </c>
      <c r="G2022" s="22">
        <v>1029663</v>
      </c>
      <c r="H2022" s="22">
        <v>872166</v>
      </c>
      <c r="I2022" s="22">
        <v>1091661.5</v>
      </c>
      <c r="J2022" s="23">
        <v>285</v>
      </c>
      <c r="K2022" s="22">
        <v>1191020</v>
      </c>
      <c r="L2022" s="23">
        <v>308</v>
      </c>
      <c r="M2022" s="22">
        <v>1048479</v>
      </c>
      <c r="N2022" s="23">
        <v>363</v>
      </c>
      <c r="O2022" s="23">
        <v>1152</v>
      </c>
      <c r="P2022" s="23">
        <v>2063</v>
      </c>
      <c r="Q2022" s="24">
        <v>1.3148891305427799</v>
      </c>
      <c r="R2022" s="24">
        <v>1.0341589811365099</v>
      </c>
      <c r="S2022" s="24">
        <v>1.7907986111111101</v>
      </c>
      <c r="T2022" s="24">
        <f t="shared" si="31"/>
        <v>0.13814832767813864</v>
      </c>
      <c r="U2022" s="25">
        <v>4.2492917847025399E-2</v>
      </c>
      <c r="V2022">
        <v>1</v>
      </c>
      <c r="W2022" t="b">
        <f>FALSE()</f>
        <v>0</v>
      </c>
    </row>
    <row r="2023" spans="1:23" x14ac:dyDescent="0.2">
      <c r="A2023" t="s">
        <v>4181</v>
      </c>
      <c r="B2023" t="s">
        <v>4182</v>
      </c>
      <c r="C2023" t="s">
        <v>67</v>
      </c>
      <c r="D2023" t="s">
        <v>142</v>
      </c>
      <c r="E2023" s="22">
        <v>586752</v>
      </c>
      <c r="F2023" s="22">
        <v>505371</v>
      </c>
      <c r="G2023" s="22">
        <v>551471</v>
      </c>
      <c r="H2023" s="22">
        <v>622721</v>
      </c>
      <c r="I2023" s="22">
        <v>714301</v>
      </c>
      <c r="J2023" s="23">
        <v>160</v>
      </c>
      <c r="K2023" s="22">
        <v>856282</v>
      </c>
      <c r="L2023" s="23">
        <v>185</v>
      </c>
      <c r="M2023" s="22">
        <v>514655</v>
      </c>
      <c r="N2023" s="23">
        <v>156</v>
      </c>
      <c r="O2023" s="23">
        <v>268</v>
      </c>
      <c r="P2023" s="23">
        <v>518</v>
      </c>
      <c r="Q2023" s="24">
        <v>1.45935932046248</v>
      </c>
      <c r="R2023" s="24">
        <v>1.1477846404727301</v>
      </c>
      <c r="S2023" s="24">
        <v>1.9328358208955201</v>
      </c>
      <c r="T2023" s="24">
        <f t="shared" si="31"/>
        <v>0.30888030888030887</v>
      </c>
      <c r="U2023" s="25">
        <v>0</v>
      </c>
      <c r="V2023">
        <v>1</v>
      </c>
      <c r="W2023" t="b">
        <f>FALSE()</f>
        <v>0</v>
      </c>
    </row>
    <row r="2024" spans="1:23" x14ac:dyDescent="0.2">
      <c r="A2024" t="s">
        <v>4183</v>
      </c>
      <c r="B2024" t="s">
        <v>4184</v>
      </c>
      <c r="C2024" t="s">
        <v>67</v>
      </c>
      <c r="D2024" t="s">
        <v>142</v>
      </c>
      <c r="E2024" s="22">
        <v>1738613</v>
      </c>
      <c r="F2024" s="22">
        <v>1585104</v>
      </c>
      <c r="G2024" s="22">
        <v>1437436.69</v>
      </c>
      <c r="H2024" s="22">
        <v>1791333</v>
      </c>
      <c r="I2024" s="22">
        <v>2030391</v>
      </c>
      <c r="J2024" s="23">
        <v>544</v>
      </c>
      <c r="K2024" s="22">
        <v>2939771</v>
      </c>
      <c r="L2024" s="23">
        <v>702</v>
      </c>
      <c r="M2024" s="22">
        <v>1949335</v>
      </c>
      <c r="N2024" s="23">
        <v>633</v>
      </c>
      <c r="O2024" s="23">
        <v>1158</v>
      </c>
      <c r="P2024" s="23">
        <v>1615</v>
      </c>
      <c r="Q2024" s="24">
        <v>1.69087140151374</v>
      </c>
      <c r="R2024" s="24">
        <v>1.32986865980136</v>
      </c>
      <c r="S2024" s="24">
        <v>1.3946459412780701</v>
      </c>
      <c r="T2024" s="24">
        <f t="shared" si="31"/>
        <v>0.33684210526315789</v>
      </c>
      <c r="U2024" s="25">
        <v>0</v>
      </c>
      <c r="V2024">
        <v>1</v>
      </c>
      <c r="W2024" t="b">
        <f>FALSE()</f>
        <v>0</v>
      </c>
    </row>
    <row r="2025" spans="1:23" x14ac:dyDescent="0.2">
      <c r="A2025" t="s">
        <v>4185</v>
      </c>
      <c r="B2025" t="s">
        <v>4186</v>
      </c>
      <c r="C2025" t="s">
        <v>67</v>
      </c>
      <c r="D2025" t="s">
        <v>142</v>
      </c>
      <c r="E2025" s="22">
        <v>2928159.68</v>
      </c>
      <c r="F2025" s="22">
        <v>2588699</v>
      </c>
      <c r="G2025" s="22">
        <v>2306211</v>
      </c>
      <c r="H2025" s="22">
        <v>2927523</v>
      </c>
      <c r="I2025" s="22">
        <v>4029501</v>
      </c>
      <c r="J2025" s="23">
        <v>1045</v>
      </c>
      <c r="K2025" s="22">
        <v>5526428</v>
      </c>
      <c r="L2025" s="23">
        <v>1391</v>
      </c>
      <c r="M2025" s="22">
        <v>4460335</v>
      </c>
      <c r="N2025" s="23">
        <v>1461</v>
      </c>
      <c r="O2025" s="23">
        <v>2010</v>
      </c>
      <c r="P2025" s="23">
        <v>2380</v>
      </c>
      <c r="Q2025" s="24">
        <v>1.8873383298550199</v>
      </c>
      <c r="R2025" s="24">
        <v>1.48438970170591</v>
      </c>
      <c r="S2025" s="24">
        <v>1.1840796019900499</v>
      </c>
      <c r="T2025" s="24">
        <f t="shared" si="31"/>
        <v>0.43907563025210083</v>
      </c>
      <c r="U2025" s="25">
        <v>0</v>
      </c>
      <c r="V2025">
        <v>1</v>
      </c>
      <c r="W2025" t="b">
        <f>FALSE()</f>
        <v>0</v>
      </c>
    </row>
    <row r="2026" spans="1:23" x14ac:dyDescent="0.2">
      <c r="A2026" t="s">
        <v>4187</v>
      </c>
      <c r="B2026" t="s">
        <v>4188</v>
      </c>
      <c r="C2026" t="s">
        <v>97</v>
      </c>
      <c r="D2026" t="s">
        <v>142</v>
      </c>
      <c r="E2026" s="22">
        <v>1398201.64</v>
      </c>
      <c r="F2026" s="22">
        <v>1210347.5</v>
      </c>
      <c r="G2026" s="22">
        <v>1408919.03</v>
      </c>
      <c r="H2026" s="22">
        <v>1734976.15</v>
      </c>
      <c r="I2026" s="22">
        <v>2050917.85</v>
      </c>
      <c r="J2026" s="23">
        <v>397</v>
      </c>
      <c r="K2026" s="22">
        <v>2319799.1</v>
      </c>
      <c r="L2026" s="23">
        <v>432</v>
      </c>
      <c r="M2026" s="22">
        <v>2218192.02</v>
      </c>
      <c r="N2026" s="23">
        <v>439</v>
      </c>
      <c r="O2026" s="23">
        <v>782</v>
      </c>
      <c r="P2026" s="23">
        <v>973</v>
      </c>
      <c r="Q2026" s="24">
        <v>1.6591305814803701</v>
      </c>
      <c r="R2026" s="24">
        <v>1.3049045367101699</v>
      </c>
      <c r="S2026" s="24">
        <v>1.2442455242966799</v>
      </c>
      <c r="T2026" s="24">
        <f t="shared" si="31"/>
        <v>0.40801644398766701</v>
      </c>
      <c r="U2026" s="25">
        <v>0.21981424148606801</v>
      </c>
      <c r="V2026">
        <v>1</v>
      </c>
      <c r="W2026" t="b">
        <f>FALSE()</f>
        <v>0</v>
      </c>
    </row>
    <row r="2027" spans="1:23" x14ac:dyDescent="0.2">
      <c r="A2027" t="s">
        <v>4189</v>
      </c>
      <c r="B2027" t="s">
        <v>4190</v>
      </c>
      <c r="C2027" t="s">
        <v>71</v>
      </c>
      <c r="D2027" t="s">
        <v>142</v>
      </c>
      <c r="E2027" s="22">
        <v>668469</v>
      </c>
      <c r="F2027" s="22">
        <v>553529</v>
      </c>
      <c r="G2027" s="22">
        <v>689625</v>
      </c>
      <c r="H2027" s="22">
        <v>687744</v>
      </c>
      <c r="I2027" s="22">
        <v>1026854</v>
      </c>
      <c r="J2027" s="23">
        <v>174</v>
      </c>
      <c r="K2027" s="22">
        <v>890778</v>
      </c>
      <c r="L2027" s="23">
        <v>152</v>
      </c>
      <c r="M2027" s="22">
        <v>744299</v>
      </c>
      <c r="N2027" s="23">
        <v>145</v>
      </c>
      <c r="O2027" s="23">
        <v>719</v>
      </c>
      <c r="P2027" s="23">
        <v>855</v>
      </c>
      <c r="Q2027" s="24">
        <v>1.3325644121118601</v>
      </c>
      <c r="R2027" s="24">
        <v>1.10745919321048</v>
      </c>
      <c r="S2027" s="24">
        <v>1.1891515994436701</v>
      </c>
      <c r="T2027" s="24">
        <f t="shared" si="31"/>
        <v>0.20350877192982456</v>
      </c>
      <c r="U2027" s="25">
        <v>0</v>
      </c>
      <c r="V2027">
        <v>1</v>
      </c>
      <c r="W2027" t="b">
        <f>FALSE()</f>
        <v>0</v>
      </c>
    </row>
    <row r="2028" spans="1:23" x14ac:dyDescent="0.2">
      <c r="A2028" t="s">
        <v>4191</v>
      </c>
      <c r="B2028" t="s">
        <v>4192</v>
      </c>
      <c r="C2028" t="s">
        <v>3617</v>
      </c>
      <c r="D2028" t="s">
        <v>142</v>
      </c>
      <c r="E2028" s="22">
        <v>6059683.0800000001</v>
      </c>
      <c r="F2028" s="22">
        <v>5312868.04</v>
      </c>
      <c r="G2028" s="22">
        <v>4474605.03</v>
      </c>
      <c r="H2028" s="22">
        <v>4500422.84</v>
      </c>
      <c r="I2028" s="22">
        <v>5638776.5800000001</v>
      </c>
      <c r="J2028" s="23">
        <v>1439</v>
      </c>
      <c r="K2028" s="22">
        <v>8480919.6899999995</v>
      </c>
      <c r="L2028" s="23">
        <v>1949</v>
      </c>
      <c r="M2028" s="22">
        <v>9217639.1400000006</v>
      </c>
      <c r="N2028" s="23">
        <v>2213</v>
      </c>
      <c r="O2028" s="23">
        <v>6749</v>
      </c>
      <c r="P2028" s="23">
        <v>6701</v>
      </c>
      <c r="Q2028" s="24">
        <v>1.39956489110648</v>
      </c>
      <c r="R2028" s="24">
        <v>1.0675739158255499</v>
      </c>
      <c r="S2028" s="24">
        <v>0.99288783523485002</v>
      </c>
      <c r="T2028" s="24">
        <f t="shared" si="31"/>
        <v>0.21474406804954485</v>
      </c>
      <c r="U2028" s="25">
        <v>0.47412982126058301</v>
      </c>
      <c r="V2028">
        <v>2</v>
      </c>
      <c r="W2028" t="b">
        <f>FALSE()</f>
        <v>0</v>
      </c>
    </row>
    <row r="2029" spans="1:23" x14ac:dyDescent="0.2">
      <c r="A2029" t="s">
        <v>4193</v>
      </c>
      <c r="B2029" t="s">
        <v>4194</v>
      </c>
      <c r="C2029" t="s">
        <v>3617</v>
      </c>
      <c r="D2029" t="s">
        <v>142</v>
      </c>
      <c r="E2029" s="22">
        <v>2510984.0099999998</v>
      </c>
      <c r="F2029" s="22">
        <v>2337287.09</v>
      </c>
      <c r="G2029" s="22">
        <v>2122327.56</v>
      </c>
      <c r="H2029" s="22">
        <v>2114586</v>
      </c>
      <c r="I2029" s="22">
        <v>2689361.5</v>
      </c>
      <c r="J2029" s="23">
        <v>595</v>
      </c>
      <c r="K2029" s="22">
        <v>3587936.05</v>
      </c>
      <c r="L2029" s="23">
        <v>754</v>
      </c>
      <c r="M2029" s="22">
        <v>2805103</v>
      </c>
      <c r="N2029" s="23">
        <v>784</v>
      </c>
      <c r="O2029" s="23">
        <v>4635</v>
      </c>
      <c r="P2029" s="23">
        <v>4570</v>
      </c>
      <c r="Q2029" s="24">
        <v>1.4288964149954899</v>
      </c>
      <c r="R2029" s="24">
        <v>1.0899477050041</v>
      </c>
      <c r="S2029" s="24">
        <v>0.98597626752966605</v>
      </c>
      <c r="T2029" s="24">
        <f t="shared" si="31"/>
        <v>0.13019693654266959</v>
      </c>
      <c r="U2029" s="25">
        <v>0.23532916294310399</v>
      </c>
      <c r="V2029">
        <v>0</v>
      </c>
      <c r="W2029" t="b">
        <f>FALSE()</f>
        <v>0</v>
      </c>
    </row>
    <row r="2030" spans="1:23" x14ac:dyDescent="0.2">
      <c r="A2030" t="s">
        <v>4195</v>
      </c>
      <c r="B2030" t="s">
        <v>4196</v>
      </c>
      <c r="C2030" t="s">
        <v>67</v>
      </c>
      <c r="D2030" t="s">
        <v>142</v>
      </c>
      <c r="E2030" s="22">
        <v>11361033.25</v>
      </c>
      <c r="F2030" s="22">
        <v>9117391.9399999995</v>
      </c>
      <c r="G2030" s="22">
        <v>8762802.3399999999</v>
      </c>
      <c r="H2030" s="22">
        <v>9258474.6799999997</v>
      </c>
      <c r="I2030" s="22">
        <v>10707600.369999999</v>
      </c>
      <c r="J2030" s="23">
        <v>2417</v>
      </c>
      <c r="K2030" s="22">
        <v>14495323.189999999</v>
      </c>
      <c r="L2030" s="23">
        <v>3018</v>
      </c>
      <c r="M2030" s="22">
        <v>13849826</v>
      </c>
      <c r="N2030" s="23">
        <v>3090</v>
      </c>
      <c r="O2030" s="23">
        <v>6807</v>
      </c>
      <c r="P2030" s="23">
        <v>7069</v>
      </c>
      <c r="Q2030" s="24">
        <v>1.2758807118181801</v>
      </c>
      <c r="R2030" s="24">
        <v>1.0034788989707</v>
      </c>
      <c r="S2030" s="24">
        <v>1.0384897899221399</v>
      </c>
      <c r="T2030" s="24">
        <f t="shared" si="31"/>
        <v>0.34191540529070591</v>
      </c>
      <c r="U2030" s="25">
        <v>0.149433686518086</v>
      </c>
      <c r="V2030">
        <v>1</v>
      </c>
      <c r="W2030" t="b">
        <f>FALSE()</f>
        <v>0</v>
      </c>
    </row>
    <row r="2031" spans="1:23" x14ac:dyDescent="0.2">
      <c r="A2031" t="s">
        <v>4197</v>
      </c>
      <c r="B2031" t="s">
        <v>4198</v>
      </c>
      <c r="C2031" t="s">
        <v>67</v>
      </c>
      <c r="D2031" t="s">
        <v>142</v>
      </c>
      <c r="E2031" s="22">
        <v>898991</v>
      </c>
      <c r="F2031" s="22">
        <v>995294</v>
      </c>
      <c r="G2031" s="22">
        <v>934286</v>
      </c>
      <c r="H2031" s="22">
        <v>1008426</v>
      </c>
      <c r="I2031" s="22">
        <v>977083</v>
      </c>
      <c r="J2031" s="23">
        <v>262</v>
      </c>
      <c r="K2031" s="22">
        <v>1426279</v>
      </c>
      <c r="L2031" s="23">
        <v>347</v>
      </c>
      <c r="M2031" s="22">
        <v>1126455</v>
      </c>
      <c r="N2031" s="23">
        <v>339</v>
      </c>
      <c r="O2031" s="23">
        <v>639</v>
      </c>
      <c r="P2031" s="23">
        <v>745</v>
      </c>
      <c r="Q2031" s="24">
        <v>1.5865331243583101</v>
      </c>
      <c r="R2031" s="24">
        <v>1.2478067095652601</v>
      </c>
      <c r="S2031" s="24">
        <v>1.1658841940532101</v>
      </c>
      <c r="T2031" s="24">
        <f t="shared" si="31"/>
        <v>0.35167785234899329</v>
      </c>
      <c r="U2031" s="25">
        <v>0</v>
      </c>
      <c r="V2031">
        <v>1</v>
      </c>
      <c r="W2031" t="b">
        <f>FALSE()</f>
        <v>0</v>
      </c>
    </row>
    <row r="2032" spans="1:23" x14ac:dyDescent="0.2">
      <c r="A2032" t="s">
        <v>4199</v>
      </c>
      <c r="B2032" t="s">
        <v>4200</v>
      </c>
      <c r="C2032" t="s">
        <v>3726</v>
      </c>
      <c r="D2032" t="s">
        <v>142</v>
      </c>
      <c r="E2032" s="22">
        <v>3670332.25</v>
      </c>
      <c r="F2032" s="22">
        <v>3073980.68</v>
      </c>
      <c r="G2032" s="22">
        <v>2807760</v>
      </c>
      <c r="H2032" s="22">
        <v>2999638</v>
      </c>
      <c r="I2032" s="22">
        <v>3525068.2</v>
      </c>
      <c r="J2032" s="23">
        <v>927</v>
      </c>
      <c r="K2032" s="22">
        <v>4388407.72</v>
      </c>
      <c r="L2032" s="23">
        <v>1064</v>
      </c>
      <c r="M2032" s="22">
        <v>4452944.66</v>
      </c>
      <c r="N2032" s="23">
        <v>1041</v>
      </c>
      <c r="O2032" s="23">
        <v>4660</v>
      </c>
      <c r="P2032" s="23">
        <v>5954</v>
      </c>
      <c r="Q2032" s="24">
        <v>1.19564317916995</v>
      </c>
      <c r="R2032" s="24">
        <v>0.94037216009443902</v>
      </c>
      <c r="S2032" s="24">
        <v>1.2776824034334799</v>
      </c>
      <c r="T2032" s="24">
        <f t="shared" si="31"/>
        <v>0.1556936513268391</v>
      </c>
      <c r="U2032" s="25">
        <v>0.227553118574366</v>
      </c>
      <c r="V2032">
        <v>1</v>
      </c>
      <c r="W2032" t="b">
        <f>FALSE()</f>
        <v>0</v>
      </c>
    </row>
    <row r="2033" spans="1:23" x14ac:dyDescent="0.2">
      <c r="A2033" t="s">
        <v>4201</v>
      </c>
      <c r="B2033" t="s">
        <v>4202</v>
      </c>
      <c r="C2033" t="s">
        <v>3726</v>
      </c>
      <c r="D2033" t="s">
        <v>142</v>
      </c>
      <c r="E2033" s="22">
        <v>1852532</v>
      </c>
      <c r="F2033" s="22">
        <v>1742696</v>
      </c>
      <c r="G2033" s="22">
        <v>1565224</v>
      </c>
      <c r="H2033" s="22">
        <v>1275704</v>
      </c>
      <c r="I2033" s="22">
        <v>1447770</v>
      </c>
      <c r="J2033" s="23">
        <v>379</v>
      </c>
      <c r="K2033" s="22">
        <v>1623484</v>
      </c>
      <c r="L2033" s="23">
        <v>415</v>
      </c>
      <c r="M2033" s="22">
        <v>1324278.1299999999</v>
      </c>
      <c r="N2033" s="23">
        <v>364</v>
      </c>
      <c r="O2033" s="23">
        <v>1701</v>
      </c>
      <c r="P2033" s="23">
        <v>1876</v>
      </c>
      <c r="Q2033" s="24">
        <v>0.87635949068626096</v>
      </c>
      <c r="R2033" s="24">
        <v>0.68925585963532798</v>
      </c>
      <c r="S2033" s="24">
        <v>1.1028806584362101</v>
      </c>
      <c r="T2033" s="24">
        <f t="shared" si="31"/>
        <v>0.20202558635394458</v>
      </c>
      <c r="U2033" s="25">
        <v>0.49170812603648401</v>
      </c>
      <c r="V2033">
        <v>2</v>
      </c>
      <c r="W2033" t="b">
        <f>FALSE()</f>
        <v>0</v>
      </c>
    </row>
    <row r="2034" spans="1:23" x14ac:dyDescent="0.2">
      <c r="A2034" t="s">
        <v>4203</v>
      </c>
      <c r="B2034" t="s">
        <v>4204</v>
      </c>
      <c r="C2034" t="s">
        <v>3726</v>
      </c>
      <c r="D2034" t="s">
        <v>142</v>
      </c>
      <c r="E2034" s="22">
        <v>4961813.54</v>
      </c>
      <c r="F2034" s="22">
        <v>4607251.0599999996</v>
      </c>
      <c r="G2034" s="22">
        <v>4191632</v>
      </c>
      <c r="H2034" s="22">
        <v>4130527</v>
      </c>
      <c r="I2034" s="22">
        <v>5049871</v>
      </c>
      <c r="J2034" s="23">
        <v>1377</v>
      </c>
      <c r="K2034" s="22">
        <v>6169041.1200000001</v>
      </c>
      <c r="L2034" s="23">
        <v>1583</v>
      </c>
      <c r="M2034" s="22">
        <v>5882943.6799999997</v>
      </c>
      <c r="N2034" s="23">
        <v>1478</v>
      </c>
      <c r="O2034" s="23">
        <v>8934</v>
      </c>
      <c r="P2034" s="23">
        <v>9621</v>
      </c>
      <c r="Q2034" s="24">
        <v>1.2433036973815801</v>
      </c>
      <c r="R2034" s="24">
        <v>0.97785710982083396</v>
      </c>
      <c r="S2034" s="24">
        <v>1.07689724647414</v>
      </c>
      <c r="T2034" s="24">
        <f t="shared" si="31"/>
        <v>0.1431244153414406</v>
      </c>
      <c r="U2034" s="25">
        <v>0.343782117163412</v>
      </c>
      <c r="V2034">
        <v>1</v>
      </c>
      <c r="W2034" t="b">
        <f>FALSE()</f>
        <v>0</v>
      </c>
    </row>
    <row r="2035" spans="1:23" x14ac:dyDescent="0.2">
      <c r="A2035" t="s">
        <v>4205</v>
      </c>
      <c r="B2035" t="s">
        <v>4206</v>
      </c>
      <c r="C2035" t="s">
        <v>3726</v>
      </c>
      <c r="D2035" t="s">
        <v>142</v>
      </c>
      <c r="E2035" s="22">
        <v>9698511.2699999996</v>
      </c>
      <c r="F2035" s="22">
        <v>8051714.5199999996</v>
      </c>
      <c r="G2035" s="22">
        <v>7193917.4100000001</v>
      </c>
      <c r="H2035" s="22">
        <v>7934609.3899999997</v>
      </c>
      <c r="I2035" s="22">
        <v>9407013.3699999992</v>
      </c>
      <c r="J2035" s="23">
        <v>2343</v>
      </c>
      <c r="K2035" s="22">
        <v>10970429.75</v>
      </c>
      <c r="L2035" s="23">
        <v>2596</v>
      </c>
      <c r="M2035" s="22">
        <v>11901573.6</v>
      </c>
      <c r="N2035" s="23">
        <v>2781</v>
      </c>
      <c r="O2035" s="23">
        <v>12476</v>
      </c>
      <c r="P2035" s="23">
        <v>14718</v>
      </c>
      <c r="Q2035" s="24">
        <v>1.13114574439217</v>
      </c>
      <c r="R2035" s="24">
        <v>0.88964499239158201</v>
      </c>
      <c r="S2035" s="24">
        <v>1.17970503366464</v>
      </c>
      <c r="T2035" s="24">
        <f t="shared" si="31"/>
        <v>0.15919282511210761</v>
      </c>
      <c r="U2035" s="25">
        <v>0.14920071047957401</v>
      </c>
      <c r="V2035">
        <v>1</v>
      </c>
      <c r="W2035" t="b">
        <f>FALSE()</f>
        <v>0</v>
      </c>
    </row>
    <row r="2036" spans="1:23" x14ac:dyDescent="0.2">
      <c r="A2036" t="s">
        <v>4207</v>
      </c>
      <c r="B2036" t="s">
        <v>4208</v>
      </c>
      <c r="C2036" t="s">
        <v>3726</v>
      </c>
      <c r="D2036" t="s">
        <v>142</v>
      </c>
      <c r="E2036" s="22">
        <v>3859549.94</v>
      </c>
      <c r="F2036" s="22">
        <v>3616864</v>
      </c>
      <c r="G2036" s="22">
        <v>3416806</v>
      </c>
      <c r="H2036" s="22">
        <v>3812143</v>
      </c>
      <c r="I2036" s="22">
        <v>4388483</v>
      </c>
      <c r="J2036" s="23">
        <v>1263</v>
      </c>
      <c r="K2036" s="22">
        <v>5305125</v>
      </c>
      <c r="L2036" s="23">
        <v>1434</v>
      </c>
      <c r="M2036" s="22">
        <v>4962639.2699999996</v>
      </c>
      <c r="N2036" s="23">
        <v>1395</v>
      </c>
      <c r="O2036" s="23">
        <v>3086</v>
      </c>
      <c r="P2036" s="23">
        <v>5464</v>
      </c>
      <c r="Q2036" s="24">
        <v>1.3745449812731301</v>
      </c>
      <c r="R2036" s="24">
        <v>1.0810782478465899</v>
      </c>
      <c r="S2036" s="24">
        <v>1.7705767984445899</v>
      </c>
      <c r="T2036" s="24">
        <f t="shared" si="31"/>
        <v>0.23114934114202049</v>
      </c>
      <c r="U2036" s="25">
        <v>0.113683483068417</v>
      </c>
      <c r="V2036">
        <v>0</v>
      </c>
      <c r="W2036" t="b">
        <f>FALSE()</f>
        <v>0</v>
      </c>
    </row>
    <row r="2037" spans="1:23" x14ac:dyDescent="0.2">
      <c r="A2037" t="s">
        <v>4209</v>
      </c>
      <c r="B2037" t="s">
        <v>4210</v>
      </c>
      <c r="C2037" t="s">
        <v>2151</v>
      </c>
      <c r="D2037" t="s">
        <v>142</v>
      </c>
      <c r="E2037" s="22">
        <v>215048</v>
      </c>
      <c r="F2037" s="22">
        <v>144926</v>
      </c>
      <c r="G2037" s="22">
        <v>150595</v>
      </c>
      <c r="H2037" s="22">
        <v>171680</v>
      </c>
      <c r="I2037" s="22">
        <v>286674</v>
      </c>
      <c r="J2037" s="23">
        <v>49</v>
      </c>
      <c r="K2037" s="22">
        <v>244969</v>
      </c>
      <c r="L2037" s="23">
        <v>50</v>
      </c>
      <c r="M2037" s="22">
        <v>77813</v>
      </c>
      <c r="N2037" s="23">
        <v>26</v>
      </c>
      <c r="O2037" s="23">
        <v>86</v>
      </c>
      <c r="P2037" s="23">
        <v>67</v>
      </c>
      <c r="Q2037" s="24">
        <v>1.13913637885495</v>
      </c>
      <c r="R2037" s="24">
        <v>0.94670624820612004</v>
      </c>
      <c r="S2037" s="24">
        <v>0.77906976744186096</v>
      </c>
      <c r="T2037" s="24">
        <f t="shared" si="31"/>
        <v>0.73134328358208955</v>
      </c>
      <c r="U2037" s="25">
        <v>0</v>
      </c>
      <c r="V2037">
        <v>1</v>
      </c>
      <c r="W2037" t="b">
        <f>FALSE()</f>
        <v>0</v>
      </c>
    </row>
    <row r="2038" spans="1:23" x14ac:dyDescent="0.2">
      <c r="A2038" t="s">
        <v>4211</v>
      </c>
      <c r="B2038" t="s">
        <v>4212</v>
      </c>
      <c r="C2038" t="s">
        <v>1969</v>
      </c>
      <c r="D2038" t="s">
        <v>142</v>
      </c>
      <c r="E2038" s="22">
        <v>355402</v>
      </c>
      <c r="F2038" s="22">
        <v>326211</v>
      </c>
      <c r="G2038" s="22">
        <v>262511</v>
      </c>
      <c r="H2038" s="22">
        <v>294216</v>
      </c>
      <c r="I2038" s="22">
        <v>416670</v>
      </c>
      <c r="J2038" s="23">
        <v>80</v>
      </c>
      <c r="K2038" s="22">
        <v>512767</v>
      </c>
      <c r="L2038" s="23">
        <v>102</v>
      </c>
      <c r="M2038" s="22">
        <v>372919</v>
      </c>
      <c r="N2038" s="23">
        <v>92</v>
      </c>
      <c r="O2038" s="23">
        <v>110</v>
      </c>
      <c r="P2038" s="23">
        <v>130</v>
      </c>
      <c r="Q2038" s="24">
        <v>1.44278028823698</v>
      </c>
      <c r="R2038" s="24">
        <v>1.1990567056032</v>
      </c>
      <c r="S2038" s="24">
        <v>1.1818181818181801</v>
      </c>
      <c r="T2038" s="24">
        <f t="shared" si="31"/>
        <v>0.61538461538461542</v>
      </c>
      <c r="U2038" s="25">
        <v>0</v>
      </c>
      <c r="V2038">
        <v>1</v>
      </c>
      <c r="W2038" t="b">
        <f>FALSE()</f>
        <v>0</v>
      </c>
    </row>
    <row r="2039" spans="1:23" x14ac:dyDescent="0.2">
      <c r="A2039" t="s">
        <v>4213</v>
      </c>
      <c r="B2039" t="s">
        <v>4214</v>
      </c>
      <c r="C2039" t="s">
        <v>1969</v>
      </c>
      <c r="D2039" t="s">
        <v>142</v>
      </c>
      <c r="E2039" s="22">
        <v>361067.45</v>
      </c>
      <c r="F2039" s="22">
        <v>323179</v>
      </c>
      <c r="G2039" s="22">
        <v>243610</v>
      </c>
      <c r="H2039" s="22"/>
      <c r="I2039" s="22"/>
      <c r="J2039" s="23"/>
      <c r="K2039" s="22"/>
      <c r="L2039" s="23"/>
      <c r="M2039" s="22"/>
      <c r="N2039" s="23"/>
      <c r="O2039" s="23"/>
      <c r="P2039" s="23"/>
      <c r="Q2039" s="24"/>
      <c r="R2039" s="24"/>
      <c r="S2039" s="24"/>
      <c r="T2039" s="24" t="str">
        <f t="shared" si="31"/>
        <v/>
      </c>
      <c r="U2039" s="25"/>
      <c r="V2039">
        <v>0</v>
      </c>
      <c r="W2039" t="b">
        <f>FALSE()</f>
        <v>0</v>
      </c>
    </row>
    <row r="2040" spans="1:23" x14ac:dyDescent="0.2">
      <c r="A2040" t="s">
        <v>4215</v>
      </c>
      <c r="B2040" t="s">
        <v>4216</v>
      </c>
      <c r="C2040" t="s">
        <v>1969</v>
      </c>
      <c r="D2040" t="s">
        <v>142</v>
      </c>
      <c r="E2040" s="22">
        <v>133381.5</v>
      </c>
      <c r="F2040" s="22">
        <v>99305</v>
      </c>
      <c r="G2040" s="22">
        <v>148272.70000000001</v>
      </c>
      <c r="H2040" s="22">
        <v>116375</v>
      </c>
      <c r="I2040" s="22">
        <v>67571</v>
      </c>
      <c r="J2040" s="23">
        <v>10</v>
      </c>
      <c r="K2040" s="22"/>
      <c r="L2040" s="23"/>
      <c r="M2040" s="22"/>
      <c r="N2040" s="23"/>
      <c r="O2040" s="23">
        <v>43</v>
      </c>
      <c r="P2040" s="23">
        <v>16</v>
      </c>
      <c r="Q2040" s="24"/>
      <c r="R2040" s="24"/>
      <c r="S2040" s="24">
        <v>0.372093023255814</v>
      </c>
      <c r="T2040" s="24">
        <f t="shared" si="31"/>
        <v>0.625</v>
      </c>
      <c r="U2040" s="25">
        <v>0</v>
      </c>
      <c r="V2040">
        <v>0</v>
      </c>
      <c r="W2040" t="b">
        <f>FALSE()</f>
        <v>0</v>
      </c>
    </row>
    <row r="2041" spans="1:23" x14ac:dyDescent="0.2">
      <c r="A2041" t="s">
        <v>4217</v>
      </c>
      <c r="B2041" t="s">
        <v>4218</v>
      </c>
      <c r="C2041" t="s">
        <v>1969</v>
      </c>
      <c r="D2041" t="s">
        <v>142</v>
      </c>
      <c r="E2041" s="22">
        <v>97541</v>
      </c>
      <c r="F2041" s="22">
        <v>103840</v>
      </c>
      <c r="G2041" s="22">
        <v>123919</v>
      </c>
      <c r="H2041" s="22">
        <v>110318</v>
      </c>
      <c r="I2041" s="22">
        <v>178269</v>
      </c>
      <c r="J2041" s="23">
        <v>20</v>
      </c>
      <c r="K2041" s="22">
        <v>136353</v>
      </c>
      <c r="L2041" s="23">
        <v>19</v>
      </c>
      <c r="M2041" s="22">
        <v>86357</v>
      </c>
      <c r="N2041" s="23">
        <v>12</v>
      </c>
      <c r="O2041" s="23">
        <v>23</v>
      </c>
      <c r="P2041" s="23">
        <v>23</v>
      </c>
      <c r="Q2041" s="24">
        <v>1.39790447094043</v>
      </c>
      <c r="R2041" s="24">
        <v>1.16176159553858</v>
      </c>
      <c r="S2041" s="24">
        <v>1</v>
      </c>
      <c r="T2041" s="24">
        <f t="shared" si="31"/>
        <v>0.86956521739130432</v>
      </c>
      <c r="U2041" s="25">
        <v>0</v>
      </c>
      <c r="V2041">
        <v>1</v>
      </c>
      <c r="W2041" t="b">
        <f>FALSE()</f>
        <v>0</v>
      </c>
    </row>
    <row r="2042" spans="1:23" x14ac:dyDescent="0.2">
      <c r="A2042" t="s">
        <v>4219</v>
      </c>
      <c r="B2042" t="s">
        <v>4220</v>
      </c>
      <c r="C2042" t="s">
        <v>2501</v>
      </c>
      <c r="D2042" t="s">
        <v>142</v>
      </c>
      <c r="E2042" s="22">
        <v>4311047.2699999996</v>
      </c>
      <c r="F2042" s="22">
        <v>3785995.32</v>
      </c>
      <c r="G2042" s="22">
        <v>3588598.91</v>
      </c>
      <c r="H2042" s="22">
        <v>4127470.52</v>
      </c>
      <c r="I2042" s="22">
        <v>4642941.53</v>
      </c>
      <c r="J2042" s="23">
        <v>1046</v>
      </c>
      <c r="K2042" s="22">
        <v>5423697.8700000001</v>
      </c>
      <c r="L2042" s="23">
        <v>1129</v>
      </c>
      <c r="M2042" s="22">
        <v>4497109.92</v>
      </c>
      <c r="N2042" s="23">
        <v>1113</v>
      </c>
      <c r="O2042" s="23">
        <v>3181</v>
      </c>
      <c r="P2042" s="23">
        <v>3411</v>
      </c>
      <c r="Q2042" s="24">
        <v>1.2580928786707599</v>
      </c>
      <c r="R2042" s="24">
        <v>0.98948878605770496</v>
      </c>
      <c r="S2042" s="24">
        <v>1.0723043068217499</v>
      </c>
      <c r="T2042" s="24">
        <f t="shared" si="31"/>
        <v>0.3066549399003225</v>
      </c>
      <c r="U2042" s="25">
        <v>0.60951661631419896</v>
      </c>
      <c r="V2042">
        <v>2</v>
      </c>
      <c r="W2042" t="b">
        <f>FALSE()</f>
        <v>0</v>
      </c>
    </row>
    <row r="2043" spans="1:23" x14ac:dyDescent="0.2">
      <c r="A2043" t="s">
        <v>4221</v>
      </c>
      <c r="B2043" t="s">
        <v>4222</v>
      </c>
      <c r="C2043" t="s">
        <v>2501</v>
      </c>
      <c r="D2043" t="s">
        <v>142</v>
      </c>
      <c r="E2043" s="22">
        <v>7180997.2999999998</v>
      </c>
      <c r="F2043" s="22">
        <v>6240220.4900000002</v>
      </c>
      <c r="G2043" s="22">
        <v>5821679.6799999997</v>
      </c>
      <c r="H2043" s="22">
        <v>6697596.9699999997</v>
      </c>
      <c r="I2043" s="22">
        <v>8128935.29</v>
      </c>
      <c r="J2043" s="23">
        <v>2130</v>
      </c>
      <c r="K2043" s="22">
        <v>10973906.720000001</v>
      </c>
      <c r="L2043" s="23">
        <v>2554</v>
      </c>
      <c r="M2043" s="22">
        <v>8016905.1900000004</v>
      </c>
      <c r="N2043" s="23">
        <v>2299</v>
      </c>
      <c r="O2043" s="23">
        <v>7567</v>
      </c>
      <c r="P2043" s="23">
        <v>7821</v>
      </c>
      <c r="Q2043" s="24">
        <v>1.5281869998753499</v>
      </c>
      <c r="R2043" s="24">
        <v>1.2019175412339</v>
      </c>
      <c r="S2043" s="24">
        <v>1.03356680322453</v>
      </c>
      <c r="T2043" s="24">
        <f t="shared" si="31"/>
        <v>0.27234369006520903</v>
      </c>
      <c r="U2043" s="25">
        <v>0.55420303169499296</v>
      </c>
      <c r="V2043">
        <v>2</v>
      </c>
      <c r="W2043" t="b">
        <f>FALSE()</f>
        <v>0</v>
      </c>
    </row>
    <row r="2044" spans="1:23" x14ac:dyDescent="0.2">
      <c r="A2044" t="s">
        <v>4223</v>
      </c>
      <c r="B2044" t="s">
        <v>4224</v>
      </c>
      <c r="C2044" t="s">
        <v>2501</v>
      </c>
      <c r="D2044" t="s">
        <v>142</v>
      </c>
      <c r="E2044" s="22">
        <v>7348910.0199999996</v>
      </c>
      <c r="F2044" s="22">
        <v>6359173.8200000003</v>
      </c>
      <c r="G2044" s="22">
        <v>6305230.0999999996</v>
      </c>
      <c r="H2044" s="22">
        <v>6535865.9900000002</v>
      </c>
      <c r="I2044" s="22">
        <v>7690807.96</v>
      </c>
      <c r="J2044" s="23">
        <v>1779</v>
      </c>
      <c r="K2044" s="22">
        <v>9910467.9100000001</v>
      </c>
      <c r="L2044" s="23">
        <v>2116</v>
      </c>
      <c r="M2044" s="22">
        <v>8454743.7400000002</v>
      </c>
      <c r="N2044" s="23">
        <v>2056</v>
      </c>
      <c r="O2044" s="23">
        <v>6828</v>
      </c>
      <c r="P2044" s="23">
        <v>7357</v>
      </c>
      <c r="Q2044" s="24">
        <v>1.34856296825362</v>
      </c>
      <c r="R2044" s="24">
        <v>1.06064342069046</v>
      </c>
      <c r="S2044" s="24">
        <v>1.0774751025190401</v>
      </c>
      <c r="T2044" s="24">
        <f t="shared" si="31"/>
        <v>0.24181052059263286</v>
      </c>
      <c r="U2044" s="25">
        <v>0.472730534625045</v>
      </c>
      <c r="V2044">
        <v>2</v>
      </c>
      <c r="W2044" t="b">
        <f>FALSE()</f>
        <v>0</v>
      </c>
    </row>
    <row r="2045" spans="1:23" x14ac:dyDescent="0.2">
      <c r="A2045" t="s">
        <v>4225</v>
      </c>
      <c r="B2045" t="s">
        <v>4226</v>
      </c>
      <c r="C2045" t="s">
        <v>2151</v>
      </c>
      <c r="D2045" t="s">
        <v>44</v>
      </c>
      <c r="E2045" s="22">
        <v>961450</v>
      </c>
      <c r="F2045" s="22">
        <v>1617266</v>
      </c>
      <c r="G2045" s="22">
        <v>1876746</v>
      </c>
      <c r="H2045" s="22">
        <v>2252692</v>
      </c>
      <c r="I2045" s="22">
        <v>3342693</v>
      </c>
      <c r="J2045" s="23">
        <v>526</v>
      </c>
      <c r="K2045" s="22">
        <v>5322006</v>
      </c>
      <c r="L2045" s="23">
        <v>763</v>
      </c>
      <c r="M2045" s="22">
        <v>4460793.5</v>
      </c>
      <c r="N2045" s="23">
        <v>797</v>
      </c>
      <c r="O2045" s="23">
        <v>503</v>
      </c>
      <c r="P2045" s="23">
        <v>855</v>
      </c>
      <c r="Q2045" s="24">
        <v>5.5353954963856697</v>
      </c>
      <c r="R2045" s="24">
        <v>3.5948786748616302</v>
      </c>
      <c r="S2045" s="24">
        <v>1.69980119284294</v>
      </c>
      <c r="T2045" s="24">
        <f t="shared" si="31"/>
        <v>0.61520467836257309</v>
      </c>
      <c r="U2045" s="25">
        <v>0</v>
      </c>
      <c r="V2045">
        <v>1</v>
      </c>
      <c r="W2045" t="b">
        <f>FALSE()</f>
        <v>0</v>
      </c>
    </row>
    <row r="2046" spans="1:23" x14ac:dyDescent="0.2">
      <c r="A2046" t="s">
        <v>4227</v>
      </c>
      <c r="B2046" t="s">
        <v>4228</v>
      </c>
      <c r="C2046" t="s">
        <v>2151</v>
      </c>
      <c r="D2046" t="s">
        <v>142</v>
      </c>
      <c r="E2046" s="22">
        <v>1713640.98</v>
      </c>
      <c r="F2046" s="22">
        <v>1461019</v>
      </c>
      <c r="G2046" s="22">
        <v>1721372</v>
      </c>
      <c r="H2046" s="22">
        <v>1985208</v>
      </c>
      <c r="I2046" s="22">
        <v>2252402</v>
      </c>
      <c r="J2046" s="23">
        <v>520</v>
      </c>
      <c r="K2046" s="22">
        <v>3047334</v>
      </c>
      <c r="L2046" s="23">
        <v>634</v>
      </c>
      <c r="M2046" s="22">
        <v>2560489.12</v>
      </c>
      <c r="N2046" s="23">
        <v>559</v>
      </c>
      <c r="O2046" s="23">
        <v>1724</v>
      </c>
      <c r="P2046" s="23">
        <v>2084</v>
      </c>
      <c r="Q2046" s="24">
        <v>1.77828030233031</v>
      </c>
      <c r="R2046" s="24">
        <v>1.39861567254259</v>
      </c>
      <c r="S2046" s="24">
        <v>1.20881670533643</v>
      </c>
      <c r="T2046" s="24">
        <f t="shared" si="31"/>
        <v>0.24952015355086371</v>
      </c>
      <c r="U2046" s="25">
        <v>0.14899451553930501</v>
      </c>
      <c r="V2046">
        <v>0</v>
      </c>
      <c r="W2046" t="b">
        <f>FALSE()</f>
        <v>0</v>
      </c>
    </row>
    <row r="2047" spans="1:23" x14ac:dyDescent="0.2">
      <c r="A2047" t="s">
        <v>4229</v>
      </c>
      <c r="B2047" t="s">
        <v>4230</v>
      </c>
      <c r="C2047" t="s">
        <v>2501</v>
      </c>
      <c r="D2047" t="s">
        <v>142</v>
      </c>
      <c r="E2047" s="22">
        <v>6161756.2000000002</v>
      </c>
      <c r="F2047" s="22">
        <v>5258878.1399999997</v>
      </c>
      <c r="G2047" s="22">
        <v>5295739.8</v>
      </c>
      <c r="H2047" s="22">
        <v>5760981.5099999998</v>
      </c>
      <c r="I2047" s="22">
        <v>6669278.2300000004</v>
      </c>
      <c r="J2047" s="23">
        <v>1513</v>
      </c>
      <c r="K2047" s="22">
        <v>8778958.7599999998</v>
      </c>
      <c r="L2047" s="23">
        <v>1792</v>
      </c>
      <c r="M2047" s="22">
        <v>6434026.3600000003</v>
      </c>
      <c r="N2047" s="23">
        <v>1726</v>
      </c>
      <c r="O2047" s="23">
        <v>5408</v>
      </c>
      <c r="P2047" s="23">
        <v>5774</v>
      </c>
      <c r="Q2047" s="24">
        <v>1.42474945048946</v>
      </c>
      <c r="R2047" s="24">
        <v>1.1205640124842799</v>
      </c>
      <c r="S2047" s="24">
        <v>1.0676775147929001</v>
      </c>
      <c r="T2047" s="24">
        <f t="shared" si="31"/>
        <v>0.26203671631451336</v>
      </c>
      <c r="U2047" s="25">
        <v>0.52447178389943805</v>
      </c>
      <c r="V2047">
        <v>2</v>
      </c>
      <c r="W2047" t="b">
        <f>FALSE()</f>
        <v>0</v>
      </c>
    </row>
    <row r="2048" spans="1:23" x14ac:dyDescent="0.2">
      <c r="A2048" t="s">
        <v>4231</v>
      </c>
      <c r="B2048" t="s">
        <v>4232</v>
      </c>
      <c r="C2048" t="s">
        <v>2501</v>
      </c>
      <c r="D2048" t="s">
        <v>142</v>
      </c>
      <c r="E2048" s="22">
        <v>4772019.62</v>
      </c>
      <c r="F2048" s="22">
        <v>4254632.26</v>
      </c>
      <c r="G2048" s="22">
        <v>3832832.95</v>
      </c>
      <c r="H2048" s="22">
        <v>3096565.51</v>
      </c>
      <c r="I2048" s="22">
        <v>4036280.74</v>
      </c>
      <c r="J2048" s="23">
        <v>975</v>
      </c>
      <c r="K2048" s="22">
        <v>5065141.75</v>
      </c>
      <c r="L2048" s="23">
        <v>1099</v>
      </c>
      <c r="M2048" s="22">
        <v>4515938.68</v>
      </c>
      <c r="N2048" s="23">
        <v>1067</v>
      </c>
      <c r="O2048" s="23">
        <v>2935</v>
      </c>
      <c r="P2048" s="23">
        <v>3141</v>
      </c>
      <c r="Q2048" s="24">
        <v>1.0614251728495601</v>
      </c>
      <c r="R2048" s="24">
        <v>0.83480983286676602</v>
      </c>
      <c r="S2048" s="24">
        <v>1.0701873935264099</v>
      </c>
      <c r="T2048" s="24">
        <f t="shared" si="31"/>
        <v>0.3104106972301815</v>
      </c>
      <c r="U2048" s="25">
        <v>0.30319369556200798</v>
      </c>
      <c r="V2048">
        <v>1</v>
      </c>
      <c r="W2048" t="b">
        <f>FALSE()</f>
        <v>0</v>
      </c>
    </row>
    <row r="2049" spans="1:23" x14ac:dyDescent="0.2">
      <c r="A2049" t="s">
        <v>4233</v>
      </c>
      <c r="B2049" t="s">
        <v>4234</v>
      </c>
      <c r="C2049" t="s">
        <v>48</v>
      </c>
      <c r="D2049" t="s">
        <v>142</v>
      </c>
      <c r="E2049" s="22">
        <v>6943349.1600000001</v>
      </c>
      <c r="F2049" s="22">
        <v>5735838.5800000001</v>
      </c>
      <c r="G2049" s="22">
        <v>6000636.9500000002</v>
      </c>
      <c r="H2049" s="22">
        <v>6888201.5300000003</v>
      </c>
      <c r="I2049" s="22">
        <v>8609059.8900000006</v>
      </c>
      <c r="J2049" s="23">
        <v>1937</v>
      </c>
      <c r="K2049" s="22">
        <v>9029148.7400000002</v>
      </c>
      <c r="L2049" s="23">
        <v>1984</v>
      </c>
      <c r="M2049" s="22">
        <v>10230857.119999999</v>
      </c>
      <c r="N2049" s="23">
        <v>2232</v>
      </c>
      <c r="O2049" s="23">
        <v>3862</v>
      </c>
      <c r="P2049" s="23">
        <v>4500</v>
      </c>
      <c r="Q2049" s="24">
        <v>1.3004025192937301</v>
      </c>
      <c r="R2049" s="24">
        <v>1.0227652759324399</v>
      </c>
      <c r="S2049" s="24">
        <v>1.1651993785603301</v>
      </c>
      <c r="T2049" s="24">
        <f t="shared" si="31"/>
        <v>0.43044444444444446</v>
      </c>
      <c r="U2049" s="25">
        <v>0.11067551266586199</v>
      </c>
      <c r="V2049">
        <v>1</v>
      </c>
      <c r="W2049" t="b">
        <f>FALSE()</f>
        <v>0</v>
      </c>
    </row>
    <row r="2050" spans="1:23" x14ac:dyDescent="0.2">
      <c r="A2050" t="s">
        <v>4235</v>
      </c>
      <c r="B2050" t="s">
        <v>4236</v>
      </c>
      <c r="C2050" t="s">
        <v>48</v>
      </c>
      <c r="D2050" t="s">
        <v>142</v>
      </c>
      <c r="E2050" s="22">
        <v>5094639.21</v>
      </c>
      <c r="F2050" s="22">
        <v>4842945.97</v>
      </c>
      <c r="G2050" s="22">
        <v>4537728.8499999996</v>
      </c>
      <c r="H2050" s="22">
        <v>3301662.62</v>
      </c>
      <c r="I2050" s="22">
        <v>4388883.87</v>
      </c>
      <c r="J2050" s="23">
        <v>839</v>
      </c>
      <c r="K2050" s="22">
        <v>5838248.7999999998</v>
      </c>
      <c r="L2050" s="23">
        <v>1029</v>
      </c>
      <c r="M2050" s="22">
        <v>5376510</v>
      </c>
      <c r="N2050" s="23">
        <v>1010</v>
      </c>
      <c r="O2050" s="23">
        <v>2950</v>
      </c>
      <c r="P2050" s="23">
        <v>1562</v>
      </c>
      <c r="Q2050" s="24">
        <v>1.14595922485353</v>
      </c>
      <c r="R2050" s="24">
        <v>0.90129577990298304</v>
      </c>
      <c r="S2050" s="24">
        <v>0.52949152542372901</v>
      </c>
      <c r="T2050" s="24">
        <f t="shared" si="31"/>
        <v>0.53713188220230479</v>
      </c>
      <c r="U2050" s="25">
        <v>0.16515276630883599</v>
      </c>
      <c r="V2050">
        <v>1</v>
      </c>
      <c r="W2050" t="b">
        <f>FALSE()</f>
        <v>0</v>
      </c>
    </row>
    <row r="2051" spans="1:23" x14ac:dyDescent="0.2">
      <c r="A2051" t="s">
        <v>4237</v>
      </c>
      <c r="B2051" t="s">
        <v>4238</v>
      </c>
      <c r="C2051" t="s">
        <v>1267</v>
      </c>
      <c r="D2051" t="s">
        <v>142</v>
      </c>
      <c r="E2051" s="22">
        <v>5517452.0599999996</v>
      </c>
      <c r="F2051" s="22">
        <v>5136021.41</v>
      </c>
      <c r="G2051" s="22">
        <v>4661087.42</v>
      </c>
      <c r="H2051" s="22">
        <v>5287154.5199999996</v>
      </c>
      <c r="I2051" s="22">
        <v>6953631</v>
      </c>
      <c r="J2051" s="23">
        <v>1716</v>
      </c>
      <c r="K2051" s="22">
        <v>9216549.3100000005</v>
      </c>
      <c r="L2051" s="23">
        <v>2092</v>
      </c>
      <c r="M2051" s="22">
        <v>7745442</v>
      </c>
      <c r="N2051" s="23">
        <v>1955</v>
      </c>
      <c r="O2051" s="23">
        <v>7582</v>
      </c>
      <c r="P2051" s="23">
        <v>8867</v>
      </c>
      <c r="Q2051" s="24">
        <v>1.6704357753857899</v>
      </c>
      <c r="R2051" s="24">
        <v>1.31379606036734</v>
      </c>
      <c r="S2051" s="24">
        <v>1.16948034819309</v>
      </c>
      <c r="T2051" s="24">
        <f t="shared" si="31"/>
        <v>0.19352655915191158</v>
      </c>
      <c r="U2051" s="25">
        <v>0.14394341290893001</v>
      </c>
      <c r="V2051">
        <v>1</v>
      </c>
      <c r="W2051" t="b">
        <f>FALSE()</f>
        <v>0</v>
      </c>
    </row>
    <row r="2052" spans="1:23" x14ac:dyDescent="0.2">
      <c r="A2052" t="s">
        <v>4239</v>
      </c>
      <c r="B2052" t="s">
        <v>4240</v>
      </c>
      <c r="C2052" t="s">
        <v>1267</v>
      </c>
      <c r="D2052" t="s">
        <v>142</v>
      </c>
      <c r="E2052" s="22">
        <v>622777.4</v>
      </c>
      <c r="F2052" s="22">
        <v>486386</v>
      </c>
      <c r="G2052" s="22">
        <v>549944</v>
      </c>
      <c r="H2052" s="22">
        <v>544395</v>
      </c>
      <c r="I2052" s="22">
        <v>809193.19</v>
      </c>
      <c r="J2052" s="23">
        <v>178</v>
      </c>
      <c r="K2052" s="22">
        <v>852958</v>
      </c>
      <c r="L2052" s="23">
        <v>173</v>
      </c>
      <c r="M2052" s="22">
        <v>835002</v>
      </c>
      <c r="N2052" s="23">
        <v>181</v>
      </c>
      <c r="O2052" s="23">
        <v>1136</v>
      </c>
      <c r="P2052" s="23">
        <v>1515</v>
      </c>
      <c r="Q2052" s="24">
        <v>1.3696033285729401</v>
      </c>
      <c r="R2052" s="24">
        <v>1.0771916429588899</v>
      </c>
      <c r="S2052" s="24">
        <v>1.33362676056338</v>
      </c>
      <c r="T2052" s="24">
        <f t="shared" si="31"/>
        <v>0.11749174917491749</v>
      </c>
      <c r="U2052" s="25">
        <v>0.153922542204568</v>
      </c>
      <c r="V2052">
        <v>1</v>
      </c>
      <c r="W2052" t="b">
        <f>FALSE()</f>
        <v>0</v>
      </c>
    </row>
    <row r="2053" spans="1:23" x14ac:dyDescent="0.2">
      <c r="A2053" t="s">
        <v>4241</v>
      </c>
      <c r="B2053" t="s">
        <v>4242</v>
      </c>
      <c r="C2053" t="s">
        <v>1267</v>
      </c>
      <c r="D2053" t="s">
        <v>142</v>
      </c>
      <c r="E2053" s="22">
        <v>700431</v>
      </c>
      <c r="F2053" s="22">
        <v>594298</v>
      </c>
      <c r="G2053" s="22">
        <v>610518</v>
      </c>
      <c r="H2053" s="22">
        <v>537469</v>
      </c>
      <c r="I2053" s="22">
        <v>639809</v>
      </c>
      <c r="J2053" s="23">
        <v>131</v>
      </c>
      <c r="K2053" s="22">
        <v>820963</v>
      </c>
      <c r="L2053" s="23">
        <v>172</v>
      </c>
      <c r="M2053" s="22">
        <v>751563</v>
      </c>
      <c r="N2053" s="23">
        <v>166</v>
      </c>
      <c r="O2053" s="23">
        <v>1121</v>
      </c>
      <c r="P2053" s="23">
        <v>1234</v>
      </c>
      <c r="Q2053" s="24">
        <v>1.1720826177025301</v>
      </c>
      <c r="R2053" s="24">
        <v>0.92184180215308498</v>
      </c>
      <c r="S2053" s="24">
        <v>1.10080285459411</v>
      </c>
      <c r="T2053" s="24">
        <f t="shared" si="31"/>
        <v>0.10615883306320907</v>
      </c>
      <c r="U2053" s="25">
        <v>1.13636363636363E-2</v>
      </c>
      <c r="V2053">
        <v>1</v>
      </c>
      <c r="W2053" t="b">
        <f>FALSE()</f>
        <v>0</v>
      </c>
    </row>
    <row r="2054" spans="1:23" x14ac:dyDescent="0.2">
      <c r="A2054" t="s">
        <v>4243</v>
      </c>
      <c r="B2054" t="s">
        <v>4244</v>
      </c>
      <c r="C2054" t="s">
        <v>56</v>
      </c>
      <c r="D2054" t="s">
        <v>142</v>
      </c>
      <c r="E2054" s="22">
        <v>5800265.4000000004</v>
      </c>
      <c r="F2054" s="22">
        <v>5419731.9299999997</v>
      </c>
      <c r="G2054" s="22">
        <v>4957103.34</v>
      </c>
      <c r="H2054" s="22">
        <v>4524620.28</v>
      </c>
      <c r="I2054" s="22">
        <v>5560939.1699999999</v>
      </c>
      <c r="J2054" s="23">
        <v>1586</v>
      </c>
      <c r="K2054" s="22">
        <v>6071508.54</v>
      </c>
      <c r="L2054" s="23">
        <v>1602</v>
      </c>
      <c r="M2054" s="22">
        <v>5115137.8600000003</v>
      </c>
      <c r="N2054" s="23">
        <v>1490</v>
      </c>
      <c r="O2054" s="23">
        <v>5409</v>
      </c>
      <c r="P2054" s="23">
        <v>5868</v>
      </c>
      <c r="Q2054" s="24">
        <v>1.04676391876827</v>
      </c>
      <c r="R2054" s="24">
        <v>0.823278771250465</v>
      </c>
      <c r="S2054" s="24">
        <v>1.08485856905158</v>
      </c>
      <c r="T2054" s="24">
        <f t="shared" si="31"/>
        <v>0.27027948193592366</v>
      </c>
      <c r="U2054" s="25">
        <v>0.23374425912496999</v>
      </c>
      <c r="V2054">
        <v>1</v>
      </c>
      <c r="W2054" t="b">
        <f>FALSE()</f>
        <v>0</v>
      </c>
    </row>
    <row r="2055" spans="1:23" x14ac:dyDescent="0.2">
      <c r="A2055" t="s">
        <v>4245</v>
      </c>
      <c r="B2055" t="s">
        <v>4246</v>
      </c>
      <c r="C2055" t="s">
        <v>89</v>
      </c>
      <c r="D2055" t="s">
        <v>142</v>
      </c>
      <c r="E2055" s="22">
        <v>181066</v>
      </c>
      <c r="F2055" s="22">
        <v>153273</v>
      </c>
      <c r="G2055" s="22">
        <v>205330</v>
      </c>
      <c r="H2055" s="22">
        <v>104116</v>
      </c>
      <c r="I2055" s="22">
        <v>144848</v>
      </c>
      <c r="J2055" s="23">
        <v>29</v>
      </c>
      <c r="K2055" s="22">
        <v>1692</v>
      </c>
      <c r="L2055" s="23">
        <v>1</v>
      </c>
      <c r="M2055" s="22">
        <v>148213</v>
      </c>
      <c r="N2055" s="23">
        <v>24</v>
      </c>
      <c r="O2055" s="23">
        <v>54</v>
      </c>
      <c r="P2055" s="23">
        <v>56</v>
      </c>
      <c r="Q2055" s="24">
        <v>9.3446588536775996E-3</v>
      </c>
      <c r="R2055" s="24">
        <v>7.7660999054598003E-3</v>
      </c>
      <c r="S2055" s="24">
        <v>1.0370370370370401</v>
      </c>
      <c r="T2055" s="24">
        <f t="shared" ref="T2055:T2118" si="32">IFERROR(J2055/P2055,"")</f>
        <v>0.5178571428571429</v>
      </c>
      <c r="U2055" s="25">
        <v>0</v>
      </c>
      <c r="V2055">
        <v>1</v>
      </c>
      <c r="W2055" t="b">
        <f>FALSE()</f>
        <v>0</v>
      </c>
    </row>
    <row r="2056" spans="1:23" x14ac:dyDescent="0.2">
      <c r="A2056" t="s">
        <v>4247</v>
      </c>
      <c r="B2056" t="s">
        <v>4248</v>
      </c>
      <c r="C2056" t="s">
        <v>89</v>
      </c>
      <c r="D2056" t="s">
        <v>142</v>
      </c>
      <c r="E2056" s="22">
        <v>136675</v>
      </c>
      <c r="F2056" s="22">
        <v>87298.5</v>
      </c>
      <c r="G2056" s="22">
        <v>126555</v>
      </c>
      <c r="H2056" s="22">
        <v>67396.5</v>
      </c>
      <c r="I2056" s="22">
        <v>123659</v>
      </c>
      <c r="J2056" s="23">
        <v>23</v>
      </c>
      <c r="K2056" s="22"/>
      <c r="L2056" s="23"/>
      <c r="M2056" s="22"/>
      <c r="N2056" s="23"/>
      <c r="O2056" s="23">
        <v>39</v>
      </c>
      <c r="P2056" s="23">
        <v>38</v>
      </c>
      <c r="Q2056" s="24"/>
      <c r="R2056" s="24"/>
      <c r="S2056" s="24">
        <v>0.97435897435897501</v>
      </c>
      <c r="T2056" s="24">
        <f t="shared" si="32"/>
        <v>0.60526315789473684</v>
      </c>
      <c r="U2056" s="25">
        <v>0</v>
      </c>
      <c r="V2056">
        <v>0</v>
      </c>
      <c r="W2056" t="b">
        <f>FALSE()</f>
        <v>0</v>
      </c>
    </row>
    <row r="2057" spans="1:23" x14ac:dyDescent="0.2">
      <c r="A2057" t="s">
        <v>4249</v>
      </c>
      <c r="B2057" t="s">
        <v>4250</v>
      </c>
      <c r="C2057" t="s">
        <v>1463</v>
      </c>
      <c r="D2057" t="s">
        <v>142</v>
      </c>
      <c r="E2057" s="22">
        <v>8521644</v>
      </c>
      <c r="F2057" s="22">
        <v>7052131</v>
      </c>
      <c r="G2057" s="22">
        <v>6372652</v>
      </c>
      <c r="H2057" s="22">
        <v>7346900</v>
      </c>
      <c r="I2057" s="22">
        <v>9636546</v>
      </c>
      <c r="J2057" s="23">
        <v>2351</v>
      </c>
      <c r="K2057" s="22">
        <v>12143566</v>
      </c>
      <c r="L2057" s="23">
        <v>2730</v>
      </c>
      <c r="M2057" s="22">
        <v>8993240</v>
      </c>
      <c r="N2057" s="23">
        <v>2242</v>
      </c>
      <c r="O2057" s="23">
        <v>7871</v>
      </c>
      <c r="P2057" s="23">
        <v>9790</v>
      </c>
      <c r="Q2057" s="24">
        <v>1.4250262038639501</v>
      </c>
      <c r="R2057" s="24">
        <v>1.1207816787354801</v>
      </c>
      <c r="S2057" s="24">
        <v>1.24380637784271</v>
      </c>
      <c r="T2057" s="24">
        <f t="shared" si="32"/>
        <v>0.24014300306435138</v>
      </c>
      <c r="U2057" s="25">
        <v>0.240804996530187</v>
      </c>
      <c r="V2057">
        <v>1</v>
      </c>
      <c r="W2057" t="b">
        <f>FALSE()</f>
        <v>0</v>
      </c>
    </row>
    <row r="2058" spans="1:23" x14ac:dyDescent="0.2">
      <c r="A2058" t="s">
        <v>4251</v>
      </c>
      <c r="B2058" t="s">
        <v>4252</v>
      </c>
      <c r="C2058" t="s">
        <v>1969</v>
      </c>
      <c r="D2058" t="s">
        <v>142</v>
      </c>
      <c r="E2058" s="22">
        <v>191142.3</v>
      </c>
      <c r="F2058" s="22">
        <v>102592.4</v>
      </c>
      <c r="G2058" s="22">
        <v>180382.5</v>
      </c>
      <c r="H2058" s="22">
        <v>154210</v>
      </c>
      <c r="I2058" s="22">
        <v>110826</v>
      </c>
      <c r="J2058" s="23">
        <v>22</v>
      </c>
      <c r="K2058" s="22">
        <v>142192</v>
      </c>
      <c r="L2058" s="23">
        <v>25</v>
      </c>
      <c r="M2058" s="22">
        <v>102131</v>
      </c>
      <c r="N2058" s="23">
        <v>21</v>
      </c>
      <c r="O2058" s="23">
        <v>59</v>
      </c>
      <c r="P2058" s="23">
        <v>44</v>
      </c>
      <c r="Q2058" s="24">
        <v>0.74390650316544304</v>
      </c>
      <c r="R2058" s="24">
        <v>0.61824110589445402</v>
      </c>
      <c r="S2058" s="24">
        <v>0.74576271186440701</v>
      </c>
      <c r="T2058" s="24">
        <f t="shared" si="32"/>
        <v>0.5</v>
      </c>
      <c r="U2058" s="25">
        <v>0</v>
      </c>
      <c r="V2058">
        <v>1</v>
      </c>
      <c r="W2058" t="b">
        <f>FALSE()</f>
        <v>0</v>
      </c>
    </row>
    <row r="2059" spans="1:23" x14ac:dyDescent="0.2">
      <c r="A2059" t="s">
        <v>4253</v>
      </c>
      <c r="B2059" t="s">
        <v>4254</v>
      </c>
      <c r="C2059" t="s">
        <v>1969</v>
      </c>
      <c r="D2059" t="s">
        <v>142</v>
      </c>
      <c r="E2059" s="22">
        <v>614053.5</v>
      </c>
      <c r="F2059" s="22">
        <v>508534.69</v>
      </c>
      <c r="G2059" s="22">
        <v>364689.39</v>
      </c>
      <c r="H2059" s="22">
        <v>406137.78</v>
      </c>
      <c r="I2059" s="22">
        <v>543936.26</v>
      </c>
      <c r="J2059" s="23">
        <v>100</v>
      </c>
      <c r="K2059" s="22">
        <v>434243.6</v>
      </c>
      <c r="L2059" s="23">
        <v>84</v>
      </c>
      <c r="M2059" s="22">
        <v>322297.83</v>
      </c>
      <c r="N2059" s="23">
        <v>83</v>
      </c>
      <c r="O2059" s="23">
        <v>302</v>
      </c>
      <c r="P2059" s="23">
        <v>215</v>
      </c>
      <c r="Q2059" s="24">
        <v>0.70717551483706198</v>
      </c>
      <c r="R2059" s="24">
        <v>0.55619283247606799</v>
      </c>
      <c r="S2059" s="24">
        <v>0.71192052980132503</v>
      </c>
      <c r="T2059" s="24">
        <f t="shared" si="32"/>
        <v>0.46511627906976744</v>
      </c>
      <c r="U2059" s="25">
        <v>0</v>
      </c>
      <c r="V2059">
        <v>1</v>
      </c>
      <c r="W2059" t="b">
        <f>FALSE()</f>
        <v>0</v>
      </c>
    </row>
    <row r="2060" spans="1:23" x14ac:dyDescent="0.2">
      <c r="A2060" t="s">
        <v>4255</v>
      </c>
      <c r="B2060" t="s">
        <v>4256</v>
      </c>
      <c r="C2060" t="s">
        <v>122</v>
      </c>
      <c r="D2060" t="s">
        <v>142</v>
      </c>
      <c r="E2060" s="22">
        <v>12527116</v>
      </c>
      <c r="F2060" s="22">
        <v>9994531</v>
      </c>
      <c r="G2060" s="22">
        <v>9914222</v>
      </c>
      <c r="H2060" s="22">
        <v>10285694</v>
      </c>
      <c r="I2060" s="22">
        <v>10698945</v>
      </c>
      <c r="J2060" s="23">
        <v>2837</v>
      </c>
      <c r="K2060" s="22">
        <v>13713906.109999999</v>
      </c>
      <c r="L2060" s="23">
        <v>3302</v>
      </c>
      <c r="M2060" s="22">
        <v>12508309</v>
      </c>
      <c r="N2060" s="23">
        <v>3248</v>
      </c>
      <c r="O2060" s="23">
        <v>8365</v>
      </c>
      <c r="P2060" s="23">
        <v>7550</v>
      </c>
      <c r="Q2060" s="24">
        <v>1.0947376962103701</v>
      </c>
      <c r="R2060" s="24">
        <v>0.86101009904713499</v>
      </c>
      <c r="S2060" s="24">
        <v>0.90257023311416595</v>
      </c>
      <c r="T2060" s="24">
        <f t="shared" si="32"/>
        <v>0.37576158940397353</v>
      </c>
      <c r="U2060" s="25">
        <v>0.224054316197866</v>
      </c>
      <c r="V2060">
        <v>1</v>
      </c>
      <c r="W2060" t="b">
        <f>FALSE()</f>
        <v>0</v>
      </c>
    </row>
    <row r="2061" spans="1:23" x14ac:dyDescent="0.2">
      <c r="A2061" t="s">
        <v>4257</v>
      </c>
      <c r="B2061" t="s">
        <v>4258</v>
      </c>
      <c r="C2061" t="s">
        <v>122</v>
      </c>
      <c r="D2061" t="s">
        <v>142</v>
      </c>
      <c r="E2061" s="22">
        <v>7435009.9299999997</v>
      </c>
      <c r="F2061" s="22">
        <v>5943070.5999999996</v>
      </c>
      <c r="G2061" s="22">
        <v>5704724.5</v>
      </c>
      <c r="H2061" s="22">
        <v>5554599.9500000002</v>
      </c>
      <c r="I2061" s="22">
        <v>6215856.79</v>
      </c>
      <c r="J2061" s="23">
        <v>1559</v>
      </c>
      <c r="K2061" s="22">
        <v>8589009.4499999993</v>
      </c>
      <c r="L2061" s="23">
        <v>1981</v>
      </c>
      <c r="M2061" s="22">
        <v>7898738.4199999999</v>
      </c>
      <c r="N2061" s="23">
        <v>1977</v>
      </c>
      <c r="O2061" s="23">
        <v>5204</v>
      </c>
      <c r="P2061" s="23">
        <v>4968</v>
      </c>
      <c r="Q2061" s="24">
        <v>1.15521156405503</v>
      </c>
      <c r="R2061" s="24">
        <v>0.90857273539641403</v>
      </c>
      <c r="S2061" s="24">
        <v>0.95465026902382799</v>
      </c>
      <c r="T2061" s="24">
        <f t="shared" si="32"/>
        <v>0.31380837359098229</v>
      </c>
      <c r="U2061" s="25">
        <v>0.35820476858345002</v>
      </c>
      <c r="V2061">
        <v>1</v>
      </c>
      <c r="W2061" t="b">
        <f>FALSE()</f>
        <v>0</v>
      </c>
    </row>
    <row r="2062" spans="1:23" x14ac:dyDescent="0.2">
      <c r="A2062" t="s">
        <v>4259</v>
      </c>
      <c r="B2062" t="s">
        <v>4260</v>
      </c>
      <c r="C2062" t="s">
        <v>122</v>
      </c>
      <c r="D2062" t="s">
        <v>142</v>
      </c>
      <c r="E2062" s="22">
        <v>1559498.49</v>
      </c>
      <c r="F2062" s="22">
        <v>1269493.43</v>
      </c>
      <c r="G2062" s="22">
        <v>1380736.03</v>
      </c>
      <c r="H2062" s="22">
        <v>1339220.22</v>
      </c>
      <c r="I2062" s="22">
        <v>1325299.56</v>
      </c>
      <c r="J2062" s="23">
        <v>342</v>
      </c>
      <c r="K2062" s="22">
        <v>1594693.99</v>
      </c>
      <c r="L2062" s="23">
        <v>379</v>
      </c>
      <c r="M2062" s="22">
        <v>1159317.98</v>
      </c>
      <c r="N2062" s="23">
        <v>310</v>
      </c>
      <c r="O2062" s="23">
        <v>2343</v>
      </c>
      <c r="P2062" s="23">
        <v>2646</v>
      </c>
      <c r="Q2062" s="24">
        <v>1.02256847327887</v>
      </c>
      <c r="R2062" s="24">
        <v>0.80424907766319398</v>
      </c>
      <c r="S2062" s="24">
        <v>1.1293213828425099</v>
      </c>
      <c r="T2062" s="24">
        <f t="shared" si="32"/>
        <v>0.12925170068027211</v>
      </c>
      <c r="U2062" s="25">
        <v>0.12441191845269201</v>
      </c>
      <c r="V2062">
        <v>1</v>
      </c>
      <c r="W2062" t="b">
        <f>FALSE()</f>
        <v>0</v>
      </c>
    </row>
    <row r="2063" spans="1:23" x14ac:dyDescent="0.2">
      <c r="A2063" t="s">
        <v>4261</v>
      </c>
      <c r="B2063" t="s">
        <v>4262</v>
      </c>
      <c r="C2063" t="s">
        <v>122</v>
      </c>
      <c r="D2063" t="s">
        <v>142</v>
      </c>
      <c r="E2063" s="22">
        <v>4904407.8600000003</v>
      </c>
      <c r="F2063" s="22">
        <v>3983873.12</v>
      </c>
      <c r="G2063" s="22">
        <v>3782911.62</v>
      </c>
      <c r="H2063" s="22">
        <v>3647435.25</v>
      </c>
      <c r="I2063" s="22">
        <v>3999413</v>
      </c>
      <c r="J2063" s="23">
        <v>1113</v>
      </c>
      <c r="K2063" s="22">
        <v>4986744.5999999996</v>
      </c>
      <c r="L2063" s="23">
        <v>1145</v>
      </c>
      <c r="M2063" s="22">
        <v>4156477</v>
      </c>
      <c r="N2063" s="23">
        <v>1060</v>
      </c>
      <c r="O2063" s="23">
        <v>4251</v>
      </c>
      <c r="P2063" s="23">
        <v>4490</v>
      </c>
      <c r="Q2063" s="24">
        <v>1.0167883141758101</v>
      </c>
      <c r="R2063" s="24">
        <v>0.79970298833142195</v>
      </c>
      <c r="S2063" s="24">
        <v>1.0562220653963801</v>
      </c>
      <c r="T2063" s="24">
        <f t="shared" si="32"/>
        <v>0.24788418708240534</v>
      </c>
      <c r="U2063" s="25">
        <v>0.335595776772247</v>
      </c>
      <c r="V2063">
        <v>1</v>
      </c>
      <c r="W2063" t="b">
        <f>FALSE()</f>
        <v>0</v>
      </c>
    </row>
    <row r="2064" spans="1:23" x14ac:dyDescent="0.2">
      <c r="A2064" t="s">
        <v>4263</v>
      </c>
      <c r="B2064" t="s">
        <v>4264</v>
      </c>
      <c r="C2064" t="s">
        <v>122</v>
      </c>
      <c r="D2064" t="s">
        <v>142</v>
      </c>
      <c r="E2064" s="22">
        <v>6895879</v>
      </c>
      <c r="F2064" s="22">
        <v>6459941</v>
      </c>
      <c r="G2064" s="22">
        <v>6014277</v>
      </c>
      <c r="H2064" s="22">
        <v>6078279</v>
      </c>
      <c r="I2064" s="22">
        <v>6742268</v>
      </c>
      <c r="J2064" s="23">
        <v>1624</v>
      </c>
      <c r="K2064" s="22">
        <v>8447603.6899999995</v>
      </c>
      <c r="L2064" s="23">
        <v>1847</v>
      </c>
      <c r="M2064" s="22">
        <v>7448711.7300000004</v>
      </c>
      <c r="N2064" s="23">
        <v>1773</v>
      </c>
      <c r="O2064" s="23">
        <v>7072</v>
      </c>
      <c r="P2064" s="23">
        <v>6708</v>
      </c>
      <c r="Q2064" s="24">
        <v>1.2250220298239001</v>
      </c>
      <c r="R2064" s="24">
        <v>0.96347859663993496</v>
      </c>
      <c r="S2064" s="24">
        <v>0.94852941176470595</v>
      </c>
      <c r="T2064" s="24">
        <f t="shared" si="32"/>
        <v>0.24209898628503279</v>
      </c>
      <c r="U2064" s="25">
        <v>0.28666420391577402</v>
      </c>
      <c r="V2064">
        <v>1</v>
      </c>
      <c r="W2064" t="b">
        <f>FALSE()</f>
        <v>0</v>
      </c>
    </row>
    <row r="2065" spans="1:23" x14ac:dyDescent="0.2">
      <c r="A2065" t="s">
        <v>4265</v>
      </c>
      <c r="B2065" t="s">
        <v>4266</v>
      </c>
      <c r="C2065" t="s">
        <v>122</v>
      </c>
      <c r="D2065" t="s">
        <v>142</v>
      </c>
      <c r="E2065" s="22">
        <v>2269808</v>
      </c>
      <c r="F2065" s="22">
        <v>2148131</v>
      </c>
      <c r="G2065" s="22">
        <v>2009083</v>
      </c>
      <c r="H2065" s="22">
        <v>2082358</v>
      </c>
      <c r="I2065" s="22">
        <v>2409827</v>
      </c>
      <c r="J2065" s="23">
        <v>541</v>
      </c>
      <c r="K2065" s="22">
        <v>3163773</v>
      </c>
      <c r="L2065" s="23">
        <v>659</v>
      </c>
      <c r="M2065" s="22">
        <v>2976534</v>
      </c>
      <c r="N2065" s="23">
        <v>648</v>
      </c>
      <c r="O2065" s="23">
        <v>3520</v>
      </c>
      <c r="P2065" s="23">
        <v>4249</v>
      </c>
      <c r="Q2065" s="24">
        <v>1.39385049308135</v>
      </c>
      <c r="R2065" s="24">
        <v>1.0962620135026899</v>
      </c>
      <c r="S2065" s="24">
        <v>1.20710227272727</v>
      </c>
      <c r="T2065" s="24">
        <f t="shared" si="32"/>
        <v>0.12732407625323605</v>
      </c>
      <c r="U2065" s="25">
        <v>0.34792626728110598</v>
      </c>
      <c r="V2065">
        <v>1</v>
      </c>
      <c r="W2065" t="b">
        <f>FALSE()</f>
        <v>0</v>
      </c>
    </row>
    <row r="2066" spans="1:23" x14ac:dyDescent="0.2">
      <c r="A2066" t="s">
        <v>4267</v>
      </c>
      <c r="B2066" t="s">
        <v>4268</v>
      </c>
      <c r="C2066" t="s">
        <v>89</v>
      </c>
      <c r="D2066" t="s">
        <v>142</v>
      </c>
      <c r="E2066" s="22">
        <v>97162</v>
      </c>
      <c r="F2066" s="22">
        <v>86996</v>
      </c>
      <c r="G2066" s="22">
        <v>66708</v>
      </c>
      <c r="H2066" s="22">
        <v>72536</v>
      </c>
      <c r="I2066" s="22">
        <v>95180</v>
      </c>
      <c r="J2066" s="23">
        <v>20</v>
      </c>
      <c r="K2066" s="22">
        <v>81562</v>
      </c>
      <c r="L2066" s="23">
        <v>16</v>
      </c>
      <c r="M2066" s="22">
        <v>39099</v>
      </c>
      <c r="N2066" s="23">
        <v>11</v>
      </c>
      <c r="O2066" s="23">
        <v>60</v>
      </c>
      <c r="P2066" s="23">
        <v>62</v>
      </c>
      <c r="Q2066" s="24">
        <v>0.83944340379983895</v>
      </c>
      <c r="R2066" s="24">
        <v>0.69763930829033005</v>
      </c>
      <c r="S2066" s="24">
        <v>1.0333333333333301</v>
      </c>
      <c r="T2066" s="24">
        <f t="shared" si="32"/>
        <v>0.32258064516129031</v>
      </c>
      <c r="U2066" s="25">
        <v>0</v>
      </c>
      <c r="V2066">
        <v>1</v>
      </c>
      <c r="W2066" t="b">
        <f>FALSE()</f>
        <v>0</v>
      </c>
    </row>
    <row r="2067" spans="1:23" x14ac:dyDescent="0.2">
      <c r="A2067" t="s">
        <v>4269</v>
      </c>
      <c r="B2067" t="s">
        <v>4270</v>
      </c>
      <c r="C2067" t="s">
        <v>43</v>
      </c>
      <c r="D2067" t="s">
        <v>142</v>
      </c>
      <c r="E2067" s="22">
        <v>2223000.94</v>
      </c>
      <c r="F2067" s="22">
        <v>2009182.93</v>
      </c>
      <c r="G2067" s="22">
        <v>1972902.62</v>
      </c>
      <c r="H2067" s="22">
        <v>1875157.77</v>
      </c>
      <c r="I2067" s="22">
        <v>2408129.58</v>
      </c>
      <c r="J2067" s="23">
        <v>516</v>
      </c>
      <c r="K2067" s="22">
        <v>2674854.2599999998</v>
      </c>
      <c r="L2067" s="23">
        <v>561</v>
      </c>
      <c r="M2067" s="22">
        <v>2475108.23</v>
      </c>
      <c r="N2067" s="23">
        <v>615</v>
      </c>
      <c r="O2067" s="23">
        <v>1712</v>
      </c>
      <c r="P2067" s="23">
        <v>1824</v>
      </c>
      <c r="Q2067" s="24">
        <v>1.2032627660517301</v>
      </c>
      <c r="R2067" s="24">
        <v>1</v>
      </c>
      <c r="S2067" s="24">
        <v>1.0654205607476599</v>
      </c>
      <c r="T2067" s="24">
        <f t="shared" si="32"/>
        <v>0.28289473684210525</v>
      </c>
      <c r="U2067" s="25">
        <v>0</v>
      </c>
      <c r="V2067">
        <v>0</v>
      </c>
      <c r="W2067" t="b">
        <f>FALSE()</f>
        <v>0</v>
      </c>
    </row>
    <row r="2068" spans="1:23" x14ac:dyDescent="0.2">
      <c r="A2068" t="s">
        <v>4271</v>
      </c>
      <c r="B2068" t="s">
        <v>4272</v>
      </c>
      <c r="C2068" t="s">
        <v>43</v>
      </c>
      <c r="D2068" t="s">
        <v>142</v>
      </c>
      <c r="E2068" s="22">
        <v>1172723.02</v>
      </c>
      <c r="F2068" s="22">
        <v>927249.14</v>
      </c>
      <c r="G2068" s="22">
        <v>751659.48</v>
      </c>
      <c r="H2068" s="22">
        <v>775297.99</v>
      </c>
      <c r="I2068" s="22">
        <v>913291.89</v>
      </c>
      <c r="J2068" s="23">
        <v>206</v>
      </c>
      <c r="K2068" s="22">
        <v>924353.31</v>
      </c>
      <c r="L2068" s="23">
        <v>217</v>
      </c>
      <c r="M2068" s="22">
        <v>566349.26</v>
      </c>
      <c r="N2068" s="23">
        <v>193</v>
      </c>
      <c r="O2068" s="23">
        <v>1749</v>
      </c>
      <c r="P2068" s="23">
        <v>934</v>
      </c>
      <c r="Q2068" s="24">
        <v>0.78821110717175202</v>
      </c>
      <c r="R2068" s="24">
        <v>0.61992724449454895</v>
      </c>
      <c r="S2068" s="24">
        <v>0.53401943967981702</v>
      </c>
      <c r="T2068" s="24">
        <f t="shared" si="32"/>
        <v>0.22055674518201285</v>
      </c>
      <c r="U2068" s="25">
        <v>0</v>
      </c>
      <c r="V2068">
        <v>1</v>
      </c>
      <c r="W2068" t="b">
        <f>FALSE()</f>
        <v>0</v>
      </c>
    </row>
    <row r="2069" spans="1:23" x14ac:dyDescent="0.2">
      <c r="A2069" t="s">
        <v>4273</v>
      </c>
      <c r="B2069" t="s">
        <v>4274</v>
      </c>
      <c r="C2069" t="s">
        <v>43</v>
      </c>
      <c r="D2069" t="s">
        <v>142</v>
      </c>
      <c r="E2069" s="22">
        <v>1991913.96</v>
      </c>
      <c r="F2069" s="22">
        <v>1856353.57</v>
      </c>
      <c r="G2069" s="22">
        <v>1939048.76</v>
      </c>
      <c r="H2069" s="22">
        <v>1758912.79</v>
      </c>
      <c r="I2069" s="22">
        <v>2279873.5499999998</v>
      </c>
      <c r="J2069" s="23">
        <v>509</v>
      </c>
      <c r="K2069" s="22">
        <v>2239099.62</v>
      </c>
      <c r="L2069" s="23">
        <v>479</v>
      </c>
      <c r="M2069" s="22">
        <v>1524175.3</v>
      </c>
      <c r="N2069" s="23">
        <v>376</v>
      </c>
      <c r="O2069" s="23">
        <v>1094</v>
      </c>
      <c r="P2069" s="23">
        <v>2072</v>
      </c>
      <c r="Q2069" s="24">
        <v>1.1240945467343399</v>
      </c>
      <c r="R2069" s="24">
        <v>0.88409923251249201</v>
      </c>
      <c r="S2069" s="24">
        <v>1.8939670932358299</v>
      </c>
      <c r="T2069" s="24">
        <f t="shared" si="32"/>
        <v>0.24565637065637067</v>
      </c>
      <c r="U2069" s="25">
        <v>0</v>
      </c>
      <c r="V2069">
        <v>1</v>
      </c>
      <c r="W2069" t="b">
        <f>FALSE()</f>
        <v>0</v>
      </c>
    </row>
    <row r="2070" spans="1:23" x14ac:dyDescent="0.2">
      <c r="A2070" t="s">
        <v>4275</v>
      </c>
      <c r="B2070" t="s">
        <v>4276</v>
      </c>
      <c r="C2070" t="s">
        <v>600</v>
      </c>
      <c r="D2070" t="s">
        <v>142</v>
      </c>
      <c r="E2070" s="22">
        <v>1188848</v>
      </c>
      <c r="F2070" s="22">
        <v>1166071</v>
      </c>
      <c r="G2070" s="22">
        <v>1185852</v>
      </c>
      <c r="H2070" s="22">
        <v>1293414</v>
      </c>
      <c r="I2070" s="22">
        <v>1442764</v>
      </c>
      <c r="J2070" s="23">
        <v>454</v>
      </c>
      <c r="K2070" s="22">
        <v>1625025</v>
      </c>
      <c r="L2070" s="23">
        <v>466</v>
      </c>
      <c r="M2070" s="22">
        <v>1390553</v>
      </c>
      <c r="N2070" s="23">
        <v>433</v>
      </c>
      <c r="O2070" s="23">
        <v>6015</v>
      </c>
      <c r="P2070" s="23">
        <v>6785</v>
      </c>
      <c r="Q2070" s="24">
        <v>1.3668904687563099</v>
      </c>
      <c r="R2070" s="24">
        <v>1.1359866749982499</v>
      </c>
      <c r="S2070" s="24">
        <v>1.1280133000831301</v>
      </c>
      <c r="T2070" s="24">
        <f t="shared" si="32"/>
        <v>6.6912306558585113E-2</v>
      </c>
      <c r="U2070" s="25">
        <v>0</v>
      </c>
      <c r="V2070">
        <v>1</v>
      </c>
      <c r="W2070" t="b">
        <f>FALSE()</f>
        <v>0</v>
      </c>
    </row>
    <row r="2071" spans="1:23" x14ac:dyDescent="0.2">
      <c r="A2071" t="s">
        <v>4277</v>
      </c>
      <c r="B2071" t="s">
        <v>4278</v>
      </c>
      <c r="C2071" t="s">
        <v>56</v>
      </c>
      <c r="D2071" t="s">
        <v>142</v>
      </c>
      <c r="E2071" s="22">
        <v>10403266.390000001</v>
      </c>
      <c r="F2071" s="22">
        <v>8610631.2300000004</v>
      </c>
      <c r="G2071" s="22">
        <v>7487628.1699999999</v>
      </c>
      <c r="H2071" s="22">
        <v>8353837.9100000001</v>
      </c>
      <c r="I2071" s="22">
        <v>10797699.09</v>
      </c>
      <c r="J2071" s="23">
        <v>2775</v>
      </c>
      <c r="K2071" s="22">
        <v>14338549.75</v>
      </c>
      <c r="L2071" s="23">
        <v>3319</v>
      </c>
      <c r="M2071" s="22">
        <v>11627068.52</v>
      </c>
      <c r="N2071" s="23">
        <v>3081</v>
      </c>
      <c r="O2071" s="23">
        <v>5549</v>
      </c>
      <c r="P2071" s="23">
        <v>6115</v>
      </c>
      <c r="Q2071" s="24">
        <v>1.3782738240542201</v>
      </c>
      <c r="R2071" s="24">
        <v>1.0840109789504799</v>
      </c>
      <c r="S2071" s="24">
        <v>1.1020003604252999</v>
      </c>
      <c r="T2071" s="24">
        <f t="shared" si="32"/>
        <v>0.45380212591986918</v>
      </c>
      <c r="U2071" s="25">
        <v>0.22729480330257401</v>
      </c>
      <c r="V2071">
        <v>1</v>
      </c>
      <c r="W2071" t="b">
        <f>FALSE()</f>
        <v>0</v>
      </c>
    </row>
    <row r="2072" spans="1:23" x14ac:dyDescent="0.2">
      <c r="A2072" t="s">
        <v>4279</v>
      </c>
      <c r="B2072" t="s">
        <v>4280</v>
      </c>
      <c r="C2072" t="s">
        <v>56</v>
      </c>
      <c r="D2072" t="s">
        <v>142</v>
      </c>
      <c r="E2072" s="22">
        <v>7380640.9800000004</v>
      </c>
      <c r="F2072" s="22">
        <v>6283824.0599999996</v>
      </c>
      <c r="G2072" s="22">
        <v>5220603.71</v>
      </c>
      <c r="H2072" s="22">
        <v>5247904.95</v>
      </c>
      <c r="I2072" s="22">
        <v>6398047.3899999997</v>
      </c>
      <c r="J2072" s="23">
        <v>1879</v>
      </c>
      <c r="K2072" s="22">
        <v>8720143.8200000003</v>
      </c>
      <c r="L2072" s="23">
        <v>2228</v>
      </c>
      <c r="M2072" s="22">
        <v>6985332</v>
      </c>
      <c r="N2072" s="23">
        <v>2141</v>
      </c>
      <c r="O2072" s="23">
        <v>5778</v>
      </c>
      <c r="P2072" s="23">
        <v>5634</v>
      </c>
      <c r="Q2072" s="24">
        <v>1.1814886869080601</v>
      </c>
      <c r="R2072" s="24">
        <v>0.92923966614035103</v>
      </c>
      <c r="S2072" s="24">
        <v>0.97507788161993803</v>
      </c>
      <c r="T2072" s="24">
        <f t="shared" si="32"/>
        <v>0.33351082712105079</v>
      </c>
      <c r="U2072" s="25">
        <v>0.19740945070760399</v>
      </c>
      <c r="V2072">
        <v>1</v>
      </c>
      <c r="W2072" t="b">
        <f>FALSE()</f>
        <v>0</v>
      </c>
    </row>
    <row r="2073" spans="1:23" x14ac:dyDescent="0.2">
      <c r="A2073" t="s">
        <v>4281</v>
      </c>
      <c r="B2073" t="s">
        <v>4282</v>
      </c>
      <c r="C2073" t="s">
        <v>56</v>
      </c>
      <c r="D2073" t="s">
        <v>142</v>
      </c>
      <c r="E2073" s="22">
        <v>10198701.619999999</v>
      </c>
      <c r="F2073" s="22">
        <v>9327602.0500000007</v>
      </c>
      <c r="G2073" s="22">
        <v>8252568.4699999997</v>
      </c>
      <c r="H2073" s="22">
        <v>8418826.4900000002</v>
      </c>
      <c r="I2073" s="22">
        <v>9447193.1400000006</v>
      </c>
      <c r="J2073" s="23">
        <v>2203</v>
      </c>
      <c r="K2073" s="22">
        <v>9778754.8800000008</v>
      </c>
      <c r="L2073" s="23">
        <v>2061</v>
      </c>
      <c r="M2073" s="22">
        <v>7205843.0800000001</v>
      </c>
      <c r="N2073" s="23">
        <v>1730</v>
      </c>
      <c r="O2073" s="23">
        <v>4191</v>
      </c>
      <c r="P2073" s="23">
        <v>4057</v>
      </c>
      <c r="Q2073" s="24">
        <v>0.95882350953610895</v>
      </c>
      <c r="R2073" s="24">
        <v>0.75411372767396501</v>
      </c>
      <c r="S2073" s="24">
        <v>0.96802672393223599</v>
      </c>
      <c r="T2073" s="24">
        <f t="shared" si="32"/>
        <v>0.54301207789006656</v>
      </c>
      <c r="U2073" s="25">
        <v>0.53531329228540403</v>
      </c>
      <c r="V2073">
        <v>2</v>
      </c>
      <c r="W2073" t="b">
        <f>FALSE()</f>
        <v>0</v>
      </c>
    </row>
    <row r="2074" spans="1:23" x14ac:dyDescent="0.2">
      <c r="A2074" t="s">
        <v>4283</v>
      </c>
      <c r="B2074" t="s">
        <v>4284</v>
      </c>
      <c r="C2074" t="s">
        <v>43</v>
      </c>
      <c r="D2074" t="s">
        <v>142</v>
      </c>
      <c r="E2074" s="22">
        <v>1286663.95</v>
      </c>
      <c r="F2074" s="22">
        <v>1190062.43</v>
      </c>
      <c r="G2074" s="22">
        <v>1316094.95</v>
      </c>
      <c r="H2074" s="22">
        <v>1303756.52</v>
      </c>
      <c r="I2074" s="22">
        <v>1672174.24</v>
      </c>
      <c r="J2074" s="23">
        <v>361</v>
      </c>
      <c r="K2074" s="22">
        <v>1942261.43</v>
      </c>
      <c r="L2074" s="23">
        <v>425</v>
      </c>
      <c r="M2074" s="22">
        <v>1675141.94</v>
      </c>
      <c r="N2074" s="23">
        <v>405</v>
      </c>
      <c r="O2074" s="23">
        <v>1098</v>
      </c>
      <c r="P2074" s="23">
        <v>1967</v>
      </c>
      <c r="Q2074" s="24">
        <v>1.5095327960342699</v>
      </c>
      <c r="R2074" s="24">
        <v>1.25453295707595</v>
      </c>
      <c r="S2074" s="24">
        <v>1.7914389799635699</v>
      </c>
      <c r="T2074" s="24">
        <f t="shared" si="32"/>
        <v>0.1835282155566853</v>
      </c>
      <c r="U2074" s="25">
        <v>6.2868369351669895E-2</v>
      </c>
      <c r="V2074">
        <v>1</v>
      </c>
      <c r="W2074" t="b">
        <f>FALSE()</f>
        <v>0</v>
      </c>
    </row>
    <row r="2075" spans="1:23" x14ac:dyDescent="0.2">
      <c r="A2075" t="s">
        <v>4285</v>
      </c>
      <c r="B2075" t="s">
        <v>4286</v>
      </c>
      <c r="C2075" t="s">
        <v>43</v>
      </c>
      <c r="D2075" t="s">
        <v>142</v>
      </c>
      <c r="E2075" s="22">
        <v>911655.62</v>
      </c>
      <c r="F2075" s="22">
        <v>958352.78</v>
      </c>
      <c r="G2075" s="22">
        <v>863635.83</v>
      </c>
      <c r="H2075" s="22">
        <v>971792.17</v>
      </c>
      <c r="I2075" s="22">
        <v>998997.8</v>
      </c>
      <c r="J2075" s="23">
        <v>205</v>
      </c>
      <c r="K2075" s="22">
        <v>1470279.19</v>
      </c>
      <c r="L2075" s="23">
        <v>256</v>
      </c>
      <c r="M2075" s="22">
        <v>876396.69</v>
      </c>
      <c r="N2075" s="23">
        <v>206</v>
      </c>
      <c r="O2075" s="23">
        <v>1919</v>
      </c>
      <c r="P2075" s="23">
        <v>2006</v>
      </c>
      <c r="Q2075" s="24">
        <v>1.61275722733986</v>
      </c>
      <c r="R2075" s="24">
        <v>1.26843194023351</v>
      </c>
      <c r="S2075" s="24">
        <v>1.04533611255862</v>
      </c>
      <c r="T2075" s="24">
        <f t="shared" si="32"/>
        <v>0.10219341974077767</v>
      </c>
      <c r="U2075" s="25">
        <v>9.0744101633389999E-4</v>
      </c>
      <c r="V2075">
        <v>1</v>
      </c>
      <c r="W2075" t="b">
        <f>FALSE()</f>
        <v>0</v>
      </c>
    </row>
    <row r="2076" spans="1:23" x14ac:dyDescent="0.2">
      <c r="A2076" t="s">
        <v>4287</v>
      </c>
      <c r="B2076" t="s">
        <v>4288</v>
      </c>
      <c r="C2076" t="s">
        <v>43</v>
      </c>
      <c r="D2076" t="s">
        <v>142</v>
      </c>
      <c r="E2076" s="22">
        <v>1425495.05</v>
      </c>
      <c r="F2076" s="22">
        <v>855448</v>
      </c>
      <c r="G2076" s="22">
        <v>830974</v>
      </c>
      <c r="H2076" s="22">
        <v>1047626</v>
      </c>
      <c r="I2076" s="22">
        <v>1473760.94</v>
      </c>
      <c r="J2076" s="23">
        <v>272</v>
      </c>
      <c r="K2076" s="22">
        <v>1734279</v>
      </c>
      <c r="L2076" s="23">
        <v>308</v>
      </c>
      <c r="M2076" s="22">
        <v>1780425</v>
      </c>
      <c r="N2076" s="23">
        <v>325</v>
      </c>
      <c r="O2076" s="23">
        <v>597</v>
      </c>
      <c r="P2076" s="23">
        <v>711</v>
      </c>
      <c r="Q2076" s="24">
        <v>1.2166152383342199</v>
      </c>
      <c r="R2076" s="24">
        <v>1.01109688811057</v>
      </c>
      <c r="S2076" s="24">
        <v>1.19095477386935</v>
      </c>
      <c r="T2076" s="24">
        <f t="shared" si="32"/>
        <v>0.38255977496483823</v>
      </c>
      <c r="U2076" s="25">
        <v>0</v>
      </c>
      <c r="V2076">
        <v>0</v>
      </c>
      <c r="W2076" t="b">
        <f>FALSE()</f>
        <v>0</v>
      </c>
    </row>
    <row r="2077" spans="1:23" x14ac:dyDescent="0.2">
      <c r="A2077" t="s">
        <v>4289</v>
      </c>
      <c r="B2077" t="s">
        <v>4290</v>
      </c>
      <c r="C2077" t="s">
        <v>43</v>
      </c>
      <c r="D2077" t="s">
        <v>142</v>
      </c>
      <c r="E2077" s="22">
        <v>2498085.4</v>
      </c>
      <c r="F2077" s="22">
        <v>1726781</v>
      </c>
      <c r="G2077" s="22">
        <v>2053284.97</v>
      </c>
      <c r="H2077" s="22">
        <v>1967687.03</v>
      </c>
      <c r="I2077" s="22">
        <v>2022541.46</v>
      </c>
      <c r="J2077" s="23">
        <v>439</v>
      </c>
      <c r="K2077" s="22">
        <v>2742935.29</v>
      </c>
      <c r="L2077" s="23">
        <v>514</v>
      </c>
      <c r="M2077" s="22">
        <v>2013682.41</v>
      </c>
      <c r="N2077" s="23">
        <v>460</v>
      </c>
      <c r="O2077" s="23">
        <v>1475</v>
      </c>
      <c r="P2077" s="23">
        <v>1704</v>
      </c>
      <c r="Q2077" s="24">
        <v>1.09801501982278</v>
      </c>
      <c r="R2077" s="24">
        <v>0.86358771077815</v>
      </c>
      <c r="S2077" s="24">
        <v>1.15525423728814</v>
      </c>
      <c r="T2077" s="24">
        <f t="shared" si="32"/>
        <v>0.25762910798122068</v>
      </c>
      <c r="U2077" s="25">
        <v>1.43240823634735E-2</v>
      </c>
      <c r="V2077">
        <v>1</v>
      </c>
      <c r="W2077" t="b">
        <f>FALSE()</f>
        <v>0</v>
      </c>
    </row>
    <row r="2078" spans="1:23" x14ac:dyDescent="0.2">
      <c r="A2078" t="s">
        <v>4291</v>
      </c>
      <c r="B2078" t="s">
        <v>4292</v>
      </c>
      <c r="C2078" t="s">
        <v>56</v>
      </c>
      <c r="D2078" t="s">
        <v>142</v>
      </c>
      <c r="E2078" s="22">
        <v>11648470.66</v>
      </c>
      <c r="F2078" s="22">
        <v>10451623.689999999</v>
      </c>
      <c r="G2078" s="22">
        <v>10176281.74</v>
      </c>
      <c r="H2078" s="22">
        <v>11217340.5</v>
      </c>
      <c r="I2078" s="22">
        <v>12739231.289999999</v>
      </c>
      <c r="J2078" s="23">
        <v>2999</v>
      </c>
      <c r="K2078" s="22">
        <v>16265950.33</v>
      </c>
      <c r="L2078" s="23">
        <v>3378</v>
      </c>
      <c r="M2078" s="22">
        <v>13141127.869999999</v>
      </c>
      <c r="N2078" s="23">
        <v>3125</v>
      </c>
      <c r="O2078" s="23">
        <v>5685</v>
      </c>
      <c r="P2078" s="23">
        <v>7011</v>
      </c>
      <c r="Q2078" s="24">
        <v>1.3964022235001301</v>
      </c>
      <c r="R2078" s="24">
        <v>1.0982689469153399</v>
      </c>
      <c r="S2078" s="24">
        <v>1.2332453825857499</v>
      </c>
      <c r="T2078" s="24">
        <f t="shared" si="32"/>
        <v>0.42775638282698619</v>
      </c>
      <c r="U2078" s="25">
        <v>0.32669558359621498</v>
      </c>
      <c r="V2078">
        <v>1</v>
      </c>
      <c r="W2078" t="b">
        <f>FALSE()</f>
        <v>0</v>
      </c>
    </row>
    <row r="2079" spans="1:23" x14ac:dyDescent="0.2">
      <c r="A2079" t="s">
        <v>4293</v>
      </c>
      <c r="B2079" t="s">
        <v>4294</v>
      </c>
      <c r="C2079" t="s">
        <v>56</v>
      </c>
      <c r="D2079" t="s">
        <v>142</v>
      </c>
      <c r="E2079" s="22">
        <v>6299695.1500000004</v>
      </c>
      <c r="F2079" s="22">
        <v>5259867.1399999997</v>
      </c>
      <c r="G2079" s="22">
        <v>4787211.8600000003</v>
      </c>
      <c r="H2079" s="22">
        <v>5209898.95</v>
      </c>
      <c r="I2079" s="22">
        <v>6015689.0999999996</v>
      </c>
      <c r="J2079" s="23">
        <v>1204</v>
      </c>
      <c r="K2079" s="22">
        <v>7137470.1699999999</v>
      </c>
      <c r="L2079" s="23">
        <v>1283</v>
      </c>
      <c r="M2079" s="22">
        <v>5477424</v>
      </c>
      <c r="N2079" s="23">
        <v>1210</v>
      </c>
      <c r="O2079" s="23">
        <v>2634</v>
      </c>
      <c r="P2079" s="23">
        <v>2679</v>
      </c>
      <c r="Q2079" s="24">
        <v>1.1329865969784301</v>
      </c>
      <c r="R2079" s="24">
        <v>0.89109282110261501</v>
      </c>
      <c r="S2079" s="24">
        <v>1.01708428246014</v>
      </c>
      <c r="T2079" s="24">
        <f t="shared" si="32"/>
        <v>0.44942142590518852</v>
      </c>
      <c r="U2079" s="25">
        <v>0.27536231884057999</v>
      </c>
      <c r="V2079">
        <v>1</v>
      </c>
      <c r="W2079" t="b">
        <f>FALSE()</f>
        <v>0</v>
      </c>
    </row>
    <row r="2080" spans="1:23" x14ac:dyDescent="0.2">
      <c r="A2080" t="s">
        <v>4295</v>
      </c>
      <c r="B2080" t="s">
        <v>4296</v>
      </c>
      <c r="C2080" t="s">
        <v>56</v>
      </c>
      <c r="D2080" t="s">
        <v>142</v>
      </c>
      <c r="E2080" s="22">
        <v>9907514.9399999995</v>
      </c>
      <c r="F2080" s="22">
        <v>8997137.9000000004</v>
      </c>
      <c r="G2080" s="22">
        <v>8393618.3499999996</v>
      </c>
      <c r="H2080" s="22">
        <v>8013284.3399999999</v>
      </c>
      <c r="I2080" s="22">
        <v>9515211.9700000007</v>
      </c>
      <c r="J2080" s="23">
        <v>2550</v>
      </c>
      <c r="K2080" s="22">
        <v>11918086.689999999</v>
      </c>
      <c r="L2080" s="23">
        <v>2821</v>
      </c>
      <c r="M2080" s="22">
        <v>9298174.4399999995</v>
      </c>
      <c r="N2080" s="23">
        <v>2458</v>
      </c>
      <c r="O2080" s="23">
        <v>5536</v>
      </c>
      <c r="P2080" s="23">
        <v>5602</v>
      </c>
      <c r="Q2080" s="24">
        <v>1.20293401142224</v>
      </c>
      <c r="R2080" s="24">
        <v>0.94610639234149896</v>
      </c>
      <c r="S2080" s="24">
        <v>1.0119219653179199</v>
      </c>
      <c r="T2080" s="24">
        <f t="shared" si="32"/>
        <v>0.45519457336665475</v>
      </c>
      <c r="U2080" s="25">
        <v>0.26305501256632202</v>
      </c>
      <c r="V2080">
        <v>1</v>
      </c>
      <c r="W2080" t="b">
        <f>FALSE()</f>
        <v>0</v>
      </c>
    </row>
    <row r="2081" spans="1:23" x14ac:dyDescent="0.2">
      <c r="A2081" t="s">
        <v>4297</v>
      </c>
      <c r="B2081" t="s">
        <v>4298</v>
      </c>
      <c r="C2081" t="s">
        <v>56</v>
      </c>
      <c r="D2081" t="s">
        <v>142</v>
      </c>
      <c r="E2081" s="22">
        <v>6194821.4400000004</v>
      </c>
      <c r="F2081" s="22">
        <v>5198055.6900000004</v>
      </c>
      <c r="G2081" s="22">
        <v>4986428.8899999997</v>
      </c>
      <c r="H2081" s="22">
        <v>4973733.3499999996</v>
      </c>
      <c r="I2081" s="22">
        <v>5985106.21</v>
      </c>
      <c r="J2081" s="23">
        <v>1348</v>
      </c>
      <c r="K2081" s="22">
        <v>6979248.4699999997</v>
      </c>
      <c r="L2081" s="23">
        <v>1485</v>
      </c>
      <c r="M2081" s="22">
        <v>5761629.7800000003</v>
      </c>
      <c r="N2081" s="23">
        <v>1484</v>
      </c>
      <c r="O2081" s="23">
        <v>3596</v>
      </c>
      <c r="P2081" s="23">
        <v>3638</v>
      </c>
      <c r="Q2081" s="24">
        <v>1.1266262534921401</v>
      </c>
      <c r="R2081" s="24">
        <v>0.886090417335889</v>
      </c>
      <c r="S2081" s="24">
        <v>1.01167964404894</v>
      </c>
      <c r="T2081" s="24">
        <f t="shared" si="32"/>
        <v>0.37053326003298515</v>
      </c>
      <c r="U2081" s="25">
        <v>0.26594955489614203</v>
      </c>
      <c r="V2081">
        <v>1</v>
      </c>
      <c r="W2081" t="b">
        <f>FALSE()</f>
        <v>0</v>
      </c>
    </row>
    <row r="2082" spans="1:23" x14ac:dyDescent="0.2">
      <c r="A2082" t="s">
        <v>4299</v>
      </c>
      <c r="B2082" t="s">
        <v>87</v>
      </c>
      <c r="C2082" t="s">
        <v>56</v>
      </c>
      <c r="D2082" t="s">
        <v>142</v>
      </c>
      <c r="E2082" s="22">
        <v>12755783.539999999</v>
      </c>
      <c r="F2082" s="22">
        <v>11043169.439999999</v>
      </c>
      <c r="G2082" s="22">
        <v>11061795.470000001</v>
      </c>
      <c r="H2082" s="22">
        <v>12790345.550000001</v>
      </c>
      <c r="I2082" s="22">
        <v>16057056.18</v>
      </c>
      <c r="J2082" s="23">
        <v>4264</v>
      </c>
      <c r="K2082" s="22">
        <v>23672419.199999999</v>
      </c>
      <c r="L2082" s="23">
        <v>5559</v>
      </c>
      <c r="M2082" s="22">
        <v>21784630.510000002</v>
      </c>
      <c r="N2082" s="23">
        <v>5629</v>
      </c>
      <c r="O2082" s="23">
        <v>13643</v>
      </c>
      <c r="P2082" s="23">
        <v>13871</v>
      </c>
      <c r="Q2082" s="24">
        <v>1.8558185097581199</v>
      </c>
      <c r="R2082" s="24">
        <v>1.45959939484289</v>
      </c>
      <c r="S2082" s="24">
        <v>1.0167118668914501</v>
      </c>
      <c r="T2082" s="24">
        <f t="shared" si="32"/>
        <v>0.30740393626991563</v>
      </c>
      <c r="U2082" s="25">
        <v>0.33560251981304601</v>
      </c>
      <c r="V2082">
        <v>1</v>
      </c>
      <c r="W2082" t="b">
        <f>FALSE()</f>
        <v>0</v>
      </c>
    </row>
    <row r="2083" spans="1:23" x14ac:dyDescent="0.2">
      <c r="A2083" t="s">
        <v>4300</v>
      </c>
      <c r="B2083" t="s">
        <v>4301</v>
      </c>
      <c r="C2083" t="s">
        <v>56</v>
      </c>
      <c r="D2083" t="s">
        <v>142</v>
      </c>
      <c r="E2083" s="22">
        <v>12338219.779999999</v>
      </c>
      <c r="F2083" s="22">
        <v>12082845.4</v>
      </c>
      <c r="G2083" s="22">
        <v>11431437.779999999</v>
      </c>
      <c r="H2083" s="22">
        <v>11646370.93</v>
      </c>
      <c r="I2083" s="22">
        <v>15122494.4</v>
      </c>
      <c r="J2083" s="23">
        <v>3724</v>
      </c>
      <c r="K2083" s="22">
        <v>17856320.760000002</v>
      </c>
      <c r="L2083" s="23">
        <v>3893</v>
      </c>
      <c r="M2083" s="22">
        <v>13343736.43</v>
      </c>
      <c r="N2083" s="23">
        <v>3430</v>
      </c>
      <c r="O2083" s="23">
        <v>7676</v>
      </c>
      <c r="P2083" s="23">
        <v>8719</v>
      </c>
      <c r="Q2083" s="24">
        <v>1.44723639863708</v>
      </c>
      <c r="R2083" s="24">
        <v>1.1382499746274199</v>
      </c>
      <c r="S2083" s="24">
        <v>1.1358780614903601</v>
      </c>
      <c r="T2083" s="24">
        <f t="shared" si="32"/>
        <v>0.42711320105516687</v>
      </c>
      <c r="U2083" s="25">
        <v>0.51412818745692601</v>
      </c>
      <c r="V2083">
        <v>2</v>
      </c>
      <c r="W2083" t="b">
        <f>FALSE()</f>
        <v>0</v>
      </c>
    </row>
    <row r="2084" spans="1:23" x14ac:dyDescent="0.2">
      <c r="A2084" t="s">
        <v>4302</v>
      </c>
      <c r="B2084" t="s">
        <v>4303</v>
      </c>
      <c r="C2084" t="s">
        <v>56</v>
      </c>
      <c r="D2084" t="s">
        <v>142</v>
      </c>
      <c r="E2084" s="22">
        <v>7909948.3700000001</v>
      </c>
      <c r="F2084" s="22">
        <v>6049375</v>
      </c>
      <c r="G2084" s="22">
        <v>5663248.1799999997</v>
      </c>
      <c r="H2084" s="22">
        <v>5992254.9000000004</v>
      </c>
      <c r="I2084" s="22">
        <v>7549017.29</v>
      </c>
      <c r="J2084" s="23">
        <v>1979</v>
      </c>
      <c r="K2084" s="22">
        <v>9382014.3100000005</v>
      </c>
      <c r="L2084" s="23">
        <v>2177</v>
      </c>
      <c r="M2084" s="22">
        <v>7822155.29</v>
      </c>
      <c r="N2084" s="23">
        <v>2023</v>
      </c>
      <c r="O2084" s="23">
        <v>3920</v>
      </c>
      <c r="P2084" s="23">
        <v>4327</v>
      </c>
      <c r="Q2084" s="24">
        <v>1.18610310347702</v>
      </c>
      <c r="R2084" s="24">
        <v>0.93286890013936397</v>
      </c>
      <c r="S2084" s="24">
        <v>1.1038265306122499</v>
      </c>
      <c r="T2084" s="24">
        <f t="shared" si="32"/>
        <v>0.45736075803096832</v>
      </c>
      <c r="U2084" s="25">
        <v>0.41887806516627502</v>
      </c>
      <c r="V2084">
        <v>2</v>
      </c>
      <c r="W2084" t="b">
        <f>FALSE()</f>
        <v>0</v>
      </c>
    </row>
    <row r="2085" spans="1:23" x14ac:dyDescent="0.2">
      <c r="A2085" t="s">
        <v>4304</v>
      </c>
      <c r="B2085" t="s">
        <v>4305</v>
      </c>
      <c r="C2085" t="s">
        <v>56</v>
      </c>
      <c r="D2085" t="s">
        <v>142</v>
      </c>
      <c r="E2085" s="22">
        <v>9093642.7699999996</v>
      </c>
      <c r="F2085" s="22">
        <v>7989326.0700000003</v>
      </c>
      <c r="G2085" s="22">
        <v>7247470.9100000001</v>
      </c>
      <c r="H2085" s="22">
        <v>7401118.8600000003</v>
      </c>
      <c r="I2085" s="22">
        <v>9133943.8699999992</v>
      </c>
      <c r="J2085" s="23">
        <v>2481</v>
      </c>
      <c r="K2085" s="22">
        <v>11640801.99</v>
      </c>
      <c r="L2085" s="23">
        <v>2759</v>
      </c>
      <c r="M2085" s="22">
        <v>9083424.4299999997</v>
      </c>
      <c r="N2085" s="23">
        <v>2389</v>
      </c>
      <c r="O2085" s="23">
        <v>4448</v>
      </c>
      <c r="P2085" s="23">
        <v>4665</v>
      </c>
      <c r="Q2085" s="24">
        <v>1.2801032858254699</v>
      </c>
      <c r="R2085" s="24">
        <v>1.0067999491883299</v>
      </c>
      <c r="S2085" s="24">
        <v>1.0487859712230201</v>
      </c>
      <c r="T2085" s="24">
        <f t="shared" si="32"/>
        <v>0.53183279742765277</v>
      </c>
      <c r="U2085" s="25">
        <v>0.32128131937837001</v>
      </c>
      <c r="V2085">
        <v>1</v>
      </c>
      <c r="W2085" t="b">
        <f>FALSE()</f>
        <v>0</v>
      </c>
    </row>
    <row r="2086" spans="1:23" x14ac:dyDescent="0.2">
      <c r="A2086" t="s">
        <v>4306</v>
      </c>
      <c r="B2086" t="s">
        <v>4307</v>
      </c>
      <c r="C2086" t="s">
        <v>84</v>
      </c>
      <c r="D2086" t="s">
        <v>142</v>
      </c>
      <c r="E2086" s="22">
        <v>2106134.0099999998</v>
      </c>
      <c r="F2086" s="22">
        <v>1946850.18</v>
      </c>
      <c r="G2086" s="22">
        <v>2011566.2</v>
      </c>
      <c r="H2086" s="22">
        <v>1769616.83</v>
      </c>
      <c r="I2086" s="22">
        <v>2329741.7400000002</v>
      </c>
      <c r="J2086" s="23">
        <v>554</v>
      </c>
      <c r="K2086" s="22">
        <v>2525185.4300000002</v>
      </c>
      <c r="L2086" s="23">
        <v>591</v>
      </c>
      <c r="M2086" s="22">
        <v>1926694</v>
      </c>
      <c r="N2086" s="23">
        <v>515</v>
      </c>
      <c r="O2086" s="23">
        <v>2054</v>
      </c>
      <c r="P2086" s="23">
        <v>1605</v>
      </c>
      <c r="Q2086" s="24">
        <v>1.19896712080539</v>
      </c>
      <c r="R2086" s="24">
        <v>0.94298643685375705</v>
      </c>
      <c r="S2086" s="24">
        <v>0.78140214216163595</v>
      </c>
      <c r="T2086" s="24">
        <f t="shared" si="32"/>
        <v>0.34517133956386292</v>
      </c>
      <c r="U2086" s="25">
        <v>0.18364928909952599</v>
      </c>
      <c r="V2086">
        <v>1</v>
      </c>
      <c r="W2086" t="b">
        <f>FALSE()</f>
        <v>0</v>
      </c>
    </row>
    <row r="2087" spans="1:23" x14ac:dyDescent="0.2">
      <c r="A2087" t="s">
        <v>4308</v>
      </c>
      <c r="B2087" t="s">
        <v>4309</v>
      </c>
      <c r="C2087" t="s">
        <v>84</v>
      </c>
      <c r="D2087" t="s">
        <v>142</v>
      </c>
      <c r="E2087" s="22">
        <v>625584</v>
      </c>
      <c r="F2087" s="22">
        <v>567490</v>
      </c>
      <c r="G2087" s="22">
        <v>626192</v>
      </c>
      <c r="H2087" s="22">
        <v>941839.17</v>
      </c>
      <c r="I2087" s="22">
        <v>1172917.8700000001</v>
      </c>
      <c r="J2087" s="23">
        <v>269</v>
      </c>
      <c r="K2087" s="22">
        <v>1049892.27</v>
      </c>
      <c r="L2087" s="23">
        <v>217</v>
      </c>
      <c r="M2087" s="22">
        <v>100446.84</v>
      </c>
      <c r="N2087" s="23">
        <v>29</v>
      </c>
      <c r="O2087" s="23">
        <v>729</v>
      </c>
      <c r="P2087" s="23">
        <v>768</v>
      </c>
      <c r="Q2087" s="24">
        <v>1.67825946635464</v>
      </c>
      <c r="R2087" s="24">
        <v>1.3947572497913401</v>
      </c>
      <c r="S2087" s="24">
        <v>1.05349794238683</v>
      </c>
      <c r="T2087" s="24">
        <f t="shared" si="32"/>
        <v>0.35026041666666669</v>
      </c>
      <c r="U2087" s="25">
        <v>0</v>
      </c>
      <c r="V2087">
        <v>1</v>
      </c>
      <c r="W2087" t="b">
        <f>FALSE()</f>
        <v>0</v>
      </c>
    </row>
    <row r="2088" spans="1:23" x14ac:dyDescent="0.2">
      <c r="A2088" t="s">
        <v>4310</v>
      </c>
      <c r="B2088" t="s">
        <v>4311</v>
      </c>
      <c r="C2088" t="s">
        <v>141</v>
      </c>
      <c r="D2088" t="s">
        <v>142</v>
      </c>
      <c r="E2088" s="22">
        <v>8551431.1699999999</v>
      </c>
      <c r="F2088" s="22">
        <v>6459193.8600000003</v>
      </c>
      <c r="G2088" s="22">
        <v>7334741.8600000003</v>
      </c>
      <c r="H2088" s="22">
        <v>8030475.4400000004</v>
      </c>
      <c r="I2088" s="22">
        <v>8234462.7999999998</v>
      </c>
      <c r="J2088" s="23">
        <v>1882</v>
      </c>
      <c r="K2088" s="22">
        <v>9540568.8399999999</v>
      </c>
      <c r="L2088" s="23">
        <v>2000</v>
      </c>
      <c r="M2088" s="22">
        <v>7966752.46</v>
      </c>
      <c r="N2088" s="23">
        <v>1890</v>
      </c>
      <c r="O2088" s="23">
        <v>5769</v>
      </c>
      <c r="P2088" s="23">
        <v>7400</v>
      </c>
      <c r="Q2088" s="24">
        <v>1.11566925469389</v>
      </c>
      <c r="R2088" s="24">
        <v>0.87747274878094605</v>
      </c>
      <c r="S2088" s="24">
        <v>1.2827179753856801</v>
      </c>
      <c r="T2088" s="24">
        <f t="shared" si="32"/>
        <v>0.25432432432432434</v>
      </c>
      <c r="U2088" s="25">
        <v>0.355379188712522</v>
      </c>
      <c r="V2088">
        <v>1</v>
      </c>
      <c r="W2088" t="b">
        <f>FALSE()</f>
        <v>0</v>
      </c>
    </row>
    <row r="2089" spans="1:23" x14ac:dyDescent="0.2">
      <c r="A2089" t="s">
        <v>4312</v>
      </c>
      <c r="B2089" t="s">
        <v>4313</v>
      </c>
      <c r="C2089" t="s">
        <v>141</v>
      </c>
      <c r="D2089" t="s">
        <v>142</v>
      </c>
      <c r="E2089" s="22">
        <v>1031512</v>
      </c>
      <c r="F2089" s="22">
        <v>653931.82999999996</v>
      </c>
      <c r="G2089" s="22">
        <v>1116422</v>
      </c>
      <c r="H2089" s="22">
        <v>1411169</v>
      </c>
      <c r="I2089" s="22">
        <v>1732400</v>
      </c>
      <c r="J2089" s="23">
        <v>329</v>
      </c>
      <c r="K2089" s="22">
        <v>2128275.83</v>
      </c>
      <c r="L2089" s="23">
        <v>377</v>
      </c>
      <c r="M2089" s="22">
        <v>1855957.04</v>
      </c>
      <c r="N2089" s="23">
        <v>425</v>
      </c>
      <c r="O2089" s="23">
        <v>441</v>
      </c>
      <c r="P2089" s="23">
        <v>697</v>
      </c>
      <c r="Q2089" s="24">
        <v>2.0632584303430299</v>
      </c>
      <c r="R2089" s="24">
        <v>1.6227506841311099</v>
      </c>
      <c r="S2089" s="24">
        <v>1.5804988662131501</v>
      </c>
      <c r="T2089" s="24">
        <f t="shared" si="32"/>
        <v>0.4720229555236729</v>
      </c>
      <c r="U2089" s="25">
        <v>2.9513888888888801E-2</v>
      </c>
      <c r="V2089">
        <v>1</v>
      </c>
      <c r="W2089" t="b">
        <f>FALSE()</f>
        <v>0</v>
      </c>
    </row>
    <row r="2090" spans="1:23" x14ac:dyDescent="0.2">
      <c r="A2090" t="s">
        <v>4314</v>
      </c>
      <c r="B2090" t="s">
        <v>4315</v>
      </c>
      <c r="C2090" t="s">
        <v>141</v>
      </c>
      <c r="D2090" t="s">
        <v>142</v>
      </c>
      <c r="E2090" s="22">
        <v>6315362</v>
      </c>
      <c r="F2090" s="22">
        <v>5496885.5</v>
      </c>
      <c r="G2090" s="22">
        <v>5234883.4400000004</v>
      </c>
      <c r="H2090" s="22">
        <v>5570774.3300000001</v>
      </c>
      <c r="I2090" s="22">
        <v>6145218.9199999999</v>
      </c>
      <c r="J2090" s="23">
        <v>1363</v>
      </c>
      <c r="K2090" s="22">
        <v>7167443.9699999997</v>
      </c>
      <c r="L2090" s="23">
        <v>1488</v>
      </c>
      <c r="M2090" s="22">
        <v>6256264</v>
      </c>
      <c r="N2090" s="23">
        <v>1444</v>
      </c>
      <c r="O2090" s="23">
        <v>4416</v>
      </c>
      <c r="P2090" s="23">
        <v>5676</v>
      </c>
      <c r="Q2090" s="24">
        <v>1.1349221105615199</v>
      </c>
      <c r="R2090" s="24">
        <v>0.89261510059262605</v>
      </c>
      <c r="S2090" s="24">
        <v>1.28532608695652</v>
      </c>
      <c r="T2090" s="24">
        <f t="shared" si="32"/>
        <v>0.24013389711064129</v>
      </c>
      <c r="U2090" s="25">
        <v>0.185444874274662</v>
      </c>
      <c r="V2090">
        <v>1</v>
      </c>
      <c r="W2090" t="b">
        <f>FALSE()</f>
        <v>0</v>
      </c>
    </row>
    <row r="2091" spans="1:23" x14ac:dyDescent="0.2">
      <c r="A2091" t="s">
        <v>4316</v>
      </c>
      <c r="B2091" t="s">
        <v>4317</v>
      </c>
      <c r="C2091" t="s">
        <v>141</v>
      </c>
      <c r="D2091" t="s">
        <v>142</v>
      </c>
      <c r="E2091" s="22">
        <v>4332077.95</v>
      </c>
      <c r="F2091" s="22">
        <v>3400986.48</v>
      </c>
      <c r="G2091" s="22">
        <v>3768744.72</v>
      </c>
      <c r="H2091" s="22">
        <v>4318784</v>
      </c>
      <c r="I2091" s="22">
        <v>4900037</v>
      </c>
      <c r="J2091" s="23">
        <v>983</v>
      </c>
      <c r="K2091" s="22">
        <v>5606698.4000000004</v>
      </c>
      <c r="L2091" s="23">
        <v>1050</v>
      </c>
      <c r="M2091" s="22">
        <v>4497796</v>
      </c>
      <c r="N2091" s="23">
        <v>932</v>
      </c>
      <c r="O2091" s="23">
        <v>2104</v>
      </c>
      <c r="P2091" s="23">
        <v>2782</v>
      </c>
      <c r="Q2091" s="24">
        <v>1.2942284198741201</v>
      </c>
      <c r="R2091" s="24">
        <v>1.0179093529371801</v>
      </c>
      <c r="S2091" s="24">
        <v>1.32224334600761</v>
      </c>
      <c r="T2091" s="24">
        <f t="shared" si="32"/>
        <v>0.35334291876347951</v>
      </c>
      <c r="U2091" s="25">
        <v>0.42170542635658897</v>
      </c>
      <c r="V2091">
        <v>2</v>
      </c>
      <c r="W2091" t="b">
        <f>FALSE()</f>
        <v>0</v>
      </c>
    </row>
    <row r="2092" spans="1:23" x14ac:dyDescent="0.2">
      <c r="A2092" t="s">
        <v>4318</v>
      </c>
      <c r="B2092" t="s">
        <v>4319</v>
      </c>
      <c r="C2092" t="s">
        <v>250</v>
      </c>
      <c r="D2092" t="s">
        <v>142</v>
      </c>
      <c r="E2092" s="22">
        <v>3877563.41</v>
      </c>
      <c r="F2092" s="22">
        <v>3292830.18</v>
      </c>
      <c r="G2092" s="22">
        <v>2749483.45</v>
      </c>
      <c r="H2092" s="22">
        <v>2915865.94</v>
      </c>
      <c r="I2092" s="22">
        <v>3451388.62</v>
      </c>
      <c r="J2092" s="23">
        <v>872</v>
      </c>
      <c r="K2092" s="22">
        <v>4619934.79</v>
      </c>
      <c r="L2092" s="23">
        <v>979</v>
      </c>
      <c r="M2092" s="22">
        <v>3714321.97</v>
      </c>
      <c r="N2092" s="23">
        <v>861</v>
      </c>
      <c r="O2092" s="23">
        <v>1567</v>
      </c>
      <c r="P2092" s="23">
        <v>1365</v>
      </c>
      <c r="Q2092" s="24">
        <v>1.19145305995138</v>
      </c>
      <c r="R2092" s="24">
        <v>0.93707663553554998</v>
      </c>
      <c r="S2092" s="24">
        <v>0.87109125717932401</v>
      </c>
      <c r="T2092" s="24">
        <f t="shared" si="32"/>
        <v>0.63882783882783878</v>
      </c>
      <c r="U2092" s="25">
        <v>0.36419753086419798</v>
      </c>
      <c r="V2092">
        <v>3</v>
      </c>
      <c r="W2092" t="b">
        <f>FALSE()</f>
        <v>0</v>
      </c>
    </row>
    <row r="2093" spans="1:23" x14ac:dyDescent="0.2">
      <c r="A2093" t="s">
        <v>4320</v>
      </c>
      <c r="B2093" t="s">
        <v>4321</v>
      </c>
      <c r="C2093" t="s">
        <v>250</v>
      </c>
      <c r="D2093" t="s">
        <v>142</v>
      </c>
      <c r="E2093" s="22">
        <v>3260563.64</v>
      </c>
      <c r="F2093" s="22">
        <v>2656181.04</v>
      </c>
      <c r="G2093" s="22">
        <v>2383387</v>
      </c>
      <c r="H2093" s="22">
        <v>2071306</v>
      </c>
      <c r="I2093" s="22">
        <v>2393373</v>
      </c>
      <c r="J2093" s="23">
        <v>572</v>
      </c>
      <c r="K2093" s="22">
        <v>2253968</v>
      </c>
      <c r="L2093" s="23">
        <v>522</v>
      </c>
      <c r="M2093" s="22">
        <v>1989999</v>
      </c>
      <c r="N2093" s="23">
        <v>483</v>
      </c>
      <c r="O2093" s="23">
        <v>1604</v>
      </c>
      <c r="P2093" s="23">
        <v>1639</v>
      </c>
      <c r="Q2093" s="24">
        <v>0.69128170735535799</v>
      </c>
      <c r="R2093" s="24">
        <v>0.54369236884771999</v>
      </c>
      <c r="S2093" s="24">
        <v>1.02182044887781</v>
      </c>
      <c r="T2093" s="24">
        <f t="shared" si="32"/>
        <v>0.34899328859060402</v>
      </c>
      <c r="U2093" s="25">
        <v>0.243012422360248</v>
      </c>
      <c r="V2093">
        <v>1</v>
      </c>
      <c r="W2093" t="b">
        <f>FALSE()</f>
        <v>0</v>
      </c>
    </row>
    <row r="2094" spans="1:23" x14ac:dyDescent="0.2">
      <c r="A2094" t="s">
        <v>4322</v>
      </c>
      <c r="B2094" t="s">
        <v>4323</v>
      </c>
      <c r="C2094" t="s">
        <v>141</v>
      </c>
      <c r="D2094" t="s">
        <v>142</v>
      </c>
      <c r="E2094" s="22">
        <v>6790737.7599999998</v>
      </c>
      <c r="F2094" s="22">
        <v>5271005.53</v>
      </c>
      <c r="G2094" s="22">
        <v>5678308.5599999996</v>
      </c>
      <c r="H2094" s="22">
        <v>6210447.04</v>
      </c>
      <c r="I2094" s="22">
        <v>7245548.9199999999</v>
      </c>
      <c r="J2094" s="23">
        <v>1549</v>
      </c>
      <c r="K2094" s="22">
        <v>8412726.8499999996</v>
      </c>
      <c r="L2094" s="23">
        <v>1653</v>
      </c>
      <c r="M2094" s="22">
        <v>5948734</v>
      </c>
      <c r="N2094" s="23">
        <v>1390</v>
      </c>
      <c r="O2094" s="23">
        <v>4595</v>
      </c>
      <c r="P2094" s="23">
        <v>5472</v>
      </c>
      <c r="Q2094" s="24">
        <v>1.23885314782057</v>
      </c>
      <c r="R2094" s="24">
        <v>0.97435675705906499</v>
      </c>
      <c r="S2094" s="24">
        <v>1.1908596300326399</v>
      </c>
      <c r="T2094" s="24">
        <f t="shared" si="32"/>
        <v>0.28307748538011696</v>
      </c>
      <c r="U2094" s="25">
        <v>0.235174860618348</v>
      </c>
      <c r="V2094">
        <v>1</v>
      </c>
      <c r="W2094" t="b">
        <f>FALSE()</f>
        <v>0</v>
      </c>
    </row>
    <row r="2095" spans="1:23" x14ac:dyDescent="0.2">
      <c r="A2095" t="s">
        <v>4324</v>
      </c>
      <c r="B2095" t="s">
        <v>4325</v>
      </c>
      <c r="C2095" t="s">
        <v>141</v>
      </c>
      <c r="D2095" t="s">
        <v>142</v>
      </c>
      <c r="E2095" s="22">
        <v>6181027.7999999998</v>
      </c>
      <c r="F2095" s="22">
        <v>5172979.24</v>
      </c>
      <c r="G2095" s="22">
        <v>5898231.8200000003</v>
      </c>
      <c r="H2095" s="22">
        <v>6586276</v>
      </c>
      <c r="I2095" s="22">
        <v>7638523</v>
      </c>
      <c r="J2095" s="23">
        <v>1675</v>
      </c>
      <c r="K2095" s="22">
        <v>9305328</v>
      </c>
      <c r="L2095" s="23">
        <v>1819</v>
      </c>
      <c r="M2095" s="22">
        <v>7765186</v>
      </c>
      <c r="N2095" s="23">
        <v>1805</v>
      </c>
      <c r="O2095" s="23">
        <v>2294</v>
      </c>
      <c r="P2095" s="23">
        <v>2766</v>
      </c>
      <c r="Q2095" s="24">
        <v>1.5054661297592</v>
      </c>
      <c r="R2095" s="24">
        <v>1.1840475996973401</v>
      </c>
      <c r="S2095" s="24">
        <v>1.2057541412380099</v>
      </c>
      <c r="T2095" s="24">
        <f t="shared" si="32"/>
        <v>0.60556760665220533</v>
      </c>
      <c r="U2095" s="25">
        <v>0.33980073413738898</v>
      </c>
      <c r="V2095">
        <v>3</v>
      </c>
      <c r="W2095" t="b">
        <f>FALSE()</f>
        <v>0</v>
      </c>
    </row>
    <row r="2096" spans="1:23" x14ac:dyDescent="0.2">
      <c r="A2096" t="s">
        <v>4326</v>
      </c>
      <c r="B2096" t="s">
        <v>4327</v>
      </c>
      <c r="C2096" t="s">
        <v>3617</v>
      </c>
      <c r="D2096" t="s">
        <v>142</v>
      </c>
      <c r="E2096" s="22">
        <v>6363296.2800000003</v>
      </c>
      <c r="F2096" s="22">
        <v>4488580.07</v>
      </c>
      <c r="G2096" s="22">
        <v>4004431.85</v>
      </c>
      <c r="H2096" s="22">
        <v>2965397.5</v>
      </c>
      <c r="I2096" s="22">
        <v>3150895.81</v>
      </c>
      <c r="J2096" s="23">
        <v>746</v>
      </c>
      <c r="K2096" s="22">
        <v>4365650.6900000004</v>
      </c>
      <c r="L2096" s="23">
        <v>980</v>
      </c>
      <c r="M2096" s="22">
        <v>3642497.85</v>
      </c>
      <c r="N2096" s="23">
        <v>923</v>
      </c>
      <c r="O2096" s="23">
        <v>5080</v>
      </c>
      <c r="P2096" s="23">
        <v>4898</v>
      </c>
      <c r="Q2096" s="24">
        <v>0.68606748733692502</v>
      </c>
      <c r="R2096" s="24">
        <v>0.52332532677197197</v>
      </c>
      <c r="S2096" s="24">
        <v>0.96417322834645702</v>
      </c>
      <c r="T2096" s="24">
        <f t="shared" si="32"/>
        <v>0.15230706410779909</v>
      </c>
      <c r="U2096" s="25">
        <v>0.113486842105263</v>
      </c>
      <c r="V2096">
        <v>1</v>
      </c>
      <c r="W2096" t="b">
        <f>FALSE()</f>
        <v>0</v>
      </c>
    </row>
    <row r="2097" spans="1:23" x14ac:dyDescent="0.2">
      <c r="A2097" t="s">
        <v>4328</v>
      </c>
      <c r="B2097" t="s">
        <v>4329</v>
      </c>
      <c r="C2097" t="s">
        <v>74</v>
      </c>
      <c r="D2097" t="s">
        <v>142</v>
      </c>
      <c r="E2097" s="22">
        <v>9974210.2200000007</v>
      </c>
      <c r="F2097" s="22">
        <v>8168494</v>
      </c>
      <c r="G2097" s="22">
        <v>7864953</v>
      </c>
      <c r="H2097" s="22">
        <v>7595659</v>
      </c>
      <c r="I2097" s="22">
        <v>8263363</v>
      </c>
      <c r="J2097" s="23">
        <v>2075</v>
      </c>
      <c r="K2097" s="22">
        <v>11080244</v>
      </c>
      <c r="L2097" s="23">
        <v>2702</v>
      </c>
      <c r="M2097" s="22">
        <v>11359378</v>
      </c>
      <c r="N2097" s="23">
        <v>2780</v>
      </c>
      <c r="O2097" s="23">
        <v>11613</v>
      </c>
      <c r="P2097" s="23">
        <v>11459</v>
      </c>
      <c r="Q2097" s="24">
        <v>1.1108893592178599</v>
      </c>
      <c r="R2097" s="24">
        <v>0.87371336578765002</v>
      </c>
      <c r="S2097" s="24">
        <v>0.98673899939722698</v>
      </c>
      <c r="T2097" s="24">
        <f t="shared" si="32"/>
        <v>0.18108037350554149</v>
      </c>
      <c r="U2097" s="25">
        <v>0.18629219273383199</v>
      </c>
      <c r="V2097">
        <v>1</v>
      </c>
      <c r="W2097" t="b">
        <f>FALSE()</f>
        <v>0</v>
      </c>
    </row>
    <row r="2098" spans="1:23" x14ac:dyDescent="0.2">
      <c r="A2098" t="s">
        <v>4330</v>
      </c>
      <c r="B2098" t="s">
        <v>4331</v>
      </c>
      <c r="C2098" t="s">
        <v>2501</v>
      </c>
      <c r="D2098" t="s">
        <v>142</v>
      </c>
      <c r="E2098" s="22">
        <v>9400385.8399999999</v>
      </c>
      <c r="F2098" s="22">
        <v>8338944.9400000004</v>
      </c>
      <c r="G2098" s="22">
        <v>6841120.6600000001</v>
      </c>
      <c r="H2098" s="22">
        <v>7770097.8700000001</v>
      </c>
      <c r="I2098" s="22">
        <v>8978278.2699999996</v>
      </c>
      <c r="J2098" s="23">
        <v>2354</v>
      </c>
      <c r="K2098" s="22">
        <v>11067622.460000001</v>
      </c>
      <c r="L2098" s="23">
        <v>2689</v>
      </c>
      <c r="M2098" s="22">
        <v>10823462.050000001</v>
      </c>
      <c r="N2098" s="23">
        <v>2871</v>
      </c>
      <c r="O2098" s="23">
        <v>8730</v>
      </c>
      <c r="P2098" s="23">
        <v>8806</v>
      </c>
      <c r="Q2098" s="24">
        <v>1.17735831787943</v>
      </c>
      <c r="R2098" s="24">
        <v>0.92599113504586905</v>
      </c>
      <c r="S2098" s="24">
        <v>1.0087056128293199</v>
      </c>
      <c r="T2098" s="24">
        <f t="shared" si="32"/>
        <v>0.26731773790597319</v>
      </c>
      <c r="U2098" s="25">
        <v>0.51136694841154196</v>
      </c>
      <c r="V2098">
        <v>2</v>
      </c>
      <c r="W2098" t="b">
        <f>FALSE()</f>
        <v>0</v>
      </c>
    </row>
    <row r="2099" spans="1:23" x14ac:dyDescent="0.2">
      <c r="A2099" t="s">
        <v>4332</v>
      </c>
      <c r="B2099" t="s">
        <v>4333</v>
      </c>
      <c r="C2099" t="s">
        <v>122</v>
      </c>
      <c r="D2099" t="s">
        <v>142</v>
      </c>
      <c r="E2099" s="22">
        <v>4357103</v>
      </c>
      <c r="F2099" s="22">
        <v>3875723</v>
      </c>
      <c r="G2099" s="22">
        <v>3458548</v>
      </c>
      <c r="H2099" s="22">
        <v>3171347</v>
      </c>
      <c r="I2099" s="22">
        <v>3704200</v>
      </c>
      <c r="J2099" s="23">
        <v>949</v>
      </c>
      <c r="K2099" s="22">
        <v>4734785.51</v>
      </c>
      <c r="L2099" s="23">
        <v>1175</v>
      </c>
      <c r="M2099" s="22">
        <v>4501078.5599999996</v>
      </c>
      <c r="N2099" s="23">
        <v>1196</v>
      </c>
      <c r="O2099" s="23">
        <v>6543</v>
      </c>
      <c r="P2099" s="23">
        <v>5607</v>
      </c>
      <c r="Q2099" s="24">
        <v>1.0866820247306499</v>
      </c>
      <c r="R2099" s="24">
        <v>0.85467432151554101</v>
      </c>
      <c r="S2099" s="24">
        <v>0.85694635488308102</v>
      </c>
      <c r="T2099" s="24">
        <f t="shared" si="32"/>
        <v>0.16925271981451756</v>
      </c>
      <c r="U2099" s="25">
        <v>0.257435641089728</v>
      </c>
      <c r="V2099">
        <v>1</v>
      </c>
      <c r="W2099" t="b">
        <f>FALSE()</f>
        <v>0</v>
      </c>
    </row>
    <row r="2100" spans="1:23" x14ac:dyDescent="0.2">
      <c r="A2100" t="s">
        <v>4334</v>
      </c>
      <c r="B2100" t="s">
        <v>4335</v>
      </c>
      <c r="C2100" t="s">
        <v>122</v>
      </c>
      <c r="D2100" t="s">
        <v>142</v>
      </c>
      <c r="E2100" s="22">
        <v>1394903</v>
      </c>
      <c r="F2100" s="22">
        <v>1154505</v>
      </c>
      <c r="G2100" s="22">
        <v>1078355</v>
      </c>
      <c r="H2100" s="22">
        <v>1152526</v>
      </c>
      <c r="I2100" s="22">
        <v>1510571</v>
      </c>
      <c r="J2100" s="23">
        <v>380</v>
      </c>
      <c r="K2100" s="22">
        <v>2445966</v>
      </c>
      <c r="L2100" s="23">
        <v>550</v>
      </c>
      <c r="M2100" s="22">
        <v>1952906</v>
      </c>
      <c r="N2100" s="23">
        <v>489</v>
      </c>
      <c r="O2100" s="23">
        <v>1477</v>
      </c>
      <c r="P2100" s="23">
        <v>1477</v>
      </c>
      <c r="Q2100" s="24">
        <v>1.75350257329721</v>
      </c>
      <c r="R2100" s="24">
        <v>1.3791280135327699</v>
      </c>
      <c r="S2100" s="24">
        <v>1</v>
      </c>
      <c r="T2100" s="24">
        <f t="shared" si="32"/>
        <v>0.25727826675693977</v>
      </c>
      <c r="U2100" s="25">
        <v>0.51942286348501698</v>
      </c>
      <c r="V2100">
        <v>2</v>
      </c>
      <c r="W2100" t="b">
        <f>FALSE()</f>
        <v>0</v>
      </c>
    </row>
    <row r="2101" spans="1:23" x14ac:dyDescent="0.2">
      <c r="A2101" t="s">
        <v>4336</v>
      </c>
      <c r="B2101" t="s">
        <v>4337</v>
      </c>
      <c r="C2101" t="s">
        <v>1463</v>
      </c>
      <c r="D2101" t="s">
        <v>142</v>
      </c>
      <c r="E2101" s="22">
        <v>1871158</v>
      </c>
      <c r="F2101" s="22">
        <v>1570716</v>
      </c>
      <c r="G2101" s="22">
        <v>1270031</v>
      </c>
      <c r="H2101" s="22">
        <v>1354299</v>
      </c>
      <c r="I2101" s="22">
        <v>1850011</v>
      </c>
      <c r="J2101" s="23">
        <v>418</v>
      </c>
      <c r="K2101" s="22">
        <v>2200733.86</v>
      </c>
      <c r="L2101" s="23">
        <v>448</v>
      </c>
      <c r="M2101" s="22">
        <v>1541461.41</v>
      </c>
      <c r="N2101" s="23">
        <v>379</v>
      </c>
      <c r="O2101" s="23">
        <v>1020</v>
      </c>
      <c r="P2101" s="23">
        <v>1284</v>
      </c>
      <c r="Q2101" s="24">
        <v>1.1761347037503</v>
      </c>
      <c r="R2101" s="24">
        <v>0.92502876376170995</v>
      </c>
      <c r="S2101" s="24">
        <v>1.25882352941177</v>
      </c>
      <c r="T2101" s="24">
        <f t="shared" si="32"/>
        <v>0.32554517133956384</v>
      </c>
      <c r="U2101" s="25">
        <v>0.34326424870466299</v>
      </c>
      <c r="V2101">
        <v>1</v>
      </c>
      <c r="W2101" t="b">
        <f>FALSE()</f>
        <v>0</v>
      </c>
    </row>
    <row r="2102" spans="1:23" x14ac:dyDescent="0.2">
      <c r="A2102" t="s">
        <v>4338</v>
      </c>
      <c r="B2102" t="s">
        <v>4339</v>
      </c>
      <c r="C2102" t="s">
        <v>48</v>
      </c>
      <c r="D2102" t="s">
        <v>142</v>
      </c>
      <c r="E2102" s="22">
        <v>5602275.8200000003</v>
      </c>
      <c r="F2102" s="22">
        <v>5143491</v>
      </c>
      <c r="G2102" s="22">
        <v>4438986.55</v>
      </c>
      <c r="H2102" s="22">
        <v>5800270.7800000003</v>
      </c>
      <c r="I2102" s="22">
        <v>7626189.0800000001</v>
      </c>
      <c r="J2102" s="23">
        <v>1733</v>
      </c>
      <c r="K2102" s="22">
        <v>8814897.3599999994</v>
      </c>
      <c r="L2102" s="23">
        <v>1930</v>
      </c>
      <c r="M2102" s="22">
        <v>7884175</v>
      </c>
      <c r="N2102" s="23">
        <v>1766</v>
      </c>
      <c r="O2102" s="23">
        <v>2863</v>
      </c>
      <c r="P2102" s="23">
        <v>3389</v>
      </c>
      <c r="Q2102" s="24">
        <v>1.57344937008118</v>
      </c>
      <c r="R2102" s="24">
        <v>1.23751634996126</v>
      </c>
      <c r="S2102" s="24">
        <v>1.1837233670974501</v>
      </c>
      <c r="T2102" s="24">
        <f t="shared" si="32"/>
        <v>0.51136028326940097</v>
      </c>
      <c r="U2102" s="25">
        <v>0.56018136850783196</v>
      </c>
      <c r="V2102">
        <v>2</v>
      </c>
      <c r="W2102" t="b">
        <f>FALSE()</f>
        <v>0</v>
      </c>
    </row>
    <row r="2103" spans="1:23" x14ac:dyDescent="0.2">
      <c r="A2103" t="s">
        <v>4340</v>
      </c>
      <c r="B2103" t="s">
        <v>4341</v>
      </c>
      <c r="C2103" t="s">
        <v>56</v>
      </c>
      <c r="D2103" t="s">
        <v>142</v>
      </c>
      <c r="E2103" s="22">
        <v>15645669.67</v>
      </c>
      <c r="F2103" s="22">
        <v>14793441.529999999</v>
      </c>
      <c r="G2103" s="22">
        <v>13790978.83</v>
      </c>
      <c r="H2103" s="22">
        <v>13773115.42</v>
      </c>
      <c r="I2103" s="22">
        <v>17040172.010000002</v>
      </c>
      <c r="J2103" s="23">
        <v>4383</v>
      </c>
      <c r="K2103" s="22">
        <v>22872666.449999999</v>
      </c>
      <c r="L2103" s="23">
        <v>5128</v>
      </c>
      <c r="M2103" s="22">
        <v>20902791.420000002</v>
      </c>
      <c r="N2103" s="23">
        <v>5169</v>
      </c>
      <c r="O2103" s="23">
        <v>11548</v>
      </c>
      <c r="P2103" s="23">
        <v>14868</v>
      </c>
      <c r="Q2103" s="24">
        <v>1.46191674325437</v>
      </c>
      <c r="R2103" s="24">
        <v>1.14979605093112</v>
      </c>
      <c r="S2103" s="24">
        <v>1.2874956702459299</v>
      </c>
      <c r="T2103" s="24">
        <f t="shared" si="32"/>
        <v>0.2947941888619855</v>
      </c>
      <c r="U2103" s="25">
        <v>0.31839402427637697</v>
      </c>
      <c r="V2103">
        <v>1</v>
      </c>
      <c r="W2103" t="b">
        <f>FALSE()</f>
        <v>0</v>
      </c>
    </row>
    <row r="2104" spans="1:23" x14ac:dyDescent="0.2">
      <c r="A2104" t="s">
        <v>4342</v>
      </c>
      <c r="B2104" t="s">
        <v>4343</v>
      </c>
      <c r="C2104" t="s">
        <v>89</v>
      </c>
      <c r="D2104" t="s">
        <v>44</v>
      </c>
      <c r="E2104" s="22">
        <v>1296109</v>
      </c>
      <c r="F2104" s="22">
        <v>1035905</v>
      </c>
      <c r="G2104" s="22">
        <v>855349</v>
      </c>
      <c r="H2104" s="22">
        <v>804071</v>
      </c>
      <c r="I2104" s="22">
        <v>1054285</v>
      </c>
      <c r="J2104" s="23">
        <v>182</v>
      </c>
      <c r="K2104" s="22">
        <v>1394938</v>
      </c>
      <c r="L2104" s="23">
        <v>209</v>
      </c>
      <c r="M2104" s="22">
        <v>1130591</v>
      </c>
      <c r="N2104" s="23">
        <v>208</v>
      </c>
      <c r="O2104" s="23">
        <v>375</v>
      </c>
      <c r="P2104" s="23">
        <v>321</v>
      </c>
      <c r="Q2104" s="24">
        <v>1.07625053139821</v>
      </c>
      <c r="R2104" s="24">
        <v>0.69895458900058205</v>
      </c>
      <c r="S2104" s="24">
        <v>0.85599999999999998</v>
      </c>
      <c r="T2104" s="24">
        <f t="shared" si="32"/>
        <v>0.5669781931464174</v>
      </c>
      <c r="U2104" s="25">
        <v>0</v>
      </c>
      <c r="V2104">
        <v>1</v>
      </c>
      <c r="W2104" t="b">
        <f>FALSE()</f>
        <v>0</v>
      </c>
    </row>
    <row r="2105" spans="1:23" x14ac:dyDescent="0.2">
      <c r="A2105" t="s">
        <v>4344</v>
      </c>
      <c r="B2105" t="s">
        <v>4345</v>
      </c>
      <c r="C2105" t="s">
        <v>84</v>
      </c>
      <c r="D2105" t="s">
        <v>142</v>
      </c>
      <c r="E2105" s="22">
        <v>280099</v>
      </c>
      <c r="F2105" s="22">
        <v>206985</v>
      </c>
      <c r="G2105" s="22">
        <v>258966</v>
      </c>
      <c r="H2105" s="22">
        <v>281922</v>
      </c>
      <c r="I2105" s="22">
        <v>310553</v>
      </c>
      <c r="J2105" s="23">
        <v>92</v>
      </c>
      <c r="K2105" s="22">
        <v>451468</v>
      </c>
      <c r="L2105" s="23">
        <v>113</v>
      </c>
      <c r="M2105" s="22">
        <v>429468</v>
      </c>
      <c r="N2105" s="23">
        <v>100</v>
      </c>
      <c r="O2105" s="23">
        <v>190</v>
      </c>
      <c r="P2105" s="23">
        <v>322</v>
      </c>
      <c r="Q2105" s="24">
        <v>1.61181582226284</v>
      </c>
      <c r="R2105" s="24">
        <v>1.2676915260855299</v>
      </c>
      <c r="S2105" s="24">
        <v>1.69473684210526</v>
      </c>
      <c r="T2105" s="24">
        <f t="shared" si="32"/>
        <v>0.2857142857142857</v>
      </c>
      <c r="U2105" s="25">
        <v>0</v>
      </c>
      <c r="V2105">
        <v>1</v>
      </c>
      <c r="W2105" t="b">
        <f>FALSE()</f>
        <v>0</v>
      </c>
    </row>
    <row r="2106" spans="1:23" x14ac:dyDescent="0.2">
      <c r="A2106" t="s">
        <v>4346</v>
      </c>
      <c r="B2106" t="s">
        <v>4347</v>
      </c>
      <c r="C2106" t="s">
        <v>52</v>
      </c>
      <c r="D2106" t="s">
        <v>145</v>
      </c>
      <c r="E2106" s="22">
        <v>228374</v>
      </c>
      <c r="F2106" s="22">
        <v>221237</v>
      </c>
      <c r="G2106" s="22">
        <v>174806</v>
      </c>
      <c r="H2106" s="22">
        <v>230158</v>
      </c>
      <c r="I2106" s="22">
        <v>254362</v>
      </c>
      <c r="J2106" s="23">
        <v>67</v>
      </c>
      <c r="K2106" s="22">
        <v>339543</v>
      </c>
      <c r="L2106" s="23">
        <v>75</v>
      </c>
      <c r="M2106" s="22">
        <v>375215</v>
      </c>
      <c r="N2106" s="23">
        <v>79</v>
      </c>
      <c r="O2106" s="23">
        <v>266</v>
      </c>
      <c r="P2106" s="23">
        <v>214</v>
      </c>
      <c r="Q2106" s="24">
        <v>1.48678483540158</v>
      </c>
      <c r="R2106" s="24">
        <v>1.0717215535325799</v>
      </c>
      <c r="S2106" s="24">
        <v>0.80451127819548895</v>
      </c>
      <c r="T2106" s="24">
        <f t="shared" si="32"/>
        <v>0.31308411214953269</v>
      </c>
      <c r="U2106" s="25">
        <v>0.124324324324324</v>
      </c>
      <c r="V2106">
        <v>1</v>
      </c>
      <c r="W2106" t="b">
        <f>FALSE()</f>
        <v>0</v>
      </c>
    </row>
    <row r="2107" spans="1:23" x14ac:dyDescent="0.2">
      <c r="A2107" t="s">
        <v>4348</v>
      </c>
      <c r="B2107" t="s">
        <v>4349</v>
      </c>
      <c r="C2107" t="s">
        <v>52</v>
      </c>
      <c r="D2107" t="s">
        <v>145</v>
      </c>
      <c r="E2107" s="22">
        <v>261819</v>
      </c>
      <c r="F2107" s="22">
        <v>297441</v>
      </c>
      <c r="G2107" s="22">
        <v>235926.23</v>
      </c>
      <c r="H2107" s="22">
        <v>183686.26</v>
      </c>
      <c r="I2107" s="22">
        <v>189368.72</v>
      </c>
      <c r="J2107" s="23">
        <v>38</v>
      </c>
      <c r="K2107" s="22">
        <v>225876</v>
      </c>
      <c r="L2107" s="23">
        <v>34</v>
      </c>
      <c r="M2107" s="22">
        <v>157926</v>
      </c>
      <c r="N2107" s="23">
        <v>31</v>
      </c>
      <c r="O2107" s="23">
        <v>220</v>
      </c>
      <c r="P2107" s="23">
        <v>130</v>
      </c>
      <c r="Q2107" s="24">
        <v>0.86271813733915403</v>
      </c>
      <c r="R2107" s="24">
        <v>0.62187453113222202</v>
      </c>
      <c r="S2107" s="24">
        <v>0.59090909090909105</v>
      </c>
      <c r="T2107" s="24">
        <f t="shared" si="32"/>
        <v>0.29230769230769232</v>
      </c>
      <c r="U2107" s="25">
        <v>5.0847457627118599E-2</v>
      </c>
      <c r="V2107">
        <v>1</v>
      </c>
      <c r="W2107" t="b">
        <f>FALSE()</f>
        <v>0</v>
      </c>
    </row>
    <row r="2108" spans="1:23" x14ac:dyDescent="0.2">
      <c r="A2108" t="s">
        <v>4350</v>
      </c>
      <c r="B2108" t="s">
        <v>4351</v>
      </c>
      <c r="C2108" t="s">
        <v>52</v>
      </c>
      <c r="D2108" t="s">
        <v>145</v>
      </c>
      <c r="E2108" s="22">
        <v>1488236.49</v>
      </c>
      <c r="F2108" s="22">
        <v>1320233.6299999999</v>
      </c>
      <c r="G2108" s="22">
        <v>1241488.99</v>
      </c>
      <c r="H2108" s="22">
        <v>1007524.61</v>
      </c>
      <c r="I2108" s="22">
        <v>992341.25</v>
      </c>
      <c r="J2108" s="23">
        <v>211</v>
      </c>
      <c r="K2108" s="22">
        <v>819046.55</v>
      </c>
      <c r="L2108" s="23">
        <v>172</v>
      </c>
      <c r="M2108" s="22">
        <v>888578.97</v>
      </c>
      <c r="N2108" s="23">
        <v>197</v>
      </c>
      <c r="O2108" s="23">
        <v>831</v>
      </c>
      <c r="P2108" s="23">
        <v>528</v>
      </c>
      <c r="Q2108" s="24">
        <v>0.55034704195433404</v>
      </c>
      <c r="R2108" s="24">
        <v>0.39670756167354299</v>
      </c>
      <c r="S2108" s="24">
        <v>0.63537906137184097</v>
      </c>
      <c r="T2108" s="24">
        <f t="shared" si="32"/>
        <v>0.3996212121212121</v>
      </c>
      <c r="U2108" s="25">
        <v>0.10427807486630999</v>
      </c>
      <c r="V2108">
        <v>1</v>
      </c>
      <c r="W2108" t="b">
        <f>FALSE()</f>
        <v>0</v>
      </c>
    </row>
    <row r="2109" spans="1:23" x14ac:dyDescent="0.2">
      <c r="A2109" t="s">
        <v>4352</v>
      </c>
      <c r="B2109" t="s">
        <v>4353</v>
      </c>
      <c r="C2109" t="s">
        <v>52</v>
      </c>
      <c r="D2109" t="s">
        <v>145</v>
      </c>
      <c r="E2109" s="22">
        <v>404764</v>
      </c>
      <c r="F2109" s="22">
        <v>343650</v>
      </c>
      <c r="G2109" s="22">
        <v>349936</v>
      </c>
      <c r="H2109" s="22">
        <v>287300</v>
      </c>
      <c r="I2109" s="22">
        <v>317873</v>
      </c>
      <c r="J2109" s="23">
        <v>69</v>
      </c>
      <c r="K2109" s="22">
        <v>441577</v>
      </c>
      <c r="L2109" s="23">
        <v>103</v>
      </c>
      <c r="M2109" s="22">
        <v>377969</v>
      </c>
      <c r="N2109" s="23">
        <v>93</v>
      </c>
      <c r="O2109" s="23">
        <v>327</v>
      </c>
      <c r="P2109" s="23">
        <v>337</v>
      </c>
      <c r="Q2109" s="24">
        <v>1.09094929390954</v>
      </c>
      <c r="R2109" s="24">
        <v>0.78639077037546401</v>
      </c>
      <c r="S2109" s="24">
        <v>1.0305810397553501</v>
      </c>
      <c r="T2109" s="24">
        <f t="shared" si="32"/>
        <v>0.20474777448071216</v>
      </c>
      <c r="U2109" s="25">
        <v>0.24719101123595499</v>
      </c>
      <c r="V2109">
        <v>1</v>
      </c>
      <c r="W2109" t="b">
        <f>FALSE()</f>
        <v>0</v>
      </c>
    </row>
    <row r="2110" spans="1:23" x14ac:dyDescent="0.2">
      <c r="A2110" t="s">
        <v>4354</v>
      </c>
      <c r="B2110" t="s">
        <v>4355</v>
      </c>
      <c r="C2110" t="s">
        <v>1109</v>
      </c>
      <c r="D2110" t="s">
        <v>145</v>
      </c>
      <c r="E2110" s="22">
        <v>446896</v>
      </c>
      <c r="F2110" s="22">
        <v>476337.19</v>
      </c>
      <c r="G2110" s="22">
        <v>424227.08</v>
      </c>
      <c r="H2110" s="22">
        <v>471727.7</v>
      </c>
      <c r="I2110" s="22">
        <v>436087.67</v>
      </c>
      <c r="J2110" s="23">
        <v>83</v>
      </c>
      <c r="K2110" s="22">
        <v>573012.42000000004</v>
      </c>
      <c r="L2110" s="23">
        <v>86</v>
      </c>
      <c r="M2110" s="22">
        <v>449818.94</v>
      </c>
      <c r="N2110" s="23">
        <v>84</v>
      </c>
      <c r="O2110" s="23">
        <v>189</v>
      </c>
      <c r="P2110" s="23">
        <v>169</v>
      </c>
      <c r="Q2110" s="24">
        <v>1.2822053005620999</v>
      </c>
      <c r="R2110" s="24">
        <v>0.827269202782977</v>
      </c>
      <c r="S2110" s="24">
        <v>0.89417989417989396</v>
      </c>
      <c r="T2110" s="24">
        <f t="shared" si="32"/>
        <v>0.4911242603550296</v>
      </c>
      <c r="U2110" s="25">
        <v>7.6335877862595001E-3</v>
      </c>
      <c r="V2110">
        <v>1</v>
      </c>
      <c r="W2110" t="b">
        <f>FALSE()</f>
        <v>0</v>
      </c>
    </row>
    <row r="2111" spans="1:23" x14ac:dyDescent="0.2">
      <c r="A2111" t="s">
        <v>4356</v>
      </c>
      <c r="B2111" t="s">
        <v>4357</v>
      </c>
      <c r="C2111" t="s">
        <v>1194</v>
      </c>
      <c r="D2111" t="s">
        <v>145</v>
      </c>
      <c r="E2111" s="22">
        <v>10435</v>
      </c>
      <c r="F2111" s="22">
        <v>7690</v>
      </c>
      <c r="G2111" s="22">
        <v>6495</v>
      </c>
      <c r="H2111" s="22">
        <v>12840</v>
      </c>
      <c r="I2111" s="22">
        <v>18235</v>
      </c>
      <c r="J2111" s="23">
        <v>3</v>
      </c>
      <c r="K2111" s="22">
        <v>35880</v>
      </c>
      <c r="L2111" s="23">
        <v>5</v>
      </c>
      <c r="M2111" s="22">
        <v>39275</v>
      </c>
      <c r="N2111" s="23">
        <v>4</v>
      </c>
      <c r="O2111" s="23">
        <v>15</v>
      </c>
      <c r="P2111" s="23">
        <v>16</v>
      </c>
      <c r="Q2111" s="24">
        <v>3.4384283660757098</v>
      </c>
      <c r="R2111" s="24">
        <v>2.2184480847043999</v>
      </c>
      <c r="S2111" s="24">
        <v>1.06666666666667</v>
      </c>
      <c r="T2111" s="24">
        <f t="shared" si="32"/>
        <v>0.1875</v>
      </c>
      <c r="U2111" s="25">
        <v>0</v>
      </c>
      <c r="V2111">
        <v>1</v>
      </c>
      <c r="W2111" t="b">
        <f>FALSE()</f>
        <v>0</v>
      </c>
    </row>
    <row r="2112" spans="1:23" x14ac:dyDescent="0.2">
      <c r="A2112" t="s">
        <v>4358</v>
      </c>
      <c r="B2112" t="s">
        <v>4359</v>
      </c>
      <c r="C2112" t="s">
        <v>1194</v>
      </c>
      <c r="D2112" t="s">
        <v>145</v>
      </c>
      <c r="E2112" s="22">
        <v>1460745.83</v>
      </c>
      <c r="F2112" s="22">
        <v>1525913.34</v>
      </c>
      <c r="G2112" s="22">
        <v>1629328</v>
      </c>
      <c r="H2112" s="22">
        <v>1703129.34</v>
      </c>
      <c r="I2112" s="22">
        <v>1740332.99</v>
      </c>
      <c r="J2112" s="23">
        <v>403</v>
      </c>
      <c r="K2112" s="22">
        <v>2254868.61</v>
      </c>
      <c r="L2112" s="23">
        <v>506</v>
      </c>
      <c r="M2112" s="22">
        <v>1909795.83</v>
      </c>
      <c r="N2112" s="23">
        <v>487</v>
      </c>
      <c r="O2112" s="23">
        <v>1178</v>
      </c>
      <c r="P2112" s="23">
        <v>1278</v>
      </c>
      <c r="Q2112" s="24">
        <v>1.5436419969105799</v>
      </c>
      <c r="R2112" s="24">
        <v>1.11270599459693</v>
      </c>
      <c r="S2112" s="24">
        <v>1.0848896434635</v>
      </c>
      <c r="T2112" s="24">
        <f t="shared" si="32"/>
        <v>0.31533646322378717</v>
      </c>
      <c r="U2112" s="25">
        <v>0.26187845303867402</v>
      </c>
      <c r="V2112">
        <v>1</v>
      </c>
      <c r="W2112" t="b">
        <f>FALSE()</f>
        <v>0</v>
      </c>
    </row>
    <row r="2113" spans="1:23" x14ac:dyDescent="0.2">
      <c r="A2113" t="s">
        <v>4360</v>
      </c>
      <c r="B2113" t="s">
        <v>4361</v>
      </c>
      <c r="C2113" t="s">
        <v>1463</v>
      </c>
      <c r="D2113" t="s">
        <v>145</v>
      </c>
      <c r="E2113" s="22">
        <v>411854</v>
      </c>
      <c r="F2113" s="22">
        <v>470876.08</v>
      </c>
      <c r="G2113" s="22">
        <v>397858</v>
      </c>
      <c r="H2113" s="22">
        <v>463752.4</v>
      </c>
      <c r="I2113" s="22">
        <v>519137</v>
      </c>
      <c r="J2113" s="23">
        <v>119</v>
      </c>
      <c r="K2113" s="22">
        <v>640024</v>
      </c>
      <c r="L2113" s="23">
        <v>139</v>
      </c>
      <c r="M2113" s="22">
        <v>784261</v>
      </c>
      <c r="N2113" s="23">
        <v>164</v>
      </c>
      <c r="O2113" s="23">
        <v>283</v>
      </c>
      <c r="P2113" s="23">
        <v>310</v>
      </c>
      <c r="Q2113" s="24">
        <v>1.5540070024814601</v>
      </c>
      <c r="R2113" s="24">
        <v>1.12017741857725</v>
      </c>
      <c r="S2113" s="24">
        <v>1.0954063604240301</v>
      </c>
      <c r="T2113" s="24">
        <f t="shared" si="32"/>
        <v>0.38387096774193546</v>
      </c>
      <c r="U2113" s="25">
        <v>0.15350877192982501</v>
      </c>
      <c r="V2113">
        <v>1</v>
      </c>
      <c r="W2113" t="b">
        <f>FALSE()</f>
        <v>0</v>
      </c>
    </row>
    <row r="2114" spans="1:23" x14ac:dyDescent="0.2">
      <c r="A2114" t="s">
        <v>4362</v>
      </c>
      <c r="B2114" t="s">
        <v>4363</v>
      </c>
      <c r="C2114" t="s">
        <v>89</v>
      </c>
      <c r="D2114" t="s">
        <v>145</v>
      </c>
      <c r="E2114" s="22">
        <v>502715.62</v>
      </c>
      <c r="F2114" s="22">
        <v>425067</v>
      </c>
      <c r="G2114" s="22">
        <v>409705.83</v>
      </c>
      <c r="H2114" s="22">
        <v>395572.82</v>
      </c>
      <c r="I2114" s="22">
        <v>427271.53</v>
      </c>
      <c r="J2114" s="23">
        <v>91</v>
      </c>
      <c r="K2114" s="22">
        <v>452101.16</v>
      </c>
      <c r="L2114" s="23">
        <v>88</v>
      </c>
      <c r="M2114" s="22">
        <v>421829.66</v>
      </c>
      <c r="N2114" s="23">
        <v>77</v>
      </c>
      <c r="O2114" s="23">
        <v>380</v>
      </c>
      <c r="P2114" s="23">
        <v>177</v>
      </c>
      <c r="Q2114" s="24">
        <v>0.89931790860208405</v>
      </c>
      <c r="R2114" s="24">
        <v>0.580233141269617</v>
      </c>
      <c r="S2114" s="24">
        <v>0.46578947368421098</v>
      </c>
      <c r="T2114" s="24">
        <f t="shared" si="32"/>
        <v>0.51412429378531077</v>
      </c>
      <c r="U2114" s="25">
        <v>0</v>
      </c>
      <c r="V2114">
        <v>1</v>
      </c>
      <c r="W2114" t="b">
        <f>FALSE()</f>
        <v>0</v>
      </c>
    </row>
    <row r="2115" spans="1:23" x14ac:dyDescent="0.2">
      <c r="A2115" t="s">
        <v>4364</v>
      </c>
      <c r="B2115" t="s">
        <v>4365</v>
      </c>
      <c r="C2115" t="s">
        <v>89</v>
      </c>
      <c r="D2115" t="s">
        <v>145</v>
      </c>
      <c r="E2115" s="22">
        <v>1828099</v>
      </c>
      <c r="F2115" s="22">
        <v>2061296</v>
      </c>
      <c r="G2115" s="22">
        <v>2202581</v>
      </c>
      <c r="H2115" s="22">
        <v>2022231</v>
      </c>
      <c r="I2115" s="22">
        <v>1325167</v>
      </c>
      <c r="J2115" s="23">
        <v>355</v>
      </c>
      <c r="K2115" s="22">
        <v>1542901</v>
      </c>
      <c r="L2115" s="23">
        <v>335</v>
      </c>
      <c r="M2115" s="22">
        <v>1341800</v>
      </c>
      <c r="N2115" s="23">
        <v>325</v>
      </c>
      <c r="O2115" s="23">
        <v>1760</v>
      </c>
      <c r="P2115" s="23">
        <v>972</v>
      </c>
      <c r="Q2115" s="24">
        <v>0.84399203763034703</v>
      </c>
      <c r="R2115" s="24">
        <v>0.60837616593931398</v>
      </c>
      <c r="S2115" s="24">
        <v>0.55227272727272703</v>
      </c>
      <c r="T2115" s="24">
        <f t="shared" si="32"/>
        <v>0.36522633744855965</v>
      </c>
      <c r="U2115" s="25">
        <v>0.27475592747559302</v>
      </c>
      <c r="V2115">
        <v>1</v>
      </c>
      <c r="W2115" t="b">
        <f>FALSE()</f>
        <v>0</v>
      </c>
    </row>
    <row r="2116" spans="1:23" x14ac:dyDescent="0.2">
      <c r="A2116" t="s">
        <v>4366</v>
      </c>
      <c r="B2116" t="s">
        <v>4367</v>
      </c>
      <c r="C2116" t="s">
        <v>89</v>
      </c>
      <c r="D2116" t="s">
        <v>145</v>
      </c>
      <c r="E2116" s="22">
        <v>470686</v>
      </c>
      <c r="F2116" s="22">
        <v>444192</v>
      </c>
      <c r="G2116" s="22">
        <v>385557</v>
      </c>
      <c r="H2116" s="22">
        <v>349977</v>
      </c>
      <c r="I2116" s="22">
        <v>372651</v>
      </c>
      <c r="J2116" s="23">
        <v>111</v>
      </c>
      <c r="K2116" s="22">
        <v>558827</v>
      </c>
      <c r="L2116" s="23">
        <v>121</v>
      </c>
      <c r="M2116" s="22">
        <v>26620</v>
      </c>
      <c r="N2116" s="23">
        <v>5</v>
      </c>
      <c r="O2116" s="23">
        <v>383</v>
      </c>
      <c r="P2116" s="23">
        <v>254</v>
      </c>
      <c r="Q2116" s="24">
        <v>1.1872607215850901</v>
      </c>
      <c r="R2116" s="24">
        <v>0.766011675517692</v>
      </c>
      <c r="S2116" s="24">
        <v>0.66318537859007798</v>
      </c>
      <c r="T2116" s="24">
        <f t="shared" si="32"/>
        <v>0.43700787401574803</v>
      </c>
      <c r="U2116" s="25">
        <v>0</v>
      </c>
      <c r="V2116">
        <v>1</v>
      </c>
      <c r="W2116" t="b">
        <f>FALSE()</f>
        <v>0</v>
      </c>
    </row>
    <row r="2117" spans="1:23" x14ac:dyDescent="0.2">
      <c r="A2117" t="s">
        <v>4368</v>
      </c>
      <c r="B2117" t="s">
        <v>4369</v>
      </c>
      <c r="C2117" t="s">
        <v>52</v>
      </c>
      <c r="D2117" t="s">
        <v>44</v>
      </c>
      <c r="E2117" s="22">
        <v>41562525</v>
      </c>
      <c r="F2117" s="22">
        <v>48061702</v>
      </c>
      <c r="G2117" s="22">
        <v>49264998</v>
      </c>
      <c r="H2117" s="22">
        <v>50654674</v>
      </c>
      <c r="I2117" s="22">
        <v>61857859</v>
      </c>
      <c r="J2117" s="23">
        <v>13479</v>
      </c>
      <c r="K2117" s="22">
        <v>90752352</v>
      </c>
      <c r="L2117" s="23">
        <v>17341</v>
      </c>
      <c r="M2117" s="22">
        <v>86256810</v>
      </c>
      <c r="N2117" s="23">
        <v>18034</v>
      </c>
      <c r="O2117" s="23">
        <v>40190</v>
      </c>
      <c r="P2117" s="23">
        <v>39232</v>
      </c>
      <c r="Q2117" s="24">
        <v>2.1835139226983902</v>
      </c>
      <c r="R2117" s="24">
        <v>1.4872797918394101</v>
      </c>
      <c r="S2117" s="24">
        <v>0.97616322468275696</v>
      </c>
      <c r="T2117" s="24">
        <f t="shared" si="32"/>
        <v>0.34357157422512236</v>
      </c>
      <c r="U2117" s="25">
        <v>0.46909420759362402</v>
      </c>
      <c r="V2117">
        <v>2</v>
      </c>
      <c r="W2117" t="b">
        <f>FALSE()</f>
        <v>0</v>
      </c>
    </row>
    <row r="2118" spans="1:23" x14ac:dyDescent="0.2">
      <c r="A2118" t="s">
        <v>4370</v>
      </c>
      <c r="B2118" t="s">
        <v>4371</v>
      </c>
      <c r="C2118" t="s">
        <v>1969</v>
      </c>
      <c r="D2118" t="s">
        <v>145</v>
      </c>
      <c r="E2118" s="22">
        <v>930628.74</v>
      </c>
      <c r="F2118" s="22">
        <v>938749</v>
      </c>
      <c r="G2118" s="22">
        <v>955776</v>
      </c>
      <c r="H2118" s="22">
        <v>802017.92</v>
      </c>
      <c r="I2118" s="22">
        <v>810793.64</v>
      </c>
      <c r="J2118" s="23">
        <v>148</v>
      </c>
      <c r="K2118" s="22">
        <v>982664</v>
      </c>
      <c r="L2118" s="23">
        <v>163</v>
      </c>
      <c r="M2118" s="22">
        <v>826236</v>
      </c>
      <c r="N2118" s="23">
        <v>163</v>
      </c>
      <c r="O2118" s="23">
        <v>875</v>
      </c>
      <c r="P2118" s="23">
        <v>728</v>
      </c>
      <c r="Q2118" s="24">
        <v>1.05591409094028</v>
      </c>
      <c r="R2118" s="24">
        <v>0.76113628750713502</v>
      </c>
      <c r="S2118" s="24">
        <v>0.83199999999999996</v>
      </c>
      <c r="T2118" s="24">
        <f t="shared" si="32"/>
        <v>0.2032967032967033</v>
      </c>
      <c r="U2118" s="25">
        <v>0</v>
      </c>
      <c r="V2118">
        <v>1</v>
      </c>
      <c r="W2118" t="b">
        <f>FALSE()</f>
        <v>0</v>
      </c>
    </row>
    <row r="2119" spans="1:23" x14ac:dyDescent="0.2">
      <c r="A2119" t="s">
        <v>4372</v>
      </c>
      <c r="B2119" t="s">
        <v>4373</v>
      </c>
      <c r="C2119" t="s">
        <v>1969</v>
      </c>
      <c r="D2119" t="s">
        <v>44</v>
      </c>
      <c r="E2119" s="22">
        <v>152970</v>
      </c>
      <c r="F2119" s="22">
        <v>201919.42</v>
      </c>
      <c r="G2119" s="22">
        <v>219459.75</v>
      </c>
      <c r="H2119" s="22">
        <v>222699.5</v>
      </c>
      <c r="I2119" s="22">
        <v>233651.5</v>
      </c>
      <c r="J2119" s="23">
        <v>44</v>
      </c>
      <c r="K2119" s="22">
        <v>213574.93</v>
      </c>
      <c r="L2119" s="23">
        <v>37</v>
      </c>
      <c r="M2119" s="22">
        <v>208898.5</v>
      </c>
      <c r="N2119" s="23">
        <v>37</v>
      </c>
      <c r="O2119" s="23">
        <v>353</v>
      </c>
      <c r="P2119" s="23">
        <v>301</v>
      </c>
      <c r="Q2119" s="24">
        <v>1.3961883375825299</v>
      </c>
      <c r="R2119" s="24">
        <v>0.96137482154599196</v>
      </c>
      <c r="S2119" s="24">
        <v>0.85269121813031201</v>
      </c>
      <c r="T2119" s="24">
        <f t="shared" ref="T2119:T2182" si="33">IFERROR(J2119/P2119,"")</f>
        <v>0.1461794019933555</v>
      </c>
      <c r="U2119" s="25">
        <v>0</v>
      </c>
      <c r="V2119">
        <v>0</v>
      </c>
      <c r="W2119" t="b">
        <f>FALSE()</f>
        <v>0</v>
      </c>
    </row>
    <row r="2120" spans="1:23" x14ac:dyDescent="0.2">
      <c r="A2120" t="s">
        <v>4374</v>
      </c>
      <c r="B2120" t="s">
        <v>4375</v>
      </c>
      <c r="C2120" t="s">
        <v>2087</v>
      </c>
      <c r="D2120" t="s">
        <v>145</v>
      </c>
      <c r="E2120" s="22">
        <v>819831</v>
      </c>
      <c r="F2120" s="22">
        <v>751040</v>
      </c>
      <c r="G2120" s="22">
        <v>694951</v>
      </c>
      <c r="H2120" s="22">
        <v>638578</v>
      </c>
      <c r="I2120" s="22">
        <v>744538</v>
      </c>
      <c r="J2120" s="23">
        <v>167</v>
      </c>
      <c r="K2120" s="22">
        <v>865852</v>
      </c>
      <c r="L2120" s="23">
        <v>169</v>
      </c>
      <c r="M2120" s="22">
        <v>806429</v>
      </c>
      <c r="N2120" s="23">
        <v>178</v>
      </c>
      <c r="O2120" s="23">
        <v>855</v>
      </c>
      <c r="P2120" s="23">
        <v>815</v>
      </c>
      <c r="Q2120" s="24">
        <v>1.0561347399647001</v>
      </c>
      <c r="R2120" s="24">
        <v>0.76129533830561302</v>
      </c>
      <c r="S2120" s="24">
        <v>0.95321637426900596</v>
      </c>
      <c r="T2120" s="24">
        <f t="shared" si="33"/>
        <v>0.20490797546012271</v>
      </c>
      <c r="U2120" s="25">
        <v>3.9344262295081901E-2</v>
      </c>
      <c r="V2120">
        <v>1</v>
      </c>
      <c r="W2120" t="b">
        <f>FALSE()</f>
        <v>0</v>
      </c>
    </row>
    <row r="2121" spans="1:23" x14ac:dyDescent="0.2">
      <c r="A2121" t="s">
        <v>4376</v>
      </c>
      <c r="B2121" t="s">
        <v>4377</v>
      </c>
      <c r="C2121" t="s">
        <v>2087</v>
      </c>
      <c r="D2121" t="s">
        <v>145</v>
      </c>
      <c r="E2121" s="22">
        <v>1298765</v>
      </c>
      <c r="F2121" s="22">
        <v>1339434</v>
      </c>
      <c r="G2121" s="22">
        <v>1441880</v>
      </c>
      <c r="H2121" s="22">
        <v>1347544</v>
      </c>
      <c r="I2121" s="22">
        <v>1246526</v>
      </c>
      <c r="J2121" s="23">
        <v>250</v>
      </c>
      <c r="K2121" s="22">
        <v>1720185</v>
      </c>
      <c r="L2121" s="23">
        <v>316</v>
      </c>
      <c r="M2121" s="22">
        <v>1454038</v>
      </c>
      <c r="N2121" s="23">
        <v>330</v>
      </c>
      <c r="O2121" s="23">
        <v>950</v>
      </c>
      <c r="P2121" s="23">
        <v>852</v>
      </c>
      <c r="Q2121" s="24">
        <v>1.3244774843793901</v>
      </c>
      <c r="R2121" s="24">
        <v>0.954725279259801</v>
      </c>
      <c r="S2121" s="24">
        <v>0.896842105263158</v>
      </c>
      <c r="T2121" s="24">
        <f t="shared" si="33"/>
        <v>0.29342723004694837</v>
      </c>
      <c r="U2121" s="25">
        <v>9.8404255319148898E-2</v>
      </c>
      <c r="V2121">
        <v>1</v>
      </c>
      <c r="W2121" t="b">
        <f>FALSE()</f>
        <v>0</v>
      </c>
    </row>
    <row r="2122" spans="1:23" x14ac:dyDescent="0.2">
      <c r="A2122" t="s">
        <v>4378</v>
      </c>
      <c r="B2122" t="s">
        <v>4379</v>
      </c>
      <c r="C2122" t="s">
        <v>2151</v>
      </c>
      <c r="D2122" t="s">
        <v>145</v>
      </c>
      <c r="E2122" s="22">
        <v>212029</v>
      </c>
      <c r="F2122" s="22">
        <v>228852</v>
      </c>
      <c r="G2122" s="22">
        <v>237760</v>
      </c>
      <c r="H2122" s="22">
        <v>221124</v>
      </c>
      <c r="I2122" s="22">
        <v>211309</v>
      </c>
      <c r="J2122" s="23">
        <v>61</v>
      </c>
      <c r="K2122" s="22">
        <v>358506</v>
      </c>
      <c r="L2122" s="23">
        <v>82</v>
      </c>
      <c r="M2122" s="22">
        <v>377209</v>
      </c>
      <c r="N2122" s="23">
        <v>92</v>
      </c>
      <c r="O2122" s="23">
        <v>194</v>
      </c>
      <c r="P2122" s="23">
        <v>185</v>
      </c>
      <c r="Q2122" s="24">
        <v>1.6908347443038501</v>
      </c>
      <c r="R2122" s="24">
        <v>1.0909138422254201</v>
      </c>
      <c r="S2122" s="24">
        <v>0.95360824742268002</v>
      </c>
      <c r="T2122" s="24">
        <f t="shared" si="33"/>
        <v>0.32972972972972975</v>
      </c>
      <c r="U2122" s="25">
        <v>0</v>
      </c>
      <c r="V2122">
        <v>1</v>
      </c>
      <c r="W2122" t="b">
        <f>FALSE()</f>
        <v>0</v>
      </c>
    </row>
    <row r="2123" spans="1:23" x14ac:dyDescent="0.2">
      <c r="A2123" t="s">
        <v>4380</v>
      </c>
      <c r="B2123" t="s">
        <v>4381</v>
      </c>
      <c r="C2123" t="s">
        <v>2151</v>
      </c>
      <c r="D2123" t="s">
        <v>145</v>
      </c>
      <c r="E2123" s="22">
        <v>776649</v>
      </c>
      <c r="F2123" s="22">
        <v>833390.44</v>
      </c>
      <c r="G2123" s="22">
        <v>746043.33</v>
      </c>
      <c r="H2123" s="22">
        <v>734762.39</v>
      </c>
      <c r="I2123" s="22">
        <v>828524.4</v>
      </c>
      <c r="J2123" s="23">
        <v>267</v>
      </c>
      <c r="K2123" s="22">
        <v>1183187.8799999999</v>
      </c>
      <c r="L2123" s="23">
        <v>306</v>
      </c>
      <c r="M2123" s="22">
        <v>963668.47999999998</v>
      </c>
      <c r="N2123" s="23">
        <v>313</v>
      </c>
      <c r="O2123" s="23">
        <v>834</v>
      </c>
      <c r="P2123" s="23">
        <v>792</v>
      </c>
      <c r="Q2123" s="24">
        <v>1.52345252488576</v>
      </c>
      <c r="R2123" s="24">
        <v>0.98292009492353205</v>
      </c>
      <c r="S2123" s="24">
        <v>0.94964028776978404</v>
      </c>
      <c r="T2123" s="24">
        <f t="shared" si="33"/>
        <v>0.3371212121212121</v>
      </c>
      <c r="U2123" s="25">
        <v>4.0209790209790201E-2</v>
      </c>
      <c r="V2123">
        <v>0</v>
      </c>
      <c r="W2123" t="b">
        <f>FALSE()</f>
        <v>0</v>
      </c>
    </row>
    <row r="2124" spans="1:23" x14ac:dyDescent="0.2">
      <c r="A2124" t="s">
        <v>4382</v>
      </c>
      <c r="B2124" t="s">
        <v>4383</v>
      </c>
      <c r="C2124" t="s">
        <v>2151</v>
      </c>
      <c r="D2124" t="s">
        <v>145</v>
      </c>
      <c r="E2124" s="22">
        <v>13385</v>
      </c>
      <c r="F2124" s="22">
        <v>9085</v>
      </c>
      <c r="G2124" s="22">
        <v>6495</v>
      </c>
      <c r="H2124" s="22">
        <v>9675.59</v>
      </c>
      <c r="I2124" s="22">
        <v>16430</v>
      </c>
      <c r="J2124" s="23">
        <v>4</v>
      </c>
      <c r="K2124" s="22">
        <v>33185</v>
      </c>
      <c r="L2124" s="23">
        <v>5</v>
      </c>
      <c r="M2124" s="22">
        <v>9240</v>
      </c>
      <c r="N2124" s="23">
        <v>2</v>
      </c>
      <c r="O2124" s="23">
        <v>109</v>
      </c>
      <c r="P2124" s="23">
        <v>68</v>
      </c>
      <c r="Q2124" s="24">
        <v>2.4792678371311201</v>
      </c>
      <c r="R2124" s="24">
        <v>1.59960493550432</v>
      </c>
      <c r="S2124" s="24">
        <v>0.62385321100917401</v>
      </c>
      <c r="T2124" s="24">
        <f t="shared" si="33"/>
        <v>5.8823529411764705E-2</v>
      </c>
      <c r="U2124" s="25">
        <v>0</v>
      </c>
      <c r="V2124">
        <v>3</v>
      </c>
      <c r="W2124" t="b">
        <f>FALSE()</f>
        <v>0</v>
      </c>
    </row>
    <row r="2125" spans="1:23" x14ac:dyDescent="0.2">
      <c r="A2125" t="s">
        <v>4384</v>
      </c>
      <c r="B2125" t="s">
        <v>4385</v>
      </c>
      <c r="C2125" t="s">
        <v>2224</v>
      </c>
      <c r="D2125" t="s">
        <v>145</v>
      </c>
      <c r="E2125" s="22">
        <v>56040</v>
      </c>
      <c r="F2125" s="22">
        <v>51980</v>
      </c>
      <c r="G2125" s="22">
        <v>62101</v>
      </c>
      <c r="H2125" s="22">
        <v>75470</v>
      </c>
      <c r="I2125" s="22">
        <v>77856</v>
      </c>
      <c r="J2125" s="23">
        <v>21</v>
      </c>
      <c r="K2125" s="22">
        <v>123679</v>
      </c>
      <c r="L2125" s="23">
        <v>29</v>
      </c>
      <c r="M2125" s="22">
        <v>90042</v>
      </c>
      <c r="N2125" s="23">
        <v>23</v>
      </c>
      <c r="O2125" s="23">
        <v>41</v>
      </c>
      <c r="P2125" s="23">
        <v>29</v>
      </c>
      <c r="Q2125" s="24">
        <v>2.2069771591720202</v>
      </c>
      <c r="R2125" s="24">
        <v>1.4239250408870501</v>
      </c>
      <c r="S2125" s="24">
        <v>0.707317073170732</v>
      </c>
      <c r="T2125" s="24">
        <f t="shared" si="33"/>
        <v>0.72413793103448276</v>
      </c>
      <c r="U2125" s="25">
        <v>0</v>
      </c>
      <c r="V2125">
        <v>1</v>
      </c>
      <c r="W2125" t="b">
        <f>FALSE()</f>
        <v>0</v>
      </c>
    </row>
    <row r="2126" spans="1:23" x14ac:dyDescent="0.2">
      <c r="A2126" t="s">
        <v>4386</v>
      </c>
      <c r="B2126" t="s">
        <v>4387</v>
      </c>
      <c r="C2126" t="s">
        <v>2224</v>
      </c>
      <c r="D2126" t="s">
        <v>145</v>
      </c>
      <c r="E2126" s="22">
        <v>64960</v>
      </c>
      <c r="F2126" s="22">
        <v>7444</v>
      </c>
      <c r="G2126" s="22"/>
      <c r="H2126" s="22">
        <v>38345</v>
      </c>
      <c r="I2126" s="22">
        <v>7396</v>
      </c>
      <c r="J2126" s="23">
        <v>2</v>
      </c>
      <c r="K2126" s="22"/>
      <c r="L2126" s="23"/>
      <c r="M2126" s="22"/>
      <c r="N2126" s="23"/>
      <c r="O2126" s="23">
        <v>388</v>
      </c>
      <c r="P2126" s="23">
        <v>425</v>
      </c>
      <c r="Q2126" s="24"/>
      <c r="R2126" s="24"/>
      <c r="S2126" s="24">
        <v>1.0953608247422699</v>
      </c>
      <c r="T2126" s="24">
        <f t="shared" si="33"/>
        <v>4.7058823529411761E-3</v>
      </c>
      <c r="U2126" s="25">
        <v>0</v>
      </c>
      <c r="V2126">
        <v>0</v>
      </c>
      <c r="W2126" t="b">
        <f>FALSE()</f>
        <v>0</v>
      </c>
    </row>
    <row r="2127" spans="1:23" x14ac:dyDescent="0.2">
      <c r="A2127" t="s">
        <v>4388</v>
      </c>
      <c r="B2127" t="s">
        <v>4389</v>
      </c>
      <c r="C2127" t="s">
        <v>2224</v>
      </c>
      <c r="D2127" t="s">
        <v>145</v>
      </c>
      <c r="E2127" s="22">
        <v>98845</v>
      </c>
      <c r="F2127" s="22">
        <v>127824</v>
      </c>
      <c r="G2127" s="22">
        <v>183515</v>
      </c>
      <c r="H2127" s="22">
        <v>230526.79</v>
      </c>
      <c r="I2127" s="22">
        <v>239502.31</v>
      </c>
      <c r="J2127" s="23">
        <v>70</v>
      </c>
      <c r="K2127" s="22">
        <v>280921.64</v>
      </c>
      <c r="L2127" s="23">
        <v>78</v>
      </c>
      <c r="M2127" s="22">
        <v>243474.23</v>
      </c>
      <c r="N2127" s="23">
        <v>71</v>
      </c>
      <c r="O2127" s="23">
        <v>120</v>
      </c>
      <c r="P2127" s="23">
        <v>149</v>
      </c>
      <c r="Q2127" s="24">
        <v>2.8420419849258902</v>
      </c>
      <c r="R2127" s="24">
        <v>1.8336640833684701</v>
      </c>
      <c r="S2127" s="24">
        <v>1.24166666666667</v>
      </c>
      <c r="T2127" s="24">
        <f t="shared" si="33"/>
        <v>0.46979865771812079</v>
      </c>
      <c r="U2127" s="25">
        <v>0</v>
      </c>
      <c r="V2127">
        <v>1</v>
      </c>
      <c r="W2127" t="b">
        <f>FALSE()</f>
        <v>0</v>
      </c>
    </row>
    <row r="2128" spans="1:23" x14ac:dyDescent="0.2">
      <c r="A2128" t="s">
        <v>4390</v>
      </c>
      <c r="B2128" t="s">
        <v>4391</v>
      </c>
      <c r="C2128" t="s">
        <v>2224</v>
      </c>
      <c r="D2128" t="s">
        <v>145</v>
      </c>
      <c r="E2128" s="22">
        <v>392823.81</v>
      </c>
      <c r="F2128" s="22">
        <v>415005.21</v>
      </c>
      <c r="G2128" s="22">
        <v>374053.72</v>
      </c>
      <c r="H2128" s="22">
        <v>330956.49</v>
      </c>
      <c r="I2128" s="22">
        <v>315006</v>
      </c>
      <c r="J2128" s="23">
        <v>74</v>
      </c>
      <c r="K2128" s="22">
        <v>264595.5</v>
      </c>
      <c r="L2128" s="23">
        <v>64</v>
      </c>
      <c r="M2128" s="22">
        <v>244131.67</v>
      </c>
      <c r="N2128" s="23">
        <v>65</v>
      </c>
      <c r="O2128" s="23">
        <v>332</v>
      </c>
      <c r="P2128" s="23">
        <v>257</v>
      </c>
      <c r="Q2128" s="24">
        <v>0.67357296901122199</v>
      </c>
      <c r="R2128" s="24">
        <v>0.43458420648065998</v>
      </c>
      <c r="S2128" s="24">
        <v>0.77409638554216897</v>
      </c>
      <c r="T2128" s="24">
        <f t="shared" si="33"/>
        <v>0.28793774319066145</v>
      </c>
      <c r="U2128" s="25">
        <v>0</v>
      </c>
      <c r="V2128">
        <v>1</v>
      </c>
      <c r="W2128" t="b">
        <f>FALSE()</f>
        <v>0</v>
      </c>
    </row>
    <row r="2129" spans="1:23" x14ac:dyDescent="0.2">
      <c r="A2129" t="s">
        <v>4392</v>
      </c>
      <c r="B2129" t="s">
        <v>4393</v>
      </c>
      <c r="C2129" t="s">
        <v>2224</v>
      </c>
      <c r="D2129" t="s">
        <v>145</v>
      </c>
      <c r="E2129" s="22">
        <v>88532.68</v>
      </c>
      <c r="F2129" s="22">
        <v>130823</v>
      </c>
      <c r="G2129" s="22">
        <v>114892.31</v>
      </c>
      <c r="H2129" s="22">
        <v>108021.79</v>
      </c>
      <c r="I2129" s="22">
        <v>132228.12</v>
      </c>
      <c r="J2129" s="23">
        <v>39</v>
      </c>
      <c r="K2129" s="22">
        <v>256508.47</v>
      </c>
      <c r="L2129" s="23">
        <v>54</v>
      </c>
      <c r="M2129" s="22">
        <v>269591.55</v>
      </c>
      <c r="N2129" s="23">
        <v>54</v>
      </c>
      <c r="O2129" s="23">
        <v>143</v>
      </c>
      <c r="P2129" s="23">
        <v>160</v>
      </c>
      <c r="Q2129" s="24">
        <v>2.8973309065081998</v>
      </c>
      <c r="R2129" s="24">
        <v>1.86933607915578</v>
      </c>
      <c r="S2129" s="24">
        <v>1.1188811188811201</v>
      </c>
      <c r="T2129" s="24">
        <f t="shared" si="33"/>
        <v>0.24374999999999999</v>
      </c>
      <c r="U2129" s="25">
        <v>0</v>
      </c>
      <c r="V2129">
        <v>0</v>
      </c>
      <c r="W2129" t="b">
        <f>FALSE()</f>
        <v>0</v>
      </c>
    </row>
    <row r="2130" spans="1:23" x14ac:dyDescent="0.2">
      <c r="A2130" t="s">
        <v>4394</v>
      </c>
      <c r="B2130" t="s">
        <v>4395</v>
      </c>
      <c r="C2130" t="s">
        <v>2224</v>
      </c>
      <c r="D2130" t="s">
        <v>145</v>
      </c>
      <c r="E2130" s="22">
        <v>349234.24</v>
      </c>
      <c r="F2130" s="22">
        <v>291208.44</v>
      </c>
      <c r="G2130" s="22">
        <v>255770.85</v>
      </c>
      <c r="H2130" s="22">
        <v>249354.87</v>
      </c>
      <c r="I2130" s="22">
        <v>277987.27</v>
      </c>
      <c r="J2130" s="23">
        <v>63</v>
      </c>
      <c r="K2130" s="22">
        <v>393480</v>
      </c>
      <c r="L2130" s="23">
        <v>75</v>
      </c>
      <c r="M2130" s="22">
        <v>350058</v>
      </c>
      <c r="N2130" s="23">
        <v>69</v>
      </c>
      <c r="O2130" s="23">
        <v>166</v>
      </c>
      <c r="P2130" s="23">
        <v>158</v>
      </c>
      <c r="Q2130" s="24">
        <v>1.12669364836621</v>
      </c>
      <c r="R2130" s="24">
        <v>0.72693425604772299</v>
      </c>
      <c r="S2130" s="24">
        <v>0.95180722891566305</v>
      </c>
      <c r="T2130" s="24">
        <f t="shared" si="33"/>
        <v>0.39873417721518989</v>
      </c>
      <c r="U2130" s="25">
        <v>0</v>
      </c>
      <c r="V2130">
        <v>1</v>
      </c>
      <c r="W2130" t="b">
        <f>FALSE()</f>
        <v>0</v>
      </c>
    </row>
    <row r="2131" spans="1:23" x14ac:dyDescent="0.2">
      <c r="A2131" t="s">
        <v>4396</v>
      </c>
      <c r="B2131" t="s">
        <v>4397</v>
      </c>
      <c r="C2131" t="s">
        <v>2224</v>
      </c>
      <c r="D2131" t="s">
        <v>145</v>
      </c>
      <c r="E2131" s="22">
        <v>449535.06</v>
      </c>
      <c r="F2131" s="22">
        <v>460553.87</v>
      </c>
      <c r="G2131" s="22">
        <v>443358</v>
      </c>
      <c r="H2131" s="22">
        <v>500254</v>
      </c>
      <c r="I2131" s="22">
        <v>466788</v>
      </c>
      <c r="J2131" s="23">
        <v>102</v>
      </c>
      <c r="K2131" s="22">
        <v>637788.5</v>
      </c>
      <c r="L2131" s="23">
        <v>129</v>
      </c>
      <c r="M2131" s="22">
        <v>598046.03</v>
      </c>
      <c r="N2131" s="23">
        <v>130</v>
      </c>
      <c r="O2131" s="23">
        <v>389</v>
      </c>
      <c r="P2131" s="23">
        <v>315</v>
      </c>
      <c r="Q2131" s="24">
        <v>1.41877365471783</v>
      </c>
      <c r="R2131" s="24">
        <v>0.91538207629727897</v>
      </c>
      <c r="S2131" s="24">
        <v>0.80976863753213402</v>
      </c>
      <c r="T2131" s="24">
        <f t="shared" si="33"/>
        <v>0.32380952380952382</v>
      </c>
      <c r="U2131" s="25">
        <v>0</v>
      </c>
      <c r="V2131">
        <v>1</v>
      </c>
      <c r="W2131" t="b">
        <f>FALSE()</f>
        <v>0</v>
      </c>
    </row>
    <row r="2132" spans="1:23" x14ac:dyDescent="0.2">
      <c r="A2132" t="s">
        <v>4398</v>
      </c>
      <c r="B2132" t="s">
        <v>4399</v>
      </c>
      <c r="C2132" t="s">
        <v>2501</v>
      </c>
      <c r="D2132" t="s">
        <v>145</v>
      </c>
      <c r="E2132" s="22">
        <v>604821.5</v>
      </c>
      <c r="F2132" s="22">
        <v>502783.5</v>
      </c>
      <c r="G2132" s="22">
        <v>461892</v>
      </c>
      <c r="H2132" s="22">
        <v>647743</v>
      </c>
      <c r="I2132" s="22">
        <v>1032272</v>
      </c>
      <c r="J2132" s="23">
        <v>218</v>
      </c>
      <c r="K2132" s="22">
        <v>1317069</v>
      </c>
      <c r="L2132" s="23">
        <v>252</v>
      </c>
      <c r="M2132" s="22">
        <v>1215012</v>
      </c>
      <c r="N2132" s="23">
        <v>264</v>
      </c>
      <c r="O2132" s="23">
        <v>525</v>
      </c>
      <c r="P2132" s="23">
        <v>774</v>
      </c>
      <c r="Q2132" s="24">
        <v>2.17761604043507</v>
      </c>
      <c r="R2132" s="24">
        <v>1.5696945450901001</v>
      </c>
      <c r="S2132" s="24">
        <v>1.47428571428571</v>
      </c>
      <c r="T2132" s="24">
        <f t="shared" si="33"/>
        <v>0.28165374677002586</v>
      </c>
      <c r="U2132" s="25">
        <v>0.18608169440242101</v>
      </c>
      <c r="V2132">
        <v>1</v>
      </c>
      <c r="W2132" t="b">
        <f>FALSE()</f>
        <v>0</v>
      </c>
    </row>
    <row r="2133" spans="1:23" x14ac:dyDescent="0.2">
      <c r="A2133" t="s">
        <v>4400</v>
      </c>
      <c r="B2133" t="s">
        <v>4401</v>
      </c>
      <c r="C2133" t="s">
        <v>2501</v>
      </c>
      <c r="D2133" t="s">
        <v>145</v>
      </c>
      <c r="E2133" s="22">
        <v>7065.08</v>
      </c>
      <c r="F2133" s="22">
        <v>104566.52</v>
      </c>
      <c r="G2133" s="22">
        <v>170274.57</v>
      </c>
      <c r="H2133" s="22">
        <v>154046.13</v>
      </c>
      <c r="I2133" s="22">
        <v>138385.28</v>
      </c>
      <c r="J2133" s="23">
        <v>28</v>
      </c>
      <c r="K2133" s="22">
        <v>158612.24</v>
      </c>
      <c r="L2133" s="23">
        <v>35</v>
      </c>
      <c r="M2133" s="22">
        <v>145885.17000000001</v>
      </c>
      <c r="N2133" s="23">
        <v>29</v>
      </c>
      <c r="O2133" s="23">
        <v>174</v>
      </c>
      <c r="P2133" s="23">
        <v>159</v>
      </c>
      <c r="Q2133" s="24">
        <v>22.450169000209499</v>
      </c>
      <c r="R2133" s="24">
        <v>16.182792173471999</v>
      </c>
      <c r="S2133" s="24">
        <v>0.91379310344827602</v>
      </c>
      <c r="T2133" s="24">
        <f t="shared" si="33"/>
        <v>0.1761006289308176</v>
      </c>
      <c r="U2133" s="25">
        <v>0</v>
      </c>
      <c r="V2133">
        <v>3</v>
      </c>
      <c r="W2133" t="b">
        <f>FALSE()</f>
        <v>0</v>
      </c>
    </row>
    <row r="2134" spans="1:23" x14ac:dyDescent="0.2">
      <c r="A2134" t="s">
        <v>4402</v>
      </c>
      <c r="B2134" t="s">
        <v>4403</v>
      </c>
      <c r="C2134" t="s">
        <v>74</v>
      </c>
      <c r="D2134" t="s">
        <v>145</v>
      </c>
      <c r="E2134" s="22">
        <v>494236.87</v>
      </c>
      <c r="F2134" s="22">
        <v>499606.29</v>
      </c>
      <c r="G2134" s="22">
        <v>406452</v>
      </c>
      <c r="H2134" s="22">
        <v>468440</v>
      </c>
      <c r="I2134" s="22">
        <v>511387</v>
      </c>
      <c r="J2134" s="23">
        <v>125</v>
      </c>
      <c r="K2134" s="22">
        <v>942877</v>
      </c>
      <c r="L2134" s="23">
        <v>185</v>
      </c>
      <c r="M2134" s="22">
        <v>1072390</v>
      </c>
      <c r="N2134" s="23">
        <v>200</v>
      </c>
      <c r="O2134" s="23">
        <v>399</v>
      </c>
      <c r="P2134" s="23">
        <v>325</v>
      </c>
      <c r="Q2134" s="24">
        <v>1.90774314348503</v>
      </c>
      <c r="R2134" s="24">
        <v>1.3751616217720399</v>
      </c>
      <c r="S2134" s="24">
        <v>0.81453634085213</v>
      </c>
      <c r="T2134" s="24">
        <f t="shared" si="33"/>
        <v>0.38461538461538464</v>
      </c>
      <c r="U2134" s="25">
        <v>0.116182572614108</v>
      </c>
      <c r="V2134">
        <v>0</v>
      </c>
      <c r="W2134" t="b">
        <f>FALSE()</f>
        <v>0</v>
      </c>
    </row>
    <row r="2135" spans="1:23" x14ac:dyDescent="0.2">
      <c r="A2135" t="s">
        <v>4404</v>
      </c>
      <c r="B2135" t="s">
        <v>4405</v>
      </c>
      <c r="C2135" t="s">
        <v>74</v>
      </c>
      <c r="D2135" t="s">
        <v>145</v>
      </c>
      <c r="E2135" s="22">
        <v>1765435</v>
      </c>
      <c r="F2135" s="22">
        <v>1826209</v>
      </c>
      <c r="G2135" s="22">
        <v>1397467</v>
      </c>
      <c r="H2135" s="22">
        <v>1633970</v>
      </c>
      <c r="I2135" s="22">
        <v>1658045.01</v>
      </c>
      <c r="J2135" s="23">
        <v>335</v>
      </c>
      <c r="K2135" s="22">
        <v>2199144.2000000002</v>
      </c>
      <c r="L2135" s="23">
        <v>377</v>
      </c>
      <c r="M2135" s="22">
        <v>1787458.38</v>
      </c>
      <c r="N2135" s="23">
        <v>399</v>
      </c>
      <c r="O2135" s="23">
        <v>1207</v>
      </c>
      <c r="P2135" s="23">
        <v>906</v>
      </c>
      <c r="Q2135" s="24">
        <v>1.2456670452324801</v>
      </c>
      <c r="R2135" s="24">
        <v>0.89791622103833901</v>
      </c>
      <c r="S2135" s="24">
        <v>0.75062137531068795</v>
      </c>
      <c r="T2135" s="24">
        <f t="shared" si="33"/>
        <v>0.36975717439293598</v>
      </c>
      <c r="U2135" s="25">
        <v>0.113725490196078</v>
      </c>
      <c r="V2135">
        <v>1</v>
      </c>
      <c r="W2135" t="b">
        <f>FALSE()</f>
        <v>0</v>
      </c>
    </row>
    <row r="2136" spans="1:23" x14ac:dyDescent="0.2">
      <c r="A2136" t="s">
        <v>4406</v>
      </c>
      <c r="B2136" t="s">
        <v>4407</v>
      </c>
      <c r="C2136" t="s">
        <v>74</v>
      </c>
      <c r="D2136" t="s">
        <v>145</v>
      </c>
      <c r="E2136" s="22">
        <v>549570</v>
      </c>
      <c r="F2136" s="22">
        <v>617830</v>
      </c>
      <c r="G2136" s="22">
        <v>691332</v>
      </c>
      <c r="H2136" s="22">
        <v>937443</v>
      </c>
      <c r="I2136" s="22">
        <v>1664082</v>
      </c>
      <c r="J2136" s="23">
        <v>370</v>
      </c>
      <c r="K2136" s="22">
        <v>3095946</v>
      </c>
      <c r="L2136" s="23">
        <v>564</v>
      </c>
      <c r="M2136" s="22">
        <v>2165658</v>
      </c>
      <c r="N2136" s="23">
        <v>522</v>
      </c>
      <c r="O2136" s="23">
        <v>454</v>
      </c>
      <c r="P2136" s="23">
        <v>758</v>
      </c>
      <c r="Q2136" s="24">
        <v>5.6333970194879601</v>
      </c>
      <c r="R2136" s="24">
        <v>4.0607308210543902</v>
      </c>
      <c r="S2136" s="24">
        <v>1.6696035242290801</v>
      </c>
      <c r="T2136" s="24">
        <f t="shared" si="33"/>
        <v>0.48812664907651715</v>
      </c>
      <c r="U2136" s="25">
        <v>0.64332603938730903</v>
      </c>
      <c r="V2136">
        <v>2</v>
      </c>
      <c r="W2136" t="b">
        <f>FALSE()</f>
        <v>0</v>
      </c>
    </row>
    <row r="2137" spans="1:23" x14ac:dyDescent="0.2">
      <c r="A2137" t="s">
        <v>4408</v>
      </c>
      <c r="B2137" t="s">
        <v>4409</v>
      </c>
      <c r="C2137" t="s">
        <v>74</v>
      </c>
      <c r="D2137" t="s">
        <v>145</v>
      </c>
      <c r="E2137" s="22">
        <v>116773.22</v>
      </c>
      <c r="F2137" s="22">
        <v>113866.05</v>
      </c>
      <c r="G2137" s="22">
        <v>85611</v>
      </c>
      <c r="H2137" s="22">
        <v>94717.13</v>
      </c>
      <c r="I2137" s="22">
        <v>78146</v>
      </c>
      <c r="J2137" s="23">
        <v>21</v>
      </c>
      <c r="K2137" s="22">
        <v>93853.8</v>
      </c>
      <c r="L2137" s="23">
        <v>24</v>
      </c>
      <c r="M2137" s="22">
        <v>106902.78</v>
      </c>
      <c r="N2137" s="23">
        <v>19</v>
      </c>
      <c r="O2137" s="23">
        <v>55</v>
      </c>
      <c r="P2137" s="23">
        <v>45</v>
      </c>
      <c r="Q2137" s="24">
        <v>0.80372708742638099</v>
      </c>
      <c r="R2137" s="24">
        <v>0.518558663405014</v>
      </c>
      <c r="S2137" s="24">
        <v>0.81818181818181801</v>
      </c>
      <c r="T2137" s="24">
        <f t="shared" si="33"/>
        <v>0.46666666666666667</v>
      </c>
      <c r="U2137" s="25">
        <v>0</v>
      </c>
      <c r="V2137">
        <v>1</v>
      </c>
      <c r="W2137" t="b">
        <f>FALSE()</f>
        <v>0</v>
      </c>
    </row>
    <row r="2138" spans="1:23" x14ac:dyDescent="0.2">
      <c r="A2138" t="s">
        <v>4410</v>
      </c>
      <c r="B2138" t="s">
        <v>4411</v>
      </c>
      <c r="C2138" t="s">
        <v>71</v>
      </c>
      <c r="D2138" t="s">
        <v>145</v>
      </c>
      <c r="E2138" s="22">
        <v>437225.18</v>
      </c>
      <c r="F2138" s="22">
        <v>303520.06</v>
      </c>
      <c r="G2138" s="22">
        <v>198194.67</v>
      </c>
      <c r="H2138" s="22">
        <v>158346.5</v>
      </c>
      <c r="I2138" s="22">
        <v>294836.71999999997</v>
      </c>
      <c r="J2138" s="23">
        <v>59</v>
      </c>
      <c r="K2138" s="22">
        <v>592553.06000000006</v>
      </c>
      <c r="L2138" s="23">
        <v>105</v>
      </c>
      <c r="M2138" s="22">
        <v>538257.78</v>
      </c>
      <c r="N2138" s="23">
        <v>116</v>
      </c>
      <c r="O2138" s="23">
        <v>162</v>
      </c>
      <c r="P2138" s="23">
        <v>142</v>
      </c>
      <c r="Q2138" s="24">
        <v>1.35525831334783</v>
      </c>
      <c r="R2138" s="24">
        <v>0.87440245642157099</v>
      </c>
      <c r="S2138" s="24">
        <v>0.87654320987654299</v>
      </c>
      <c r="T2138" s="24">
        <f t="shared" si="33"/>
        <v>0.41549295774647887</v>
      </c>
      <c r="U2138" s="25">
        <v>0</v>
      </c>
      <c r="V2138">
        <v>1</v>
      </c>
      <c r="W2138" t="b">
        <f>FALSE()</f>
        <v>0</v>
      </c>
    </row>
    <row r="2139" spans="1:23" x14ac:dyDescent="0.2">
      <c r="A2139" t="s">
        <v>4412</v>
      </c>
      <c r="B2139" t="s">
        <v>4413</v>
      </c>
      <c r="C2139" t="s">
        <v>71</v>
      </c>
      <c r="D2139" t="s">
        <v>44</v>
      </c>
      <c r="E2139" s="22">
        <v>272992</v>
      </c>
      <c r="F2139" s="22">
        <v>175764</v>
      </c>
      <c r="G2139" s="22">
        <v>184077</v>
      </c>
      <c r="H2139" s="22">
        <v>216198</v>
      </c>
      <c r="I2139" s="22">
        <v>247593</v>
      </c>
      <c r="J2139" s="23">
        <v>43</v>
      </c>
      <c r="K2139" s="22">
        <v>454168.58</v>
      </c>
      <c r="L2139" s="23">
        <v>71</v>
      </c>
      <c r="M2139" s="22">
        <v>381222.61</v>
      </c>
      <c r="N2139" s="23">
        <v>68</v>
      </c>
      <c r="O2139" s="23">
        <v>237</v>
      </c>
      <c r="P2139" s="23">
        <v>150</v>
      </c>
      <c r="Q2139" s="24">
        <v>1.6636699243933899</v>
      </c>
      <c r="R2139" s="24">
        <v>1.0804452070526001</v>
      </c>
      <c r="S2139" s="24">
        <v>0.632911392405063</v>
      </c>
      <c r="T2139" s="24">
        <f t="shared" si="33"/>
        <v>0.28666666666666668</v>
      </c>
      <c r="U2139" s="25">
        <v>0</v>
      </c>
      <c r="V2139">
        <v>1</v>
      </c>
      <c r="W2139" t="b">
        <f>FALSE()</f>
        <v>0</v>
      </c>
    </row>
    <row r="2140" spans="1:23" x14ac:dyDescent="0.2">
      <c r="A2140" t="s">
        <v>4414</v>
      </c>
      <c r="B2140" t="s">
        <v>4415</v>
      </c>
      <c r="C2140" t="s">
        <v>71</v>
      </c>
      <c r="D2140" t="s">
        <v>145</v>
      </c>
      <c r="E2140" s="22">
        <v>252525.59</v>
      </c>
      <c r="F2140" s="22">
        <v>216383.39</v>
      </c>
      <c r="G2140" s="22">
        <v>192651.34</v>
      </c>
      <c r="H2140" s="22">
        <v>169676.62</v>
      </c>
      <c r="I2140" s="22">
        <v>168212.51</v>
      </c>
      <c r="J2140" s="23">
        <v>39</v>
      </c>
      <c r="K2140" s="22">
        <v>216442.41</v>
      </c>
      <c r="L2140" s="23">
        <v>38</v>
      </c>
      <c r="M2140" s="22">
        <v>273515.19</v>
      </c>
      <c r="N2140" s="23">
        <v>60</v>
      </c>
      <c r="O2140" s="23">
        <v>136</v>
      </c>
      <c r="P2140" s="23">
        <v>102</v>
      </c>
      <c r="Q2140" s="24">
        <v>0.85711079815712898</v>
      </c>
      <c r="R2140" s="24">
        <v>0.553001431500313</v>
      </c>
      <c r="S2140" s="24">
        <v>0.75</v>
      </c>
      <c r="T2140" s="24">
        <f t="shared" si="33"/>
        <v>0.38235294117647056</v>
      </c>
      <c r="U2140" s="25">
        <v>0</v>
      </c>
      <c r="V2140">
        <v>3</v>
      </c>
      <c r="W2140" t="b">
        <f>FALSE()</f>
        <v>0</v>
      </c>
    </row>
    <row r="2141" spans="1:23" x14ac:dyDescent="0.2">
      <c r="A2141" t="s">
        <v>4416</v>
      </c>
      <c r="B2141" t="s">
        <v>4417</v>
      </c>
      <c r="C2141" t="s">
        <v>71</v>
      </c>
      <c r="D2141" t="s">
        <v>145</v>
      </c>
      <c r="E2141" s="22">
        <v>49755</v>
      </c>
      <c r="F2141" s="22">
        <v>45685</v>
      </c>
      <c r="G2141" s="22">
        <v>78251</v>
      </c>
      <c r="H2141" s="22">
        <v>16907</v>
      </c>
      <c r="I2141" s="22">
        <v>34109</v>
      </c>
      <c r="J2141" s="23">
        <v>8</v>
      </c>
      <c r="K2141" s="22">
        <v>9860</v>
      </c>
      <c r="L2141" s="23">
        <v>2</v>
      </c>
      <c r="M2141" s="22">
        <v>12409</v>
      </c>
      <c r="N2141" s="23">
        <v>3</v>
      </c>
      <c r="O2141" s="23">
        <v>68</v>
      </c>
      <c r="P2141" s="23">
        <v>62</v>
      </c>
      <c r="Q2141" s="24">
        <v>0.19817103808662401</v>
      </c>
      <c r="R2141" s="24">
        <v>0.136961467925131</v>
      </c>
      <c r="S2141" s="24">
        <v>0.91176470588235303</v>
      </c>
      <c r="T2141" s="24">
        <f t="shared" si="33"/>
        <v>0.12903225806451613</v>
      </c>
      <c r="U2141" s="25">
        <v>0</v>
      </c>
      <c r="V2141">
        <v>1</v>
      </c>
      <c r="W2141" t="b">
        <f>FALSE()</f>
        <v>0</v>
      </c>
    </row>
    <row r="2142" spans="1:23" x14ac:dyDescent="0.2">
      <c r="A2142" t="s">
        <v>4418</v>
      </c>
      <c r="B2142" t="s">
        <v>4419</v>
      </c>
      <c r="C2142" t="s">
        <v>71</v>
      </c>
      <c r="D2142" t="s">
        <v>145</v>
      </c>
      <c r="E2142" s="22">
        <v>454469.94</v>
      </c>
      <c r="F2142" s="22">
        <v>397675</v>
      </c>
      <c r="G2142" s="22">
        <v>420744</v>
      </c>
      <c r="H2142" s="22">
        <v>429374</v>
      </c>
      <c r="I2142" s="22">
        <v>474552</v>
      </c>
      <c r="J2142" s="23">
        <v>105</v>
      </c>
      <c r="K2142" s="22">
        <v>669396.51</v>
      </c>
      <c r="L2142" s="23">
        <v>127</v>
      </c>
      <c r="M2142" s="22">
        <v>606292</v>
      </c>
      <c r="N2142" s="23">
        <v>123</v>
      </c>
      <c r="O2142" s="23">
        <v>387</v>
      </c>
      <c r="P2142" s="23">
        <v>329</v>
      </c>
      <c r="Q2142" s="24">
        <v>1.47291702065048</v>
      </c>
      <c r="R2142" s="24">
        <v>0.95031496820737205</v>
      </c>
      <c r="S2142" s="24">
        <v>0.85012919896640804</v>
      </c>
      <c r="T2142" s="24">
        <f t="shared" si="33"/>
        <v>0.31914893617021278</v>
      </c>
      <c r="U2142" s="25">
        <v>0</v>
      </c>
      <c r="V2142">
        <v>1</v>
      </c>
      <c r="W2142" t="b">
        <f>FALSE()</f>
        <v>0</v>
      </c>
    </row>
    <row r="2143" spans="1:23" x14ac:dyDescent="0.2">
      <c r="A2143" t="s">
        <v>4420</v>
      </c>
      <c r="B2143" t="s">
        <v>4421</v>
      </c>
      <c r="C2143" t="s">
        <v>71</v>
      </c>
      <c r="D2143" t="s">
        <v>145</v>
      </c>
      <c r="E2143" s="22">
        <v>326904</v>
      </c>
      <c r="F2143" s="22">
        <v>438373</v>
      </c>
      <c r="G2143" s="22">
        <v>526896</v>
      </c>
      <c r="H2143" s="22">
        <v>497524</v>
      </c>
      <c r="I2143" s="22">
        <v>322421.55</v>
      </c>
      <c r="J2143" s="23">
        <v>74</v>
      </c>
      <c r="K2143" s="22">
        <v>264013</v>
      </c>
      <c r="L2143" s="23">
        <v>61</v>
      </c>
      <c r="M2143" s="22">
        <v>104597</v>
      </c>
      <c r="N2143" s="23">
        <v>26</v>
      </c>
      <c r="O2143" s="23">
        <v>369</v>
      </c>
      <c r="P2143" s="23">
        <v>454</v>
      </c>
      <c r="Q2143" s="24">
        <v>0.807616303257225</v>
      </c>
      <c r="R2143" s="24">
        <v>0.55816589286889895</v>
      </c>
      <c r="S2143" s="24">
        <v>1.2303523035230399</v>
      </c>
      <c r="T2143" s="24">
        <f t="shared" si="33"/>
        <v>0.16299559471365638</v>
      </c>
      <c r="U2143" s="25">
        <v>0</v>
      </c>
      <c r="V2143">
        <v>3</v>
      </c>
      <c r="W2143" t="b">
        <f>FALSE()</f>
        <v>0</v>
      </c>
    </row>
    <row r="2144" spans="1:23" x14ac:dyDescent="0.2">
      <c r="A2144" t="s">
        <v>4422</v>
      </c>
      <c r="B2144" t="s">
        <v>4423</v>
      </c>
      <c r="C2144" t="s">
        <v>71</v>
      </c>
      <c r="D2144" t="s">
        <v>145</v>
      </c>
      <c r="E2144" s="22">
        <v>481677.9</v>
      </c>
      <c r="F2144" s="22">
        <v>445003.79</v>
      </c>
      <c r="G2144" s="22">
        <v>534485.31999999995</v>
      </c>
      <c r="H2144" s="22">
        <v>731707.33</v>
      </c>
      <c r="I2144" s="22">
        <v>1252558</v>
      </c>
      <c r="J2144" s="23">
        <v>275</v>
      </c>
      <c r="K2144" s="22">
        <v>1604143.62</v>
      </c>
      <c r="L2144" s="23">
        <v>339</v>
      </c>
      <c r="M2144" s="22">
        <v>1712902.09</v>
      </c>
      <c r="N2144" s="23">
        <v>365</v>
      </c>
      <c r="O2144" s="23">
        <v>397</v>
      </c>
      <c r="P2144" s="23">
        <v>779</v>
      </c>
      <c r="Q2144" s="24">
        <v>3.3303243100835598</v>
      </c>
      <c r="R2144" s="24">
        <v>2.1487001619817199</v>
      </c>
      <c r="S2144" s="24">
        <v>1.96221662468514</v>
      </c>
      <c r="T2144" s="24">
        <f t="shared" si="33"/>
        <v>0.35301668806161746</v>
      </c>
      <c r="U2144" s="25">
        <v>3.3670033670033001E-3</v>
      </c>
      <c r="V2144">
        <v>0</v>
      </c>
      <c r="W2144" t="b">
        <f>FALSE()</f>
        <v>0</v>
      </c>
    </row>
    <row r="2145" spans="1:23" x14ac:dyDescent="0.2">
      <c r="A2145" t="s">
        <v>4424</v>
      </c>
      <c r="B2145" t="s">
        <v>4425</v>
      </c>
      <c r="C2145" t="s">
        <v>71</v>
      </c>
      <c r="D2145" t="s">
        <v>44</v>
      </c>
      <c r="E2145" s="22">
        <v>62060</v>
      </c>
      <c r="F2145" s="22">
        <v>97712.54</v>
      </c>
      <c r="G2145" s="22">
        <v>101311</v>
      </c>
      <c r="H2145" s="22">
        <v>87569</v>
      </c>
      <c r="I2145" s="22">
        <v>65504</v>
      </c>
      <c r="J2145" s="23">
        <v>18</v>
      </c>
      <c r="K2145" s="22"/>
      <c r="L2145" s="23"/>
      <c r="M2145" s="22"/>
      <c r="N2145" s="23"/>
      <c r="O2145" s="23">
        <v>42</v>
      </c>
      <c r="P2145" s="23"/>
      <c r="Q2145" s="24"/>
      <c r="R2145" s="24"/>
      <c r="S2145" s="24"/>
      <c r="T2145" s="24" t="str">
        <f t="shared" si="33"/>
        <v/>
      </c>
      <c r="U2145" s="25">
        <v>0</v>
      </c>
      <c r="V2145">
        <v>0</v>
      </c>
      <c r="W2145" t="b">
        <f>FALSE()</f>
        <v>0</v>
      </c>
    </row>
    <row r="2146" spans="1:23" x14ac:dyDescent="0.2">
      <c r="A2146" t="s">
        <v>4426</v>
      </c>
      <c r="B2146" t="s">
        <v>4427</v>
      </c>
      <c r="C2146" t="s">
        <v>71</v>
      </c>
      <c r="D2146" t="s">
        <v>145</v>
      </c>
      <c r="E2146" s="22">
        <v>107358</v>
      </c>
      <c r="F2146" s="22">
        <v>45492</v>
      </c>
      <c r="G2146" s="22">
        <v>65001</v>
      </c>
      <c r="H2146" s="22">
        <v>79405.5</v>
      </c>
      <c r="I2146" s="22">
        <v>68164.5</v>
      </c>
      <c r="J2146" s="23">
        <v>16</v>
      </c>
      <c r="K2146" s="22">
        <v>37572.5</v>
      </c>
      <c r="L2146" s="23">
        <v>11</v>
      </c>
      <c r="M2146" s="22">
        <v>101097.64</v>
      </c>
      <c r="N2146" s="23">
        <v>25</v>
      </c>
      <c r="O2146" s="23">
        <v>78</v>
      </c>
      <c r="P2146" s="23">
        <v>62</v>
      </c>
      <c r="Q2146" s="24">
        <v>0.34997391903724001</v>
      </c>
      <c r="R2146" s="24">
        <v>0.22580053667680899</v>
      </c>
      <c r="S2146" s="24">
        <v>0.79487179487179505</v>
      </c>
      <c r="T2146" s="24">
        <f t="shared" si="33"/>
        <v>0.25806451612903225</v>
      </c>
      <c r="U2146" s="25">
        <v>0</v>
      </c>
      <c r="V2146">
        <v>3</v>
      </c>
      <c r="W2146" t="b">
        <f>FALSE()</f>
        <v>0</v>
      </c>
    </row>
    <row r="2147" spans="1:23" x14ac:dyDescent="0.2">
      <c r="A2147" t="s">
        <v>4428</v>
      </c>
      <c r="B2147" t="s">
        <v>4429</v>
      </c>
      <c r="C2147" t="s">
        <v>71</v>
      </c>
      <c r="D2147" t="s">
        <v>145</v>
      </c>
      <c r="E2147" s="22">
        <v>230616.94</v>
      </c>
      <c r="F2147" s="22">
        <v>173091.29</v>
      </c>
      <c r="G2147" s="22">
        <v>171845</v>
      </c>
      <c r="H2147" s="22">
        <v>136940.92000000001</v>
      </c>
      <c r="I2147" s="22">
        <v>269179.06</v>
      </c>
      <c r="J2147" s="23">
        <v>58</v>
      </c>
      <c r="K2147" s="22">
        <v>389635.5</v>
      </c>
      <c r="L2147" s="23">
        <v>71</v>
      </c>
      <c r="M2147" s="22">
        <v>355211.4</v>
      </c>
      <c r="N2147" s="23">
        <v>63</v>
      </c>
      <c r="O2147" s="23">
        <v>136</v>
      </c>
      <c r="P2147" s="23">
        <v>165</v>
      </c>
      <c r="Q2147" s="24">
        <v>1.68953546951061</v>
      </c>
      <c r="R2147" s="24">
        <v>1.09007555991453</v>
      </c>
      <c r="S2147" s="24">
        <v>1.2132352941176501</v>
      </c>
      <c r="T2147" s="24">
        <f t="shared" si="33"/>
        <v>0.3515151515151515</v>
      </c>
      <c r="U2147" s="25">
        <v>0</v>
      </c>
      <c r="V2147">
        <v>1</v>
      </c>
      <c r="W2147" t="b">
        <f>FALSE()</f>
        <v>0</v>
      </c>
    </row>
    <row r="2148" spans="1:23" x14ac:dyDescent="0.2">
      <c r="A2148" t="s">
        <v>4430</v>
      </c>
      <c r="B2148" t="s">
        <v>4431</v>
      </c>
      <c r="C2148" t="s">
        <v>63</v>
      </c>
      <c r="D2148" t="s">
        <v>44</v>
      </c>
      <c r="E2148" s="22">
        <v>1604605.84</v>
      </c>
      <c r="F2148" s="22">
        <v>1565328</v>
      </c>
      <c r="G2148" s="22">
        <v>1429040</v>
      </c>
      <c r="H2148" s="22">
        <v>1248114</v>
      </c>
      <c r="I2148" s="22">
        <v>1721006.76</v>
      </c>
      <c r="J2148" s="23">
        <v>332</v>
      </c>
      <c r="K2148" s="22">
        <v>2171536</v>
      </c>
      <c r="L2148" s="23">
        <v>400</v>
      </c>
      <c r="M2148" s="22">
        <v>1863664</v>
      </c>
      <c r="N2148" s="23">
        <v>382</v>
      </c>
      <c r="O2148" s="23">
        <v>977</v>
      </c>
      <c r="P2148" s="23">
        <v>841</v>
      </c>
      <c r="Q2148" s="24">
        <v>1.3533142818425701</v>
      </c>
      <c r="R2148" s="24">
        <v>0.93185298944322303</v>
      </c>
      <c r="S2148" s="24">
        <v>0.86079836233367502</v>
      </c>
      <c r="T2148" s="24">
        <f t="shared" si="33"/>
        <v>0.39476813317479192</v>
      </c>
      <c r="U2148" s="25">
        <v>4.9618320610687001E-2</v>
      </c>
      <c r="V2148">
        <v>1</v>
      </c>
      <c r="W2148" t="b">
        <f>FALSE()</f>
        <v>0</v>
      </c>
    </row>
    <row r="2149" spans="1:23" x14ac:dyDescent="0.2">
      <c r="A2149" t="s">
        <v>4432</v>
      </c>
      <c r="B2149" t="s">
        <v>4433</v>
      </c>
      <c r="C2149" t="s">
        <v>63</v>
      </c>
      <c r="D2149" t="s">
        <v>145</v>
      </c>
      <c r="E2149" s="22">
        <v>668811</v>
      </c>
      <c r="F2149" s="22">
        <v>699160</v>
      </c>
      <c r="G2149" s="22">
        <v>712500.47</v>
      </c>
      <c r="H2149" s="22">
        <v>735722.5</v>
      </c>
      <c r="I2149" s="22">
        <v>852969.62</v>
      </c>
      <c r="J2149" s="23">
        <v>218</v>
      </c>
      <c r="K2149" s="22">
        <v>1125405.72</v>
      </c>
      <c r="L2149" s="23">
        <v>241</v>
      </c>
      <c r="M2149" s="22">
        <v>1059729.1200000001</v>
      </c>
      <c r="N2149" s="23">
        <v>229</v>
      </c>
      <c r="O2149" s="23">
        <v>475</v>
      </c>
      <c r="P2149" s="23">
        <v>492</v>
      </c>
      <c r="Q2149" s="24">
        <v>1.68269618771222</v>
      </c>
      <c r="R2149" s="24">
        <v>1.0856629068093799</v>
      </c>
      <c r="S2149" s="24">
        <v>1.0357894736842099</v>
      </c>
      <c r="T2149" s="24">
        <f t="shared" si="33"/>
        <v>0.44308943089430897</v>
      </c>
      <c r="U2149" s="25">
        <v>0</v>
      </c>
      <c r="V2149">
        <v>0</v>
      </c>
      <c r="W2149" t="b">
        <f>FALSE()</f>
        <v>0</v>
      </c>
    </row>
    <row r="2150" spans="1:23" x14ac:dyDescent="0.2">
      <c r="A2150" t="s">
        <v>4434</v>
      </c>
      <c r="B2150" t="s">
        <v>4435</v>
      </c>
      <c r="C2150" t="s">
        <v>3726</v>
      </c>
      <c r="D2150" t="s">
        <v>145</v>
      </c>
      <c r="E2150" s="22">
        <v>267232</v>
      </c>
      <c r="F2150" s="22">
        <v>323372</v>
      </c>
      <c r="G2150" s="22">
        <v>358565</v>
      </c>
      <c r="H2150" s="22">
        <v>336206</v>
      </c>
      <c r="I2150" s="22">
        <v>339276</v>
      </c>
      <c r="J2150" s="23">
        <v>77</v>
      </c>
      <c r="K2150" s="22">
        <v>441464</v>
      </c>
      <c r="L2150" s="23">
        <v>107</v>
      </c>
      <c r="M2150" s="22">
        <v>261111</v>
      </c>
      <c r="N2150" s="23">
        <v>89</v>
      </c>
      <c r="O2150" s="23">
        <v>660</v>
      </c>
      <c r="P2150" s="23">
        <v>803</v>
      </c>
      <c r="Q2150" s="24">
        <v>1.65198778589391</v>
      </c>
      <c r="R2150" s="24">
        <v>1.19080506752469</v>
      </c>
      <c r="S2150" s="24">
        <v>1.2166666666666699</v>
      </c>
      <c r="T2150" s="24">
        <f t="shared" si="33"/>
        <v>9.5890410958904104E-2</v>
      </c>
      <c r="U2150" s="25">
        <v>2.1241830065359402E-2</v>
      </c>
      <c r="V2150">
        <v>1</v>
      </c>
      <c r="W2150" t="b">
        <f>FALSE()</f>
        <v>0</v>
      </c>
    </row>
    <row r="2151" spans="1:23" x14ac:dyDescent="0.2">
      <c r="A2151" t="s">
        <v>4436</v>
      </c>
      <c r="B2151" t="s">
        <v>4437</v>
      </c>
      <c r="C2151" t="s">
        <v>52</v>
      </c>
      <c r="D2151" t="s">
        <v>142</v>
      </c>
      <c r="E2151" s="22">
        <v>20751879.789999999</v>
      </c>
      <c r="F2151" s="22">
        <v>17747769.370000001</v>
      </c>
      <c r="G2151" s="22">
        <v>17521063.34</v>
      </c>
      <c r="H2151" s="22">
        <v>19959756.649999999</v>
      </c>
      <c r="I2151" s="22">
        <v>23499290.370000001</v>
      </c>
      <c r="J2151" s="23">
        <v>5827</v>
      </c>
      <c r="K2151" s="22">
        <v>32309555.66</v>
      </c>
      <c r="L2151" s="23">
        <v>7177</v>
      </c>
      <c r="M2151" s="22">
        <v>28201530.800000001</v>
      </c>
      <c r="N2151" s="23">
        <v>7053</v>
      </c>
      <c r="O2151" s="23">
        <v>36245</v>
      </c>
      <c r="P2151" s="23">
        <v>41539</v>
      </c>
      <c r="Q2151" s="24">
        <v>1.5569459724593</v>
      </c>
      <c r="R2151" s="24">
        <v>1.22453644429964</v>
      </c>
      <c r="S2151" s="24">
        <v>1.14606152572769</v>
      </c>
      <c r="T2151" s="24">
        <f t="shared" si="33"/>
        <v>0.14027781121355834</v>
      </c>
      <c r="U2151" s="25">
        <v>0.19042901447277699</v>
      </c>
      <c r="V2151">
        <v>1</v>
      </c>
      <c r="W2151" t="b">
        <f>FALSE()</f>
        <v>0</v>
      </c>
    </row>
    <row r="2152" spans="1:23" x14ac:dyDescent="0.2">
      <c r="A2152" t="s">
        <v>4438</v>
      </c>
      <c r="B2152" t="s">
        <v>4439</v>
      </c>
      <c r="C2152" t="s">
        <v>63</v>
      </c>
      <c r="D2152" t="s">
        <v>142</v>
      </c>
      <c r="E2152" s="22">
        <v>8086736</v>
      </c>
      <c r="F2152" s="22">
        <v>7246678.9199999999</v>
      </c>
      <c r="G2152" s="22">
        <v>7822469</v>
      </c>
      <c r="H2152" s="22">
        <v>8054573</v>
      </c>
      <c r="I2152" s="22">
        <v>8133478</v>
      </c>
      <c r="J2152" s="23">
        <v>1943</v>
      </c>
      <c r="K2152" s="22">
        <v>10533581</v>
      </c>
      <c r="L2152" s="23">
        <v>2277</v>
      </c>
      <c r="M2152" s="22">
        <v>8388718</v>
      </c>
      <c r="N2152" s="23">
        <v>2110</v>
      </c>
      <c r="O2152" s="23">
        <v>5724</v>
      </c>
      <c r="P2152" s="23">
        <v>5319</v>
      </c>
      <c r="Q2152" s="24">
        <v>1.3025751057039601</v>
      </c>
      <c r="R2152" s="24">
        <v>1.0244740129629999</v>
      </c>
      <c r="S2152" s="24">
        <v>0.929245283018868</v>
      </c>
      <c r="T2152" s="24">
        <f t="shared" si="33"/>
        <v>0.36529422823839069</v>
      </c>
      <c r="U2152" s="25">
        <v>0.45354209445585197</v>
      </c>
      <c r="V2152">
        <v>2</v>
      </c>
      <c r="W2152" t="b">
        <f>FALSE()</f>
        <v>0</v>
      </c>
    </row>
    <row r="2153" spans="1:23" x14ac:dyDescent="0.2">
      <c r="A2153" t="s">
        <v>4440</v>
      </c>
      <c r="B2153" t="s">
        <v>4441</v>
      </c>
      <c r="C2153" t="s">
        <v>84</v>
      </c>
      <c r="D2153" t="s">
        <v>142</v>
      </c>
      <c r="E2153" s="22">
        <v>4524431.74</v>
      </c>
      <c r="F2153" s="22">
        <v>3347664.88</v>
      </c>
      <c r="G2153" s="22">
        <v>2592109.5299999998</v>
      </c>
      <c r="H2153" s="22">
        <v>3162744.36</v>
      </c>
      <c r="I2153" s="22">
        <v>3959789</v>
      </c>
      <c r="J2153" s="23">
        <v>893</v>
      </c>
      <c r="K2153" s="22">
        <v>4827830.1500000004</v>
      </c>
      <c r="L2153" s="23">
        <v>1042</v>
      </c>
      <c r="M2153" s="22">
        <v>4235433.3099999996</v>
      </c>
      <c r="N2153" s="23">
        <v>954</v>
      </c>
      <c r="O2153" s="23">
        <v>9742</v>
      </c>
      <c r="P2153" s="23">
        <v>10376</v>
      </c>
      <c r="Q2153" s="24">
        <v>1.06705779364902</v>
      </c>
      <c r="R2153" s="24">
        <v>0.83923988347087497</v>
      </c>
      <c r="S2153" s="24">
        <v>1.06507903921166</v>
      </c>
      <c r="T2153" s="24">
        <f t="shared" si="33"/>
        <v>8.6063993831919816E-2</v>
      </c>
      <c r="U2153" s="25">
        <v>0.71969826847248397</v>
      </c>
      <c r="V2153">
        <v>1</v>
      </c>
      <c r="W2153" t="b">
        <f>FALSE()</f>
        <v>0</v>
      </c>
    </row>
    <row r="2154" spans="1:23" x14ac:dyDescent="0.2">
      <c r="A2154" t="s">
        <v>4442</v>
      </c>
      <c r="B2154" t="s">
        <v>4443</v>
      </c>
      <c r="C2154" t="s">
        <v>67</v>
      </c>
      <c r="D2154" t="s">
        <v>142</v>
      </c>
      <c r="E2154" s="22">
        <v>199688</v>
      </c>
      <c r="F2154" s="22">
        <v>201242.97</v>
      </c>
      <c r="G2154" s="22">
        <v>138196</v>
      </c>
      <c r="H2154" s="22">
        <v>205001</v>
      </c>
      <c r="I2154" s="22">
        <v>379717.39</v>
      </c>
      <c r="J2154" s="23">
        <v>80</v>
      </c>
      <c r="K2154" s="22">
        <v>502541</v>
      </c>
      <c r="L2154" s="23">
        <v>93</v>
      </c>
      <c r="M2154" s="22">
        <v>545822.52</v>
      </c>
      <c r="N2154" s="23">
        <v>110</v>
      </c>
      <c r="O2154" s="23">
        <v>273</v>
      </c>
      <c r="P2154" s="23">
        <v>472</v>
      </c>
      <c r="Q2154" s="24">
        <v>2.5166309442730701</v>
      </c>
      <c r="R2154" s="24">
        <v>1.9196605808975999</v>
      </c>
      <c r="S2154" s="24">
        <v>1.7289377289377299</v>
      </c>
      <c r="T2154" s="24">
        <f t="shared" si="33"/>
        <v>0.16949152542372881</v>
      </c>
      <c r="U2154" s="25">
        <v>1.3297872340425501E-2</v>
      </c>
      <c r="V2154">
        <v>1</v>
      </c>
      <c r="W2154" t="b">
        <f>FALSE()</f>
        <v>0</v>
      </c>
    </row>
    <row r="2155" spans="1:23" x14ac:dyDescent="0.2">
      <c r="A2155" t="s">
        <v>4444</v>
      </c>
      <c r="B2155" t="s">
        <v>4445</v>
      </c>
      <c r="C2155" t="s">
        <v>84</v>
      </c>
      <c r="D2155" t="s">
        <v>145</v>
      </c>
      <c r="E2155" s="22">
        <v>796391.22</v>
      </c>
      <c r="F2155" s="22">
        <v>796879.43</v>
      </c>
      <c r="G2155" s="22">
        <v>1252834.7</v>
      </c>
      <c r="H2155" s="22">
        <v>1931524.23</v>
      </c>
      <c r="I2155" s="22">
        <v>3051481</v>
      </c>
      <c r="J2155" s="23">
        <v>456</v>
      </c>
      <c r="K2155" s="22">
        <v>4783251</v>
      </c>
      <c r="L2155" s="23">
        <v>677</v>
      </c>
      <c r="M2155" s="22">
        <v>3985084</v>
      </c>
      <c r="N2155" s="23">
        <v>703</v>
      </c>
      <c r="O2155" s="23">
        <v>315</v>
      </c>
      <c r="P2155" s="23">
        <v>832</v>
      </c>
      <c r="Q2155" s="24">
        <v>6.0061573757681597</v>
      </c>
      <c r="R2155" s="24">
        <v>4.3294282805762103</v>
      </c>
      <c r="S2155" s="24">
        <v>2.6412698412698399</v>
      </c>
      <c r="T2155" s="24">
        <f t="shared" si="33"/>
        <v>0.54807692307692313</v>
      </c>
      <c r="U2155" s="25">
        <v>1.7211703958691899E-2</v>
      </c>
      <c r="V2155">
        <v>1</v>
      </c>
      <c r="W2155" t="b">
        <f>FALSE()</f>
        <v>0</v>
      </c>
    </row>
    <row r="2156" spans="1:23" x14ac:dyDescent="0.2">
      <c r="A2156" t="s">
        <v>4446</v>
      </c>
      <c r="B2156" t="s">
        <v>4447</v>
      </c>
      <c r="C2156" t="s">
        <v>43</v>
      </c>
      <c r="D2156" t="s">
        <v>142</v>
      </c>
      <c r="E2156" s="22">
        <v>88427514.870000005</v>
      </c>
      <c r="F2156" s="22">
        <v>79970795.269999996</v>
      </c>
      <c r="G2156" s="22">
        <v>75409181.030000001</v>
      </c>
      <c r="H2156" s="22">
        <v>83319048.859999999</v>
      </c>
      <c r="I2156" s="22">
        <v>97589272.010000005</v>
      </c>
      <c r="J2156" s="23">
        <v>22300</v>
      </c>
      <c r="K2156" s="22">
        <v>122493405.75</v>
      </c>
      <c r="L2156" s="23">
        <v>25202</v>
      </c>
      <c r="M2156" s="22">
        <v>103131309.27</v>
      </c>
      <c r="N2156" s="23">
        <v>25510</v>
      </c>
      <c r="O2156" s="23">
        <v>63498</v>
      </c>
      <c r="P2156" s="23">
        <v>63109</v>
      </c>
      <c r="Q2156" s="24">
        <v>1.3852408487344801</v>
      </c>
      <c r="R2156" s="24">
        <v>1.05664768146322</v>
      </c>
      <c r="S2156" s="24">
        <v>0.99387382279756797</v>
      </c>
      <c r="T2156" s="24">
        <f t="shared" si="33"/>
        <v>0.35335689045936397</v>
      </c>
      <c r="U2156" s="25">
        <v>0.44984009030194699</v>
      </c>
      <c r="V2156">
        <v>2</v>
      </c>
      <c r="W2156" t="b">
        <f>FALSE()</f>
        <v>0</v>
      </c>
    </row>
    <row r="2157" spans="1:23" x14ac:dyDescent="0.2">
      <c r="A2157" t="s">
        <v>4448</v>
      </c>
      <c r="B2157" t="s">
        <v>4449</v>
      </c>
      <c r="C2157" t="s">
        <v>52</v>
      </c>
      <c r="D2157" t="s">
        <v>142</v>
      </c>
      <c r="E2157" s="22">
        <v>8226733</v>
      </c>
      <c r="F2157" s="22">
        <v>6404635</v>
      </c>
      <c r="G2157" s="22">
        <v>6028999</v>
      </c>
      <c r="H2157" s="22">
        <v>6477083</v>
      </c>
      <c r="I2157" s="22">
        <v>8170067</v>
      </c>
      <c r="J2157" s="23">
        <v>2192</v>
      </c>
      <c r="K2157" s="22">
        <v>11365794</v>
      </c>
      <c r="L2157" s="23">
        <v>2742</v>
      </c>
      <c r="M2157" s="22">
        <v>9804640</v>
      </c>
      <c r="N2157" s="23">
        <v>2563</v>
      </c>
      <c r="O2157" s="23">
        <v>11132</v>
      </c>
      <c r="P2157" s="23">
        <v>10579</v>
      </c>
      <c r="Q2157" s="24">
        <v>1.38156835769436</v>
      </c>
      <c r="R2157" s="24">
        <v>1.0866021263510299</v>
      </c>
      <c r="S2157" s="24">
        <v>0.95032339202299698</v>
      </c>
      <c r="T2157" s="24">
        <f t="shared" si="33"/>
        <v>0.20720294923905852</v>
      </c>
      <c r="U2157" s="25">
        <v>0.191739245183426</v>
      </c>
      <c r="V2157">
        <v>1</v>
      </c>
      <c r="W2157" t="b">
        <f>FALSE()</f>
        <v>0</v>
      </c>
    </row>
    <row r="2158" spans="1:23" x14ac:dyDescent="0.2">
      <c r="A2158" t="s">
        <v>4450</v>
      </c>
      <c r="B2158" t="s">
        <v>4451</v>
      </c>
      <c r="C2158" t="s">
        <v>48</v>
      </c>
      <c r="D2158" t="s">
        <v>142</v>
      </c>
      <c r="E2158" s="22">
        <v>7849847.8099999996</v>
      </c>
      <c r="F2158" s="22">
        <v>6790428.4000000004</v>
      </c>
      <c r="G2158" s="22">
        <v>5765506.8399999999</v>
      </c>
      <c r="H2158" s="22">
        <v>6363014.6299999999</v>
      </c>
      <c r="I2158" s="22">
        <v>8593331.2599999998</v>
      </c>
      <c r="J2158" s="23">
        <v>1878</v>
      </c>
      <c r="K2158" s="22">
        <v>11258264.869999999</v>
      </c>
      <c r="L2158" s="23">
        <v>2248</v>
      </c>
      <c r="M2158" s="22">
        <v>10391435.43</v>
      </c>
      <c r="N2158" s="23">
        <v>2219</v>
      </c>
      <c r="O2158" s="23">
        <v>4748</v>
      </c>
      <c r="P2158" s="23">
        <v>6723</v>
      </c>
      <c r="Q2158" s="24">
        <v>1.4342016740321999</v>
      </c>
      <c r="R2158" s="24">
        <v>1.12799817681143</v>
      </c>
      <c r="S2158" s="24">
        <v>1.4159646166807101</v>
      </c>
      <c r="T2158" s="24">
        <f t="shared" si="33"/>
        <v>0.27933958054439983</v>
      </c>
      <c r="U2158" s="25">
        <v>7.4177746675997205E-2</v>
      </c>
      <c r="V2158">
        <v>1</v>
      </c>
      <c r="W2158" t="b">
        <f>FALSE()</f>
        <v>0</v>
      </c>
    </row>
    <row r="2159" spans="1:23" x14ac:dyDescent="0.2">
      <c r="A2159" t="s">
        <v>4452</v>
      </c>
      <c r="B2159" t="s">
        <v>4453</v>
      </c>
      <c r="C2159" t="s">
        <v>1463</v>
      </c>
      <c r="D2159" t="s">
        <v>142</v>
      </c>
      <c r="E2159" s="22">
        <v>7742890.5</v>
      </c>
      <c r="F2159" s="22">
        <v>7260854</v>
      </c>
      <c r="G2159" s="22">
        <v>7283324</v>
      </c>
      <c r="H2159" s="22">
        <v>6888186</v>
      </c>
      <c r="I2159" s="22">
        <v>7538974</v>
      </c>
      <c r="J2159" s="23">
        <v>1667</v>
      </c>
      <c r="K2159" s="22">
        <v>8367452</v>
      </c>
      <c r="L2159" s="23">
        <v>1791</v>
      </c>
      <c r="M2159" s="22">
        <v>8270844.0199999996</v>
      </c>
      <c r="N2159" s="23">
        <v>1726</v>
      </c>
      <c r="O2159" s="23">
        <v>5668</v>
      </c>
      <c r="P2159" s="23">
        <v>5650</v>
      </c>
      <c r="Q2159" s="24">
        <v>1.08066257685034</v>
      </c>
      <c r="R2159" s="24">
        <v>0.82431846224875904</v>
      </c>
      <c r="S2159" s="24">
        <v>0.99682427664078999</v>
      </c>
      <c r="T2159" s="24">
        <f t="shared" si="33"/>
        <v>0.29504424778761063</v>
      </c>
      <c r="U2159" s="25">
        <v>0.59858823529411798</v>
      </c>
      <c r="V2159">
        <v>2</v>
      </c>
      <c r="W2159" t="b">
        <f>FALSE()</f>
        <v>0</v>
      </c>
    </row>
    <row r="2160" spans="1:23" x14ac:dyDescent="0.2">
      <c r="A2160" t="s">
        <v>4454</v>
      </c>
      <c r="B2160" t="s">
        <v>4455</v>
      </c>
      <c r="C2160" t="s">
        <v>92</v>
      </c>
      <c r="D2160" t="s">
        <v>142</v>
      </c>
      <c r="E2160" s="22">
        <v>5708129.0599999996</v>
      </c>
      <c r="F2160" s="22">
        <v>4558686.0199999996</v>
      </c>
      <c r="G2160" s="22">
        <v>4624379.42</v>
      </c>
      <c r="H2160" s="22">
        <v>4696142.4000000004</v>
      </c>
      <c r="I2160" s="22">
        <v>5373371.8200000003</v>
      </c>
      <c r="J2160" s="23">
        <v>1355</v>
      </c>
      <c r="K2160" s="22">
        <v>6714316.8700000001</v>
      </c>
      <c r="L2160" s="23">
        <v>1663</v>
      </c>
      <c r="M2160" s="22">
        <v>5806749.6900000004</v>
      </c>
      <c r="N2160" s="23">
        <v>1528</v>
      </c>
      <c r="O2160" s="23">
        <v>3983</v>
      </c>
      <c r="P2160" s="23">
        <v>4473</v>
      </c>
      <c r="Q2160" s="24">
        <v>1.17627278560517</v>
      </c>
      <c r="R2160" s="24">
        <v>0.92513736500194199</v>
      </c>
      <c r="S2160" s="24">
        <v>1.12302284710018</v>
      </c>
      <c r="T2160" s="24">
        <f t="shared" si="33"/>
        <v>0.30292868321037336</v>
      </c>
      <c r="U2160" s="25">
        <v>0.2942037470726</v>
      </c>
      <c r="V2160">
        <v>1</v>
      </c>
      <c r="W2160" t="b">
        <f>FALSE()</f>
        <v>0</v>
      </c>
    </row>
    <row r="2161" spans="1:23" x14ac:dyDescent="0.2">
      <c r="A2161" t="s">
        <v>4456</v>
      </c>
      <c r="B2161" t="s">
        <v>4457</v>
      </c>
      <c r="C2161" t="s">
        <v>92</v>
      </c>
      <c r="D2161" t="s">
        <v>145</v>
      </c>
      <c r="E2161" s="22">
        <v>2148477.79</v>
      </c>
      <c r="F2161" s="22">
        <v>2056739.88</v>
      </c>
      <c r="G2161" s="22">
        <v>2048489.81</v>
      </c>
      <c r="H2161" s="22">
        <v>1988039.77</v>
      </c>
      <c r="I2161" s="22">
        <v>2173080.08</v>
      </c>
      <c r="J2161" s="23">
        <v>442</v>
      </c>
      <c r="K2161" s="22">
        <v>2682248.34</v>
      </c>
      <c r="L2161" s="23">
        <v>464</v>
      </c>
      <c r="M2161" s="22">
        <v>2469306.36</v>
      </c>
      <c r="N2161" s="23">
        <v>458</v>
      </c>
      <c r="O2161" s="23">
        <v>1499</v>
      </c>
      <c r="P2161" s="23">
        <v>1485</v>
      </c>
      <c r="Q2161" s="24">
        <v>1.24844126966749</v>
      </c>
      <c r="R2161" s="24">
        <v>0.89991596979185295</v>
      </c>
      <c r="S2161" s="24">
        <v>0.99066044029352895</v>
      </c>
      <c r="T2161" s="24">
        <f t="shared" si="33"/>
        <v>0.29764309764309765</v>
      </c>
      <c r="U2161" s="25">
        <v>4.2887776983559597E-2</v>
      </c>
      <c r="V2161">
        <v>1</v>
      </c>
      <c r="W2161" t="b">
        <f>FALSE()</f>
        <v>0</v>
      </c>
    </row>
    <row r="2162" spans="1:23" x14ac:dyDescent="0.2">
      <c r="A2162" t="s">
        <v>4458</v>
      </c>
      <c r="B2162" t="s">
        <v>4459</v>
      </c>
      <c r="C2162" t="s">
        <v>122</v>
      </c>
      <c r="D2162" t="s">
        <v>142</v>
      </c>
      <c r="E2162" s="22">
        <v>406103</v>
      </c>
      <c r="F2162" s="22"/>
      <c r="G2162" s="22"/>
      <c r="H2162" s="22"/>
      <c r="I2162" s="22"/>
      <c r="J2162" s="23"/>
      <c r="K2162" s="22"/>
      <c r="L2162" s="23"/>
      <c r="M2162" s="22"/>
      <c r="N2162" s="23"/>
      <c r="O2162" s="23"/>
      <c r="P2162" s="23"/>
      <c r="Q2162" s="24"/>
      <c r="R2162" s="24"/>
      <c r="S2162" s="24"/>
      <c r="T2162" s="24" t="str">
        <f t="shared" si="33"/>
        <v/>
      </c>
      <c r="U2162" s="25"/>
      <c r="V2162">
        <v>0</v>
      </c>
      <c r="W2162" t="b">
        <f>FALSE()</f>
        <v>0</v>
      </c>
    </row>
    <row r="2163" spans="1:23" x14ac:dyDescent="0.2">
      <c r="A2163" t="s">
        <v>4460</v>
      </c>
      <c r="B2163" t="s">
        <v>4461</v>
      </c>
      <c r="C2163" t="s">
        <v>2064</v>
      </c>
      <c r="D2163" t="s">
        <v>142</v>
      </c>
      <c r="E2163" s="22">
        <v>2228339</v>
      </c>
      <c r="F2163" s="22">
        <v>1922762</v>
      </c>
      <c r="G2163" s="22">
        <v>1561451</v>
      </c>
      <c r="H2163" s="22">
        <v>1617399</v>
      </c>
      <c r="I2163" s="22">
        <v>2049300</v>
      </c>
      <c r="J2163" s="23">
        <v>498</v>
      </c>
      <c r="K2163" s="22">
        <v>2618481</v>
      </c>
      <c r="L2163" s="23">
        <v>596</v>
      </c>
      <c r="M2163" s="22">
        <v>2249144</v>
      </c>
      <c r="N2163" s="23">
        <v>537</v>
      </c>
      <c r="O2163" s="23">
        <v>3084</v>
      </c>
      <c r="P2163" s="23">
        <v>3299</v>
      </c>
      <c r="Q2163" s="24">
        <v>1.1750819781011801</v>
      </c>
      <c r="R2163" s="24">
        <v>0.92420079609552297</v>
      </c>
      <c r="S2163" s="24">
        <v>1.06971465629053</v>
      </c>
      <c r="T2163" s="24">
        <f t="shared" si="33"/>
        <v>0.15095483479842375</v>
      </c>
      <c r="U2163" s="25">
        <v>0.10949568378009999</v>
      </c>
      <c r="V2163">
        <v>1</v>
      </c>
      <c r="W2163" t="b">
        <f>FALSE()</f>
        <v>0</v>
      </c>
    </row>
    <row r="2164" spans="1:23" x14ac:dyDescent="0.2">
      <c r="A2164" t="s">
        <v>4462</v>
      </c>
      <c r="B2164" t="s">
        <v>4463</v>
      </c>
      <c r="C2164" t="s">
        <v>2224</v>
      </c>
      <c r="D2164" t="s">
        <v>142</v>
      </c>
      <c r="E2164" s="22">
        <v>6152940.9900000002</v>
      </c>
      <c r="F2164" s="22">
        <v>5201677.9000000004</v>
      </c>
      <c r="G2164" s="22">
        <v>4402649.8099999996</v>
      </c>
      <c r="H2164" s="22">
        <v>4325288.49</v>
      </c>
      <c r="I2164" s="22">
        <v>4822866.54</v>
      </c>
      <c r="J2164" s="23">
        <v>1131</v>
      </c>
      <c r="K2164" s="22">
        <v>5762302.04</v>
      </c>
      <c r="L2164" s="23">
        <v>1225</v>
      </c>
      <c r="M2164" s="22">
        <v>4932646.05</v>
      </c>
      <c r="N2164" s="23">
        <v>1197</v>
      </c>
      <c r="O2164" s="23">
        <v>6042</v>
      </c>
      <c r="P2164" s="23">
        <v>5487</v>
      </c>
      <c r="Q2164" s="24">
        <v>0.93651183220595102</v>
      </c>
      <c r="R2164" s="24">
        <v>0.73656561585279701</v>
      </c>
      <c r="S2164" s="24">
        <v>0.90814299900695095</v>
      </c>
      <c r="T2164" s="24">
        <f t="shared" si="33"/>
        <v>0.20612356478950247</v>
      </c>
      <c r="U2164" s="25">
        <v>0.21338619402985101</v>
      </c>
      <c r="V2164">
        <v>1</v>
      </c>
      <c r="W2164" t="b">
        <f>FALSE()</f>
        <v>0</v>
      </c>
    </row>
    <row r="2165" spans="1:23" x14ac:dyDescent="0.2">
      <c r="A2165" t="s">
        <v>4464</v>
      </c>
      <c r="B2165" t="s">
        <v>4465</v>
      </c>
      <c r="C2165" t="s">
        <v>2224</v>
      </c>
      <c r="D2165" t="s">
        <v>142</v>
      </c>
      <c r="E2165" s="22">
        <v>6154433.2000000002</v>
      </c>
      <c r="F2165" s="22">
        <v>4286718.01</v>
      </c>
      <c r="G2165" s="22">
        <v>4056634</v>
      </c>
      <c r="H2165" s="22">
        <v>4003687.47</v>
      </c>
      <c r="I2165" s="22">
        <v>4527322.04</v>
      </c>
      <c r="J2165" s="23">
        <v>1094</v>
      </c>
      <c r="K2165" s="22">
        <v>5512575.3300000001</v>
      </c>
      <c r="L2165" s="23">
        <v>1247</v>
      </c>
      <c r="M2165" s="22">
        <v>5217310</v>
      </c>
      <c r="N2165" s="23">
        <v>1235</v>
      </c>
      <c r="O2165" s="23">
        <v>5304</v>
      </c>
      <c r="P2165" s="23">
        <v>5054</v>
      </c>
      <c r="Q2165" s="24">
        <v>0.89570804505604196</v>
      </c>
      <c r="R2165" s="24">
        <v>0.70447347822287998</v>
      </c>
      <c r="S2165" s="24">
        <v>0.95286576168929105</v>
      </c>
      <c r="T2165" s="24">
        <f t="shared" si="33"/>
        <v>0.21646220815195885</v>
      </c>
      <c r="U2165" s="25">
        <v>0.114830072090628</v>
      </c>
      <c r="V2165">
        <v>1</v>
      </c>
      <c r="W2165" t="b">
        <f>FALSE()</f>
        <v>0</v>
      </c>
    </row>
    <row r="2166" spans="1:23" x14ac:dyDescent="0.2">
      <c r="A2166" t="s">
        <v>4466</v>
      </c>
      <c r="B2166" t="s">
        <v>4467</v>
      </c>
      <c r="C2166" t="s">
        <v>2224</v>
      </c>
      <c r="D2166" t="s">
        <v>142</v>
      </c>
      <c r="E2166" s="22">
        <v>1754229.84</v>
      </c>
      <c r="F2166" s="22">
        <v>1236365.92</v>
      </c>
      <c r="G2166" s="22">
        <v>970608.43</v>
      </c>
      <c r="H2166" s="22">
        <v>983335.36</v>
      </c>
      <c r="I2166" s="22">
        <v>999871.86</v>
      </c>
      <c r="J2166" s="23">
        <v>233</v>
      </c>
      <c r="K2166" s="22">
        <v>1181792.1100000001</v>
      </c>
      <c r="L2166" s="23">
        <v>247</v>
      </c>
      <c r="M2166" s="22">
        <v>1269653.1200000001</v>
      </c>
      <c r="N2166" s="23">
        <v>299</v>
      </c>
      <c r="O2166" s="23">
        <v>1273</v>
      </c>
      <c r="P2166" s="23">
        <v>1171</v>
      </c>
      <c r="Q2166" s="24">
        <v>0.67368145442104699</v>
      </c>
      <c r="R2166" s="24">
        <v>0.52984978758402201</v>
      </c>
      <c r="S2166" s="24">
        <v>0.91987431264729003</v>
      </c>
      <c r="T2166" s="24">
        <f t="shared" si="33"/>
        <v>0.19897523484201537</v>
      </c>
      <c r="U2166" s="25">
        <v>6.0098522167487602E-2</v>
      </c>
      <c r="V2166">
        <v>0</v>
      </c>
      <c r="W2166" t="b">
        <f>FALSE()</f>
        <v>0</v>
      </c>
    </row>
    <row r="2167" spans="1:23" x14ac:dyDescent="0.2">
      <c r="A2167" t="s">
        <v>4468</v>
      </c>
      <c r="B2167" t="s">
        <v>4469</v>
      </c>
      <c r="C2167" t="s">
        <v>2224</v>
      </c>
      <c r="D2167" t="s">
        <v>142</v>
      </c>
      <c r="E2167" s="22">
        <v>5225490</v>
      </c>
      <c r="F2167" s="22">
        <v>3826252</v>
      </c>
      <c r="G2167" s="22">
        <v>3607773</v>
      </c>
      <c r="H2167" s="22">
        <v>3694368</v>
      </c>
      <c r="I2167" s="22">
        <v>4276695</v>
      </c>
      <c r="J2167" s="23">
        <v>951</v>
      </c>
      <c r="K2167" s="22">
        <v>4857191</v>
      </c>
      <c r="L2167" s="23">
        <v>1009</v>
      </c>
      <c r="M2167" s="22">
        <v>5085600</v>
      </c>
      <c r="N2167" s="23">
        <v>1111</v>
      </c>
      <c r="O2167" s="23">
        <v>7992</v>
      </c>
      <c r="P2167" s="23">
        <v>7983</v>
      </c>
      <c r="Q2167" s="24">
        <v>0.92951876283372503</v>
      </c>
      <c r="R2167" s="24">
        <v>0.73106557381198001</v>
      </c>
      <c r="S2167" s="24">
        <v>0.99887387387387405</v>
      </c>
      <c r="T2167" s="24">
        <f t="shared" si="33"/>
        <v>0.11912814731304021</v>
      </c>
      <c r="U2167" s="25">
        <v>7.9661016949152494E-2</v>
      </c>
      <c r="V2167">
        <v>1</v>
      </c>
      <c r="W2167" t="b">
        <f>FALSE()</f>
        <v>0</v>
      </c>
    </row>
    <row r="2168" spans="1:23" x14ac:dyDescent="0.2">
      <c r="A2168" t="s">
        <v>4470</v>
      </c>
      <c r="B2168" t="s">
        <v>4471</v>
      </c>
      <c r="C2168" t="s">
        <v>2224</v>
      </c>
      <c r="D2168" t="s">
        <v>142</v>
      </c>
      <c r="E2168" s="22">
        <v>1847305.53</v>
      </c>
      <c r="F2168" s="22">
        <v>1631458.82</v>
      </c>
      <c r="G2168" s="22">
        <v>1608728</v>
      </c>
      <c r="H2168" s="22">
        <v>1807416</v>
      </c>
      <c r="I2168" s="22">
        <v>2070909</v>
      </c>
      <c r="J2168" s="23">
        <v>510</v>
      </c>
      <c r="K2168" s="22">
        <v>2428938.5299999998</v>
      </c>
      <c r="L2168" s="23">
        <v>559</v>
      </c>
      <c r="M2168" s="22">
        <v>1952127.5</v>
      </c>
      <c r="N2168" s="23">
        <v>498</v>
      </c>
      <c r="O2168" s="23">
        <v>1968</v>
      </c>
      <c r="P2168" s="23">
        <v>2093</v>
      </c>
      <c r="Q2168" s="24">
        <v>1.31485479286147</v>
      </c>
      <c r="R2168" s="24">
        <v>1.03413197458463</v>
      </c>
      <c r="S2168" s="24">
        <v>1.0635162601626</v>
      </c>
      <c r="T2168" s="24">
        <f t="shared" si="33"/>
        <v>0.24366937410415671</v>
      </c>
      <c r="U2168" s="25">
        <v>0.15919811320754701</v>
      </c>
      <c r="V2168">
        <v>0</v>
      </c>
      <c r="W2168" t="b">
        <f>FALSE()</f>
        <v>0</v>
      </c>
    </row>
    <row r="2169" spans="1:23" x14ac:dyDescent="0.2">
      <c r="A2169" t="s">
        <v>4472</v>
      </c>
      <c r="B2169" t="s">
        <v>4473</v>
      </c>
      <c r="C2169" t="s">
        <v>2224</v>
      </c>
      <c r="D2169" t="s">
        <v>142</v>
      </c>
      <c r="E2169" s="22">
        <v>7159752.9500000002</v>
      </c>
      <c r="F2169" s="22">
        <v>6286368</v>
      </c>
      <c r="G2169" s="22">
        <v>5891974</v>
      </c>
      <c r="H2169" s="22">
        <v>5718767</v>
      </c>
      <c r="I2169" s="22">
        <v>6243083.7699999996</v>
      </c>
      <c r="J2169" s="23">
        <v>1189</v>
      </c>
      <c r="K2169" s="22">
        <v>7781390.8200000003</v>
      </c>
      <c r="L2169" s="23">
        <v>1343</v>
      </c>
      <c r="M2169" s="22">
        <v>7533705</v>
      </c>
      <c r="N2169" s="23">
        <v>1295</v>
      </c>
      <c r="O2169" s="23">
        <v>4156</v>
      </c>
      <c r="P2169" s="23">
        <v>3619</v>
      </c>
      <c r="Q2169" s="24">
        <v>1.0868239273535301</v>
      </c>
      <c r="R2169" s="24">
        <v>0.829018277973819</v>
      </c>
      <c r="S2169" s="24">
        <v>0.87078922040423501</v>
      </c>
      <c r="T2169" s="24">
        <f t="shared" si="33"/>
        <v>0.32854379662890298</v>
      </c>
      <c r="U2169" s="25">
        <v>1.35860979462875E-2</v>
      </c>
      <c r="V2169">
        <v>1</v>
      </c>
      <c r="W2169" t="b">
        <f>FALSE()</f>
        <v>0</v>
      </c>
    </row>
    <row r="2170" spans="1:23" x14ac:dyDescent="0.2">
      <c r="A2170" t="s">
        <v>4474</v>
      </c>
      <c r="B2170" t="s">
        <v>4475</v>
      </c>
      <c r="C2170" t="s">
        <v>2501</v>
      </c>
      <c r="D2170" t="s">
        <v>142</v>
      </c>
      <c r="E2170" s="22">
        <v>4702099.0599999996</v>
      </c>
      <c r="F2170" s="22">
        <v>4132627.05</v>
      </c>
      <c r="G2170" s="22">
        <v>4166633.67</v>
      </c>
      <c r="H2170" s="22">
        <v>4180472.83</v>
      </c>
      <c r="I2170" s="22">
        <v>4786692.97</v>
      </c>
      <c r="J2170" s="23">
        <v>1219</v>
      </c>
      <c r="K2170" s="22">
        <v>6142971.1699999999</v>
      </c>
      <c r="L2170" s="23">
        <v>1378</v>
      </c>
      <c r="M2170" s="22">
        <v>4982965.4800000004</v>
      </c>
      <c r="N2170" s="23">
        <v>1315</v>
      </c>
      <c r="O2170" s="23">
        <v>3520</v>
      </c>
      <c r="P2170" s="23">
        <v>3912</v>
      </c>
      <c r="Q2170" s="24">
        <v>1.3064316790467601</v>
      </c>
      <c r="R2170" s="24">
        <v>1.02750720402544</v>
      </c>
      <c r="S2170" s="24">
        <v>1.1113636363636401</v>
      </c>
      <c r="T2170" s="24">
        <f t="shared" si="33"/>
        <v>0.31160531697341515</v>
      </c>
      <c r="U2170" s="25">
        <v>0.45808488249736901</v>
      </c>
      <c r="V2170">
        <v>2</v>
      </c>
      <c r="W2170" t="b">
        <f>FALSE()</f>
        <v>0</v>
      </c>
    </row>
    <row r="2171" spans="1:23" x14ac:dyDescent="0.2">
      <c r="A2171" t="s">
        <v>4476</v>
      </c>
      <c r="B2171" t="s">
        <v>4477</v>
      </c>
      <c r="C2171" t="s">
        <v>74</v>
      </c>
      <c r="D2171" t="s">
        <v>142</v>
      </c>
      <c r="E2171" s="22">
        <v>6958783.9299999997</v>
      </c>
      <c r="F2171" s="22">
        <v>5586678.96</v>
      </c>
      <c r="G2171" s="22">
        <v>4801429.25</v>
      </c>
      <c r="H2171" s="22">
        <v>4807821.05</v>
      </c>
      <c r="I2171" s="22">
        <v>5080911.6100000003</v>
      </c>
      <c r="J2171" s="23">
        <v>1456</v>
      </c>
      <c r="K2171" s="22">
        <v>6179465.5700000003</v>
      </c>
      <c r="L2171" s="23">
        <v>1535</v>
      </c>
      <c r="M2171" s="22">
        <v>6548143.1100000003</v>
      </c>
      <c r="N2171" s="23">
        <v>1599</v>
      </c>
      <c r="O2171" s="23">
        <v>7732</v>
      </c>
      <c r="P2171" s="23">
        <v>6705</v>
      </c>
      <c r="Q2171" s="24">
        <v>0.888009403964925</v>
      </c>
      <c r="R2171" s="24">
        <v>0.69841850473348899</v>
      </c>
      <c r="S2171" s="24">
        <v>0.86717537506466602</v>
      </c>
      <c r="T2171" s="24">
        <f t="shared" si="33"/>
        <v>0.21715137956748695</v>
      </c>
      <c r="U2171" s="25">
        <v>0.28212290502793302</v>
      </c>
      <c r="V2171">
        <v>1</v>
      </c>
      <c r="W2171" t="b">
        <f>FALSE()</f>
        <v>0</v>
      </c>
    </row>
    <row r="2172" spans="1:23" x14ac:dyDescent="0.2">
      <c r="A2172" t="s">
        <v>4478</v>
      </c>
      <c r="B2172" t="s">
        <v>4479</v>
      </c>
      <c r="C2172" t="s">
        <v>71</v>
      </c>
      <c r="D2172" t="s">
        <v>142</v>
      </c>
      <c r="E2172" s="22">
        <v>3123630</v>
      </c>
      <c r="F2172" s="22">
        <v>2345242</v>
      </c>
      <c r="G2172" s="22">
        <v>2113159</v>
      </c>
      <c r="H2172" s="22">
        <v>1886038</v>
      </c>
      <c r="I2172" s="22">
        <v>2229408</v>
      </c>
      <c r="J2172" s="23">
        <v>531</v>
      </c>
      <c r="K2172" s="22">
        <v>2719820</v>
      </c>
      <c r="L2172" s="23">
        <v>617</v>
      </c>
      <c r="M2172" s="22">
        <v>1891673.13</v>
      </c>
      <c r="N2172" s="23">
        <v>509</v>
      </c>
      <c r="O2172" s="23">
        <v>2508</v>
      </c>
      <c r="P2172" s="23">
        <v>2215</v>
      </c>
      <c r="Q2172" s="24">
        <v>0.87072412545660005</v>
      </c>
      <c r="R2172" s="24">
        <v>0.68482365053962202</v>
      </c>
      <c r="S2172" s="24">
        <v>0.88317384370016006</v>
      </c>
      <c r="T2172" s="24">
        <f t="shared" si="33"/>
        <v>0.23972911963882618</v>
      </c>
      <c r="U2172" s="25">
        <v>0.420203227734609</v>
      </c>
      <c r="V2172">
        <v>2</v>
      </c>
      <c r="W2172" t="b">
        <f>FALSE()</f>
        <v>0</v>
      </c>
    </row>
    <row r="2173" spans="1:23" x14ac:dyDescent="0.2">
      <c r="A2173" t="s">
        <v>4480</v>
      </c>
      <c r="B2173" t="s">
        <v>4481</v>
      </c>
      <c r="C2173" t="s">
        <v>71</v>
      </c>
      <c r="D2173" t="s">
        <v>142</v>
      </c>
      <c r="E2173" s="22">
        <v>10673106.119999999</v>
      </c>
      <c r="F2173" s="22">
        <v>9060239.8100000005</v>
      </c>
      <c r="G2173" s="22">
        <v>8766914.4600000009</v>
      </c>
      <c r="H2173" s="22">
        <v>8640800.7200000007</v>
      </c>
      <c r="I2173" s="22">
        <v>9615412.1099999994</v>
      </c>
      <c r="J2173" s="23">
        <v>2566</v>
      </c>
      <c r="K2173" s="22">
        <v>11139399.75</v>
      </c>
      <c r="L2173" s="23">
        <v>2743</v>
      </c>
      <c r="M2173" s="22">
        <v>9343921.9299999997</v>
      </c>
      <c r="N2173" s="23">
        <v>2475</v>
      </c>
      <c r="O2173" s="23">
        <v>8971</v>
      </c>
      <c r="P2173" s="23">
        <v>9052</v>
      </c>
      <c r="Q2173" s="24">
        <v>1.04368865302728</v>
      </c>
      <c r="R2173" s="24">
        <v>0.82086007783247805</v>
      </c>
      <c r="S2173" s="24">
        <v>1.0090290937465201</v>
      </c>
      <c r="T2173" s="24">
        <f t="shared" si="33"/>
        <v>0.28347326557666813</v>
      </c>
      <c r="U2173" s="25">
        <v>0.31057165231010198</v>
      </c>
      <c r="V2173">
        <v>0</v>
      </c>
      <c r="W2173" t="b">
        <f>FALSE()</f>
        <v>0</v>
      </c>
    </row>
    <row r="2174" spans="1:23" x14ac:dyDescent="0.2">
      <c r="A2174" t="s">
        <v>4482</v>
      </c>
      <c r="B2174" t="s">
        <v>4483</v>
      </c>
      <c r="C2174" t="s">
        <v>71</v>
      </c>
      <c r="D2174" t="s">
        <v>142</v>
      </c>
      <c r="E2174" s="22">
        <v>8945793</v>
      </c>
      <c r="F2174" s="22">
        <v>7398214.2699999996</v>
      </c>
      <c r="G2174" s="22">
        <v>6994073.1299999999</v>
      </c>
      <c r="H2174" s="22">
        <v>6843590.8600000003</v>
      </c>
      <c r="I2174" s="22">
        <v>8006602.9199999999</v>
      </c>
      <c r="J2174" s="23">
        <v>1943</v>
      </c>
      <c r="K2174" s="22">
        <v>10129952.02</v>
      </c>
      <c r="L2174" s="23">
        <v>2215</v>
      </c>
      <c r="M2174" s="22">
        <v>9249637.8900000006</v>
      </c>
      <c r="N2174" s="23">
        <v>2118</v>
      </c>
      <c r="O2174" s="23">
        <v>6303</v>
      </c>
      <c r="P2174" s="23">
        <v>6271</v>
      </c>
      <c r="Q2174" s="24">
        <v>1.1323704919172599</v>
      </c>
      <c r="R2174" s="24">
        <v>0.89060825509052499</v>
      </c>
      <c r="S2174" s="24">
        <v>0.99492305251467605</v>
      </c>
      <c r="T2174" s="24">
        <f t="shared" si="33"/>
        <v>0.3098389411577101</v>
      </c>
      <c r="U2174" s="25">
        <v>0.155735805330243</v>
      </c>
      <c r="V2174">
        <v>0</v>
      </c>
      <c r="W2174" t="b">
        <f>FALSE()</f>
        <v>0</v>
      </c>
    </row>
    <row r="2175" spans="1:23" x14ac:dyDescent="0.2">
      <c r="A2175" t="s">
        <v>4484</v>
      </c>
      <c r="B2175" t="s">
        <v>4485</v>
      </c>
      <c r="C2175" t="s">
        <v>97</v>
      </c>
      <c r="D2175" t="s">
        <v>142</v>
      </c>
      <c r="E2175" s="22">
        <v>5118078.41</v>
      </c>
      <c r="F2175" s="22">
        <v>4513808.47</v>
      </c>
      <c r="G2175" s="22">
        <v>4411400.9000000004</v>
      </c>
      <c r="H2175" s="22">
        <v>4240059.3</v>
      </c>
      <c r="I2175" s="22">
        <v>5271317.8099999996</v>
      </c>
      <c r="J2175" s="23">
        <v>1240</v>
      </c>
      <c r="K2175" s="22">
        <v>5942943.5899999999</v>
      </c>
      <c r="L2175" s="23">
        <v>1331</v>
      </c>
      <c r="M2175" s="22">
        <v>4686062.57</v>
      </c>
      <c r="N2175" s="23">
        <v>1229</v>
      </c>
      <c r="O2175" s="23">
        <v>3219</v>
      </c>
      <c r="P2175" s="23">
        <v>3097</v>
      </c>
      <c r="Q2175" s="24">
        <v>1.1611669681317001</v>
      </c>
      <c r="R2175" s="24">
        <v>0.91325665472399797</v>
      </c>
      <c r="S2175" s="24">
        <v>0.96210003106554798</v>
      </c>
      <c r="T2175" s="24">
        <f t="shared" si="33"/>
        <v>0.4003874717468518</v>
      </c>
      <c r="U2175" s="25">
        <v>0.58760484622553599</v>
      </c>
      <c r="V2175">
        <v>2</v>
      </c>
      <c r="W2175" t="b">
        <f>FALSE()</f>
        <v>0</v>
      </c>
    </row>
    <row r="2176" spans="1:23" x14ac:dyDescent="0.2">
      <c r="A2176" t="s">
        <v>4486</v>
      </c>
      <c r="B2176" t="s">
        <v>4487</v>
      </c>
      <c r="C2176" t="s">
        <v>120</v>
      </c>
      <c r="D2176" t="s">
        <v>142</v>
      </c>
      <c r="E2176" s="22">
        <v>4901469</v>
      </c>
      <c r="F2176" s="22">
        <v>4242010</v>
      </c>
      <c r="G2176" s="22">
        <v>4279401</v>
      </c>
      <c r="H2176" s="22">
        <v>5018661</v>
      </c>
      <c r="I2176" s="22">
        <v>5502779</v>
      </c>
      <c r="J2176" s="23">
        <v>1497</v>
      </c>
      <c r="K2176" s="22">
        <v>6967139</v>
      </c>
      <c r="L2176" s="23">
        <v>1732</v>
      </c>
      <c r="M2176" s="22">
        <v>6228729</v>
      </c>
      <c r="N2176" s="23">
        <v>1637</v>
      </c>
      <c r="O2176" s="23">
        <v>5006</v>
      </c>
      <c r="P2176" s="23">
        <v>5072</v>
      </c>
      <c r="Q2176" s="24">
        <v>1.4214389604422699</v>
      </c>
      <c r="R2176" s="24">
        <v>1.1179603153856099</v>
      </c>
      <c r="S2176" s="24">
        <v>1.0131841789852201</v>
      </c>
      <c r="T2176" s="24">
        <f t="shared" si="33"/>
        <v>0.29514984227129337</v>
      </c>
      <c r="U2176" s="25">
        <v>0.28348574502420698</v>
      </c>
      <c r="V2176">
        <v>1</v>
      </c>
      <c r="W2176" t="b">
        <f>FALSE()</f>
        <v>0</v>
      </c>
    </row>
    <row r="2177" spans="1:23" x14ac:dyDescent="0.2">
      <c r="A2177" t="s">
        <v>4488</v>
      </c>
      <c r="B2177" t="s">
        <v>4489</v>
      </c>
      <c r="C2177" t="s">
        <v>67</v>
      </c>
      <c r="D2177" t="s">
        <v>142</v>
      </c>
      <c r="E2177" s="22">
        <v>5131478.6900000004</v>
      </c>
      <c r="F2177" s="22">
        <v>4660878.2</v>
      </c>
      <c r="G2177" s="22">
        <v>4761131.79</v>
      </c>
      <c r="H2177" s="22">
        <v>4851825.95</v>
      </c>
      <c r="I2177" s="22">
        <v>5754455.29</v>
      </c>
      <c r="J2177" s="23">
        <v>1337</v>
      </c>
      <c r="K2177" s="22">
        <v>7269245.5</v>
      </c>
      <c r="L2177" s="23">
        <v>1571</v>
      </c>
      <c r="M2177" s="22">
        <v>6532907.04</v>
      </c>
      <c r="N2177" s="23">
        <v>1556</v>
      </c>
      <c r="O2177" s="23">
        <v>3495</v>
      </c>
      <c r="P2177" s="23">
        <v>4204</v>
      </c>
      <c r="Q2177" s="24">
        <v>1.41659859450766</v>
      </c>
      <c r="R2177" s="24">
        <v>1.11415337243735</v>
      </c>
      <c r="S2177" s="24">
        <v>1.20286123032904</v>
      </c>
      <c r="T2177" s="24">
        <f t="shared" si="33"/>
        <v>0.31803044719314938</v>
      </c>
      <c r="U2177" s="25">
        <v>0.36080178173719402</v>
      </c>
      <c r="V2177">
        <v>1</v>
      </c>
      <c r="W2177" t="b">
        <f>FALSE()</f>
        <v>0</v>
      </c>
    </row>
    <row r="2178" spans="1:23" x14ac:dyDescent="0.2">
      <c r="A2178" t="s">
        <v>4490</v>
      </c>
      <c r="B2178" t="s">
        <v>4491</v>
      </c>
      <c r="C2178" t="s">
        <v>67</v>
      </c>
      <c r="D2178" t="s">
        <v>142</v>
      </c>
      <c r="E2178" s="22">
        <v>8665768</v>
      </c>
      <c r="F2178" s="22">
        <v>6943272</v>
      </c>
      <c r="G2178" s="22">
        <v>6523741</v>
      </c>
      <c r="H2178" s="22">
        <v>7236876</v>
      </c>
      <c r="I2178" s="22">
        <v>8949543.1400000006</v>
      </c>
      <c r="J2178" s="23">
        <v>1914</v>
      </c>
      <c r="K2178" s="22">
        <v>11824605</v>
      </c>
      <c r="L2178" s="23">
        <v>2318</v>
      </c>
      <c r="M2178" s="22">
        <v>10121288</v>
      </c>
      <c r="N2178" s="23">
        <v>2236</v>
      </c>
      <c r="O2178" s="23">
        <v>7928</v>
      </c>
      <c r="P2178" s="23">
        <v>7636</v>
      </c>
      <c r="Q2178" s="24">
        <v>1.3645189901229799</v>
      </c>
      <c r="R2178" s="24">
        <v>1.0731928158722299</v>
      </c>
      <c r="S2178" s="24">
        <v>0.96316851664984904</v>
      </c>
      <c r="T2178" s="24">
        <f t="shared" si="33"/>
        <v>0.25065479308538502</v>
      </c>
      <c r="U2178" s="25">
        <v>0.359405940594059</v>
      </c>
      <c r="V2178">
        <v>1</v>
      </c>
      <c r="W2178" t="b">
        <f>FALSE()</f>
        <v>0</v>
      </c>
    </row>
    <row r="2179" spans="1:23" x14ac:dyDescent="0.2">
      <c r="A2179" t="s">
        <v>4492</v>
      </c>
      <c r="B2179" t="s">
        <v>4493</v>
      </c>
      <c r="C2179" t="s">
        <v>1463</v>
      </c>
      <c r="D2179" t="s">
        <v>145</v>
      </c>
      <c r="E2179" s="22">
        <v>1746494</v>
      </c>
      <c r="F2179" s="22">
        <v>2673651</v>
      </c>
      <c r="G2179" s="22">
        <v>6390401</v>
      </c>
      <c r="H2179" s="22">
        <v>10439565</v>
      </c>
      <c r="I2179" s="22">
        <v>17369786</v>
      </c>
      <c r="J2179" s="23">
        <v>5258</v>
      </c>
      <c r="K2179" s="22">
        <v>21838412</v>
      </c>
      <c r="L2179" s="23">
        <v>6350</v>
      </c>
      <c r="M2179" s="22">
        <v>17931280</v>
      </c>
      <c r="N2179" s="23">
        <v>6068</v>
      </c>
      <c r="O2179" s="23">
        <v>1234</v>
      </c>
      <c r="P2179" s="23">
        <v>8174</v>
      </c>
      <c r="Q2179" s="24">
        <v>12.504143730239001</v>
      </c>
      <c r="R2179" s="24">
        <v>9.0133824512319904</v>
      </c>
      <c r="S2179" s="24">
        <v>6.6239870340356601</v>
      </c>
      <c r="T2179" s="24">
        <f t="shared" si="33"/>
        <v>0.64325911426474192</v>
      </c>
      <c r="U2179" s="25">
        <v>0.96923076923076901</v>
      </c>
      <c r="V2179">
        <v>2</v>
      </c>
      <c r="W2179" t="b">
        <f>FALSE()</f>
        <v>0</v>
      </c>
    </row>
    <row r="2180" spans="1:23" x14ac:dyDescent="0.2">
      <c r="A2180" t="s">
        <v>4494</v>
      </c>
      <c r="B2180" t="s">
        <v>4495</v>
      </c>
      <c r="C2180" t="s">
        <v>2151</v>
      </c>
      <c r="D2180" t="s">
        <v>142</v>
      </c>
      <c r="E2180" s="22">
        <v>17382545.530000001</v>
      </c>
      <c r="F2180" s="22">
        <v>13951789.539999999</v>
      </c>
      <c r="G2180" s="22">
        <v>12797301.710000001</v>
      </c>
      <c r="H2180" s="22">
        <v>14330329.470000001</v>
      </c>
      <c r="I2180" s="22">
        <v>17332909.609999999</v>
      </c>
      <c r="J2180" s="23">
        <v>4129</v>
      </c>
      <c r="K2180" s="22">
        <v>20978825.329999998</v>
      </c>
      <c r="L2180" s="23">
        <v>4505</v>
      </c>
      <c r="M2180" s="22">
        <v>17663687.600000001</v>
      </c>
      <c r="N2180" s="23">
        <v>4274</v>
      </c>
      <c r="O2180" s="23">
        <v>15991</v>
      </c>
      <c r="P2180" s="23">
        <v>15292</v>
      </c>
      <c r="Q2180" s="24">
        <v>1.2068902850732199</v>
      </c>
      <c r="R2180" s="24">
        <v>0.94921799759623804</v>
      </c>
      <c r="S2180" s="24">
        <v>0.95628791195047202</v>
      </c>
      <c r="T2180" s="24">
        <f t="shared" si="33"/>
        <v>0.27001046298718284</v>
      </c>
      <c r="U2180" s="25">
        <v>0.27176920036885799</v>
      </c>
      <c r="V2180">
        <v>0</v>
      </c>
      <c r="W2180" t="b">
        <f>FALSE()</f>
        <v>0</v>
      </c>
    </row>
    <row r="2181" spans="1:23" x14ac:dyDescent="0.2">
      <c r="A2181" t="s">
        <v>4496</v>
      </c>
      <c r="B2181" t="s">
        <v>4497</v>
      </c>
      <c r="C2181" t="s">
        <v>74</v>
      </c>
      <c r="D2181" t="s">
        <v>142</v>
      </c>
      <c r="E2181" s="22">
        <v>31208866.829999998</v>
      </c>
      <c r="F2181" s="22">
        <v>29115678.920000002</v>
      </c>
      <c r="G2181" s="22">
        <v>27819277.399999999</v>
      </c>
      <c r="H2181" s="22">
        <v>29651053.510000002</v>
      </c>
      <c r="I2181" s="22">
        <v>34611379.409999996</v>
      </c>
      <c r="J2181" s="23">
        <v>9158</v>
      </c>
      <c r="K2181" s="22">
        <v>45090026.229999997</v>
      </c>
      <c r="L2181" s="23">
        <v>10642</v>
      </c>
      <c r="M2181" s="22">
        <v>41080534.939999998</v>
      </c>
      <c r="N2181" s="23">
        <v>10606</v>
      </c>
      <c r="O2181" s="23">
        <v>44909</v>
      </c>
      <c r="P2181" s="23">
        <v>42485</v>
      </c>
      <c r="Q2181" s="24">
        <v>1.44478255092096</v>
      </c>
      <c r="R2181" s="24">
        <v>1.1020654884988601</v>
      </c>
      <c r="S2181" s="24">
        <v>0.94602418223518703</v>
      </c>
      <c r="T2181" s="24">
        <f t="shared" si="33"/>
        <v>0.21555843238790162</v>
      </c>
      <c r="U2181" s="25">
        <v>0.249446798934854</v>
      </c>
      <c r="V2181">
        <v>1</v>
      </c>
      <c r="W2181" t="b">
        <f>FALSE()</f>
        <v>0</v>
      </c>
    </row>
    <row r="2182" spans="1:23" x14ac:dyDescent="0.2">
      <c r="A2182" t="s">
        <v>4498</v>
      </c>
      <c r="B2182" t="s">
        <v>4499</v>
      </c>
      <c r="C2182" t="s">
        <v>120</v>
      </c>
      <c r="D2182" t="s">
        <v>142</v>
      </c>
      <c r="E2182" s="22">
        <v>9692289.2400000002</v>
      </c>
      <c r="F2182" s="22">
        <v>7650349.7699999996</v>
      </c>
      <c r="G2182" s="22">
        <v>7645868.04</v>
      </c>
      <c r="H2182" s="22">
        <v>7448111.9199999999</v>
      </c>
      <c r="I2182" s="22">
        <v>8544237.8399999999</v>
      </c>
      <c r="J2182" s="23">
        <v>2210</v>
      </c>
      <c r="K2182" s="22">
        <v>10275517.289999999</v>
      </c>
      <c r="L2182" s="23">
        <v>2458</v>
      </c>
      <c r="M2182" s="22">
        <v>8953476.8000000007</v>
      </c>
      <c r="N2182" s="23">
        <v>2294</v>
      </c>
      <c r="O2182" s="23">
        <v>9652</v>
      </c>
      <c r="P2182" s="23">
        <v>9012</v>
      </c>
      <c r="Q2182" s="24">
        <v>1.0601744371797099</v>
      </c>
      <c r="R2182" s="24">
        <v>0.83382613051806198</v>
      </c>
      <c r="S2182" s="24">
        <v>0.93369249896394502</v>
      </c>
      <c r="T2182" s="24">
        <f t="shared" si="33"/>
        <v>0.24522858411007545</v>
      </c>
      <c r="U2182" s="25">
        <v>0.30455361514607499</v>
      </c>
      <c r="V2182">
        <v>1</v>
      </c>
      <c r="W2182" t="b">
        <f>FALSE()</f>
        <v>0</v>
      </c>
    </row>
    <row r="2183" spans="1:23" x14ac:dyDescent="0.2">
      <c r="A2183" t="s">
        <v>4500</v>
      </c>
      <c r="B2183" t="s">
        <v>4501</v>
      </c>
      <c r="C2183" t="s">
        <v>2087</v>
      </c>
      <c r="D2183" t="s">
        <v>142</v>
      </c>
      <c r="E2183" s="22">
        <v>923923</v>
      </c>
      <c r="F2183" s="22">
        <v>856634</v>
      </c>
      <c r="G2183" s="22">
        <v>911169</v>
      </c>
      <c r="H2183" s="22">
        <v>877163</v>
      </c>
      <c r="I2183" s="22">
        <v>927436</v>
      </c>
      <c r="J2183" s="23">
        <v>194</v>
      </c>
      <c r="K2183" s="22">
        <v>1580930</v>
      </c>
      <c r="L2183" s="23">
        <v>300</v>
      </c>
      <c r="M2183" s="22">
        <v>1551738.69</v>
      </c>
      <c r="N2183" s="23">
        <v>318</v>
      </c>
      <c r="O2183" s="23">
        <v>1169</v>
      </c>
      <c r="P2183" s="23">
        <v>1051</v>
      </c>
      <c r="Q2183" s="24">
        <v>1.7111057956128399</v>
      </c>
      <c r="R2183" s="24">
        <v>1.30521416064531</v>
      </c>
      <c r="S2183" s="24">
        <v>0.89905902480752797</v>
      </c>
      <c r="T2183" s="24">
        <f t="shared" ref="T2183:T2246" si="34">IFERROR(J2183/P2183,"")</f>
        <v>0.18458610846812559</v>
      </c>
      <c r="U2183" s="25">
        <v>0.13266443701226299</v>
      </c>
      <c r="V2183">
        <v>1</v>
      </c>
      <c r="W2183" t="b">
        <f>FALSE()</f>
        <v>0</v>
      </c>
    </row>
    <row r="2184" spans="1:23" x14ac:dyDescent="0.2">
      <c r="A2184" t="s">
        <v>4502</v>
      </c>
      <c r="B2184" t="s">
        <v>4503</v>
      </c>
      <c r="C2184" t="s">
        <v>2151</v>
      </c>
      <c r="D2184" t="s">
        <v>142</v>
      </c>
      <c r="E2184" s="22">
        <v>14735020.16</v>
      </c>
      <c r="F2184" s="22">
        <v>11938303.939999999</v>
      </c>
      <c r="G2184" s="22">
        <v>10880391.57</v>
      </c>
      <c r="H2184" s="22">
        <v>11169160.880000001</v>
      </c>
      <c r="I2184" s="22">
        <v>13640718.189999999</v>
      </c>
      <c r="J2184" s="23">
        <v>3083</v>
      </c>
      <c r="K2184" s="22">
        <v>16135611.220000001</v>
      </c>
      <c r="L2184" s="23">
        <v>3322</v>
      </c>
      <c r="M2184" s="22">
        <v>8150641.6799999997</v>
      </c>
      <c r="N2184" s="23">
        <v>2889</v>
      </c>
      <c r="O2184" s="23">
        <v>12699</v>
      </c>
      <c r="P2184" s="23">
        <v>12379</v>
      </c>
      <c r="Q2184" s="24">
        <v>1.0950518590942999</v>
      </c>
      <c r="R2184" s="24">
        <v>0.86125718783995797</v>
      </c>
      <c r="S2184" s="24">
        <v>0.97480116544609796</v>
      </c>
      <c r="T2184" s="24">
        <f t="shared" si="34"/>
        <v>0.24905081185879313</v>
      </c>
      <c r="U2184" s="25">
        <v>0.28702655089971102</v>
      </c>
      <c r="V2184">
        <v>0</v>
      </c>
      <c r="W2184" t="b">
        <f>FALSE()</f>
        <v>0</v>
      </c>
    </row>
    <row r="2185" spans="1:23" x14ac:dyDescent="0.2">
      <c r="A2185" t="s">
        <v>4504</v>
      </c>
      <c r="B2185" t="s">
        <v>4505</v>
      </c>
      <c r="C2185" t="s">
        <v>698</v>
      </c>
      <c r="D2185" t="s">
        <v>142</v>
      </c>
      <c r="E2185" s="22">
        <v>24435438.050000001</v>
      </c>
      <c r="F2185" s="22">
        <v>20196016.300000001</v>
      </c>
      <c r="G2185" s="22">
        <v>17262278.719999999</v>
      </c>
      <c r="H2185" s="22">
        <v>18315062.66</v>
      </c>
      <c r="I2185" s="22">
        <v>22282601.41</v>
      </c>
      <c r="J2185" s="23">
        <v>5581</v>
      </c>
      <c r="K2185" s="22">
        <v>29208432.739999998</v>
      </c>
      <c r="L2185" s="23">
        <v>6434</v>
      </c>
      <c r="M2185" s="22">
        <v>26116541.870000001</v>
      </c>
      <c r="N2185" s="23">
        <v>6222</v>
      </c>
      <c r="O2185" s="23">
        <v>27868</v>
      </c>
      <c r="P2185" s="23">
        <v>25359</v>
      </c>
      <c r="Q2185" s="24">
        <v>1.1953308420431601</v>
      </c>
      <c r="R2185" s="24">
        <v>0.94012650725777802</v>
      </c>
      <c r="S2185" s="24">
        <v>0.90996842256351396</v>
      </c>
      <c r="T2185" s="24">
        <f t="shared" si="34"/>
        <v>0.22007965613786032</v>
      </c>
      <c r="U2185" s="25">
        <v>0.102755905511811</v>
      </c>
      <c r="V2185">
        <v>1</v>
      </c>
      <c r="W2185" t="b">
        <f>FALSE()</f>
        <v>0</v>
      </c>
    </row>
    <row r="2186" spans="1:23" x14ac:dyDescent="0.2">
      <c r="A2186" t="s">
        <v>4506</v>
      </c>
      <c r="B2186" t="s">
        <v>4507</v>
      </c>
      <c r="C2186" t="s">
        <v>52</v>
      </c>
      <c r="D2186" t="s">
        <v>142</v>
      </c>
      <c r="E2186" s="22">
        <v>7382444</v>
      </c>
      <c r="F2186" s="22">
        <v>6343556</v>
      </c>
      <c r="G2186" s="22">
        <v>6233776</v>
      </c>
      <c r="H2186" s="22">
        <v>6887156</v>
      </c>
      <c r="I2186" s="22">
        <v>8760543</v>
      </c>
      <c r="J2186" s="23">
        <v>2147</v>
      </c>
      <c r="K2186" s="22">
        <v>11526315</v>
      </c>
      <c r="L2186" s="23">
        <v>2689</v>
      </c>
      <c r="M2186" s="22">
        <v>9600741</v>
      </c>
      <c r="N2186" s="23">
        <v>2515</v>
      </c>
      <c r="O2186" s="23">
        <v>13452</v>
      </c>
      <c r="P2186" s="23">
        <v>15414</v>
      </c>
      <c r="Q2186" s="24">
        <v>1.56131424769358</v>
      </c>
      <c r="R2186" s="24">
        <v>1.2279720883860299</v>
      </c>
      <c r="S2186" s="24">
        <v>1.1458519179304201</v>
      </c>
      <c r="T2186" s="24">
        <f t="shared" si="34"/>
        <v>0.13928895809004802</v>
      </c>
      <c r="U2186" s="25">
        <v>0.14824603555982699</v>
      </c>
      <c r="V2186">
        <v>3</v>
      </c>
      <c r="W2186" t="b">
        <f>FALSE()</f>
        <v>0</v>
      </c>
    </row>
    <row r="2187" spans="1:23" x14ac:dyDescent="0.2">
      <c r="A2187" t="s">
        <v>4508</v>
      </c>
      <c r="B2187" t="s">
        <v>4509</v>
      </c>
      <c r="C2187" t="s">
        <v>589</v>
      </c>
      <c r="D2187" t="s">
        <v>142</v>
      </c>
      <c r="E2187" s="22">
        <v>6417436.9699999997</v>
      </c>
      <c r="F2187" s="22">
        <v>5427136</v>
      </c>
      <c r="G2187" s="22">
        <v>4792691</v>
      </c>
      <c r="H2187" s="22">
        <v>5100657</v>
      </c>
      <c r="I2187" s="22">
        <v>6605519.7400000002</v>
      </c>
      <c r="J2187" s="23">
        <v>1674</v>
      </c>
      <c r="K2187" s="22">
        <v>8885892.9900000002</v>
      </c>
      <c r="L2187" s="23">
        <v>2043</v>
      </c>
      <c r="M2187" s="22">
        <v>6150881</v>
      </c>
      <c r="N2187" s="23">
        <v>1899</v>
      </c>
      <c r="O2187" s="23">
        <v>8199</v>
      </c>
      <c r="P2187" s="23">
        <v>8631</v>
      </c>
      <c r="Q2187" s="24">
        <v>1.3846482686997099</v>
      </c>
      <c r="R2187" s="24">
        <v>1.08902447326477</v>
      </c>
      <c r="S2187" s="24">
        <v>1.05268935236004</v>
      </c>
      <c r="T2187" s="24">
        <f t="shared" si="34"/>
        <v>0.19395203336809178</v>
      </c>
      <c r="U2187" s="25">
        <v>0.228231919688588</v>
      </c>
      <c r="V2187">
        <v>1</v>
      </c>
      <c r="W2187" t="b">
        <f>FALSE()</f>
        <v>0</v>
      </c>
    </row>
    <row r="2188" spans="1:23" x14ac:dyDescent="0.2">
      <c r="A2188" t="s">
        <v>4510</v>
      </c>
      <c r="B2188" t="s">
        <v>4511</v>
      </c>
      <c r="C2188" t="s">
        <v>63</v>
      </c>
      <c r="D2188" t="s">
        <v>145</v>
      </c>
      <c r="E2188" s="22">
        <v>455780</v>
      </c>
      <c r="F2188" s="22">
        <v>414342</v>
      </c>
      <c r="G2188" s="22">
        <v>735883</v>
      </c>
      <c r="H2188" s="22">
        <v>618990</v>
      </c>
      <c r="I2188" s="22">
        <v>743308</v>
      </c>
      <c r="J2188" s="23">
        <v>135</v>
      </c>
      <c r="K2188" s="22">
        <v>776775</v>
      </c>
      <c r="L2188" s="23">
        <v>135</v>
      </c>
      <c r="M2188" s="22">
        <v>723276</v>
      </c>
      <c r="N2188" s="23">
        <v>126</v>
      </c>
      <c r="O2188" s="23">
        <v>290</v>
      </c>
      <c r="P2188" s="23">
        <v>297</v>
      </c>
      <c r="Q2188" s="24">
        <v>1.70427618587915</v>
      </c>
      <c r="R2188" s="24">
        <v>1.22849620072003</v>
      </c>
      <c r="S2188" s="24">
        <v>1.02413793103448</v>
      </c>
      <c r="T2188" s="24">
        <f t="shared" si="34"/>
        <v>0.45454545454545453</v>
      </c>
      <c r="U2188" s="25">
        <v>0.14748201438848901</v>
      </c>
      <c r="V2188">
        <v>0</v>
      </c>
      <c r="W2188" t="b">
        <f>FALSE()</f>
        <v>0</v>
      </c>
    </row>
    <row r="2189" spans="1:23" x14ac:dyDescent="0.2">
      <c r="A2189" t="s">
        <v>4512</v>
      </c>
      <c r="B2189" t="s">
        <v>4513</v>
      </c>
      <c r="C2189" t="s">
        <v>2782</v>
      </c>
      <c r="D2189" t="s">
        <v>145</v>
      </c>
      <c r="E2189" s="22">
        <v>3609531</v>
      </c>
      <c r="F2189" s="22">
        <v>3387398</v>
      </c>
      <c r="G2189" s="22">
        <v>3348574</v>
      </c>
      <c r="H2189" s="22">
        <v>3837533</v>
      </c>
      <c r="I2189" s="22">
        <v>5366816</v>
      </c>
      <c r="J2189" s="23">
        <v>1096</v>
      </c>
      <c r="K2189" s="22">
        <v>6487309</v>
      </c>
      <c r="L2189" s="23">
        <v>1262</v>
      </c>
      <c r="M2189" s="22">
        <v>5122413</v>
      </c>
      <c r="N2189" s="23">
        <v>1276</v>
      </c>
      <c r="O2189" s="23">
        <v>1972</v>
      </c>
      <c r="P2189" s="23">
        <v>2227</v>
      </c>
      <c r="Q2189" s="24">
        <v>1.7972720001573601</v>
      </c>
      <c r="R2189" s="24">
        <v>1.2955305261833701</v>
      </c>
      <c r="S2189" s="24">
        <v>1.1293103448275901</v>
      </c>
      <c r="T2189" s="24">
        <f t="shared" si="34"/>
        <v>0.49214189492590932</v>
      </c>
      <c r="U2189" s="25">
        <v>0.64914425427872902</v>
      </c>
      <c r="V2189">
        <v>2</v>
      </c>
      <c r="W2189" t="b">
        <f>FALSE()</f>
        <v>0</v>
      </c>
    </row>
    <row r="2190" spans="1:23" x14ac:dyDescent="0.2">
      <c r="A2190" t="s">
        <v>4514</v>
      </c>
      <c r="B2190" t="s">
        <v>4515</v>
      </c>
      <c r="C2190" t="s">
        <v>92</v>
      </c>
      <c r="D2190" t="s">
        <v>142</v>
      </c>
      <c r="E2190" s="22">
        <v>9382053.8399999999</v>
      </c>
      <c r="F2190" s="22">
        <v>7307193.4800000004</v>
      </c>
      <c r="G2190" s="22">
        <v>7461988.8899999997</v>
      </c>
      <c r="H2190" s="22">
        <v>7202979.4699999997</v>
      </c>
      <c r="I2190" s="22">
        <v>8360309.8499999996</v>
      </c>
      <c r="J2190" s="23">
        <v>2364</v>
      </c>
      <c r="K2190" s="22">
        <v>11346274.810000001</v>
      </c>
      <c r="L2190" s="23">
        <v>2932</v>
      </c>
      <c r="M2190" s="22">
        <v>8831660.8499999996</v>
      </c>
      <c r="N2190" s="23">
        <v>2735</v>
      </c>
      <c r="O2190" s="23">
        <v>10128</v>
      </c>
      <c r="P2190" s="23">
        <v>9135</v>
      </c>
      <c r="Q2190" s="24">
        <v>1.2093593794597099</v>
      </c>
      <c r="R2190" s="24">
        <v>0.95115993785245301</v>
      </c>
      <c r="S2190" s="24">
        <v>0.901954976303318</v>
      </c>
      <c r="T2190" s="24">
        <f t="shared" si="34"/>
        <v>0.25878489326765186</v>
      </c>
      <c r="U2190" s="25">
        <v>0.25126582278481002</v>
      </c>
      <c r="V2190">
        <v>1</v>
      </c>
      <c r="W2190" t="b">
        <f>FALSE()</f>
        <v>0</v>
      </c>
    </row>
    <row r="2191" spans="1:23" x14ac:dyDescent="0.2">
      <c r="A2191" t="s">
        <v>4516</v>
      </c>
      <c r="B2191" t="s">
        <v>4517</v>
      </c>
      <c r="C2191" t="s">
        <v>97</v>
      </c>
      <c r="D2191" t="s">
        <v>142</v>
      </c>
      <c r="E2191" s="22">
        <v>13250406.65</v>
      </c>
      <c r="F2191" s="22">
        <v>12774899.189999999</v>
      </c>
      <c r="G2191" s="22">
        <v>11792602.41</v>
      </c>
      <c r="H2191" s="22">
        <v>10987513.4</v>
      </c>
      <c r="I2191" s="22">
        <v>11950023.460000001</v>
      </c>
      <c r="J2191" s="23">
        <v>2229</v>
      </c>
      <c r="K2191" s="22">
        <v>14991575.32</v>
      </c>
      <c r="L2191" s="23">
        <v>2591</v>
      </c>
      <c r="M2191" s="22">
        <v>14893069.98</v>
      </c>
      <c r="N2191" s="23">
        <v>2737</v>
      </c>
      <c r="O2191" s="23">
        <v>6430</v>
      </c>
      <c r="P2191" s="23">
        <v>5165</v>
      </c>
      <c r="Q2191" s="24">
        <v>1.1314049233349399</v>
      </c>
      <c r="R2191" s="24">
        <v>0.86302420992717799</v>
      </c>
      <c r="S2191" s="24">
        <v>0.80326594090202197</v>
      </c>
      <c r="T2191" s="24">
        <f t="shared" si="34"/>
        <v>0.43155856727976766</v>
      </c>
      <c r="U2191" s="25">
        <v>0.16886602549765201</v>
      </c>
      <c r="V2191">
        <v>1</v>
      </c>
      <c r="W2191" t="b">
        <f>FALSE()</f>
        <v>0</v>
      </c>
    </row>
    <row r="2192" spans="1:23" x14ac:dyDescent="0.2">
      <c r="A2192" t="s">
        <v>4518</v>
      </c>
      <c r="B2192" t="s">
        <v>4519</v>
      </c>
      <c r="C2192" t="s">
        <v>114</v>
      </c>
      <c r="D2192" t="s">
        <v>142</v>
      </c>
      <c r="E2192" s="22">
        <v>7317002.7999999998</v>
      </c>
      <c r="F2192" s="22">
        <v>6377270</v>
      </c>
      <c r="G2192" s="22">
        <v>5972240</v>
      </c>
      <c r="H2192" s="22">
        <v>6739795</v>
      </c>
      <c r="I2192" s="22">
        <v>8653235.8300000001</v>
      </c>
      <c r="J2192" s="23">
        <v>2140</v>
      </c>
      <c r="K2192" s="22">
        <v>10320846</v>
      </c>
      <c r="L2192" s="23">
        <v>2369</v>
      </c>
      <c r="M2192" s="22">
        <v>8998037</v>
      </c>
      <c r="N2192" s="23">
        <v>2105</v>
      </c>
      <c r="O2192" s="23">
        <v>4159</v>
      </c>
      <c r="P2192" s="23">
        <v>5208</v>
      </c>
      <c r="Q2192" s="24">
        <v>1.41052918552935</v>
      </c>
      <c r="R2192" s="24">
        <v>1.1093797883690799</v>
      </c>
      <c r="S2192" s="24">
        <v>1.25222409232989</v>
      </c>
      <c r="T2192" s="24">
        <f t="shared" si="34"/>
        <v>0.41090629800307221</v>
      </c>
      <c r="U2192" s="25">
        <v>0.40572625698324</v>
      </c>
      <c r="V2192">
        <v>2</v>
      </c>
      <c r="W2192" t="b">
        <f>FALSE()</f>
        <v>0</v>
      </c>
    </row>
    <row r="2193" spans="1:23" x14ac:dyDescent="0.2">
      <c r="A2193" t="s">
        <v>4520</v>
      </c>
      <c r="B2193" t="s">
        <v>4521</v>
      </c>
      <c r="C2193" t="s">
        <v>114</v>
      </c>
      <c r="D2193" t="s">
        <v>142</v>
      </c>
      <c r="E2193" s="22">
        <v>17610144</v>
      </c>
      <c r="F2193" s="22">
        <v>15064001</v>
      </c>
      <c r="G2193" s="22">
        <v>15041141.51</v>
      </c>
      <c r="H2193" s="22">
        <v>15291155</v>
      </c>
      <c r="I2193" s="22">
        <v>17713452</v>
      </c>
      <c r="J2193" s="23">
        <v>4495</v>
      </c>
      <c r="K2193" s="22">
        <v>24187576</v>
      </c>
      <c r="L2193" s="23">
        <v>5667</v>
      </c>
      <c r="M2193" s="22">
        <v>23586937</v>
      </c>
      <c r="N2193" s="23">
        <v>5757</v>
      </c>
      <c r="O2193" s="23">
        <v>16081</v>
      </c>
      <c r="P2193" s="23">
        <v>17699</v>
      </c>
      <c r="Q2193" s="24">
        <v>1.3735024540401299</v>
      </c>
      <c r="R2193" s="24">
        <v>1.08025830122445</v>
      </c>
      <c r="S2193" s="24">
        <v>1.1006156333561301</v>
      </c>
      <c r="T2193" s="24">
        <f t="shared" si="34"/>
        <v>0.25396915079948018</v>
      </c>
      <c r="U2193" s="25">
        <v>0.30523302051853002</v>
      </c>
      <c r="V2193">
        <v>1</v>
      </c>
      <c r="W2193" t="b">
        <f>FALSE()</f>
        <v>0</v>
      </c>
    </row>
    <row r="2194" spans="1:23" x14ac:dyDescent="0.2">
      <c r="A2194" t="s">
        <v>4522</v>
      </c>
      <c r="B2194" t="s">
        <v>4523</v>
      </c>
      <c r="C2194" t="s">
        <v>114</v>
      </c>
      <c r="D2194" t="s">
        <v>142</v>
      </c>
      <c r="E2194" s="22">
        <v>5586082</v>
      </c>
      <c r="F2194" s="22">
        <v>4852548</v>
      </c>
      <c r="G2194" s="22">
        <v>4959832</v>
      </c>
      <c r="H2194" s="22">
        <v>4864578</v>
      </c>
      <c r="I2194" s="22">
        <v>5335256</v>
      </c>
      <c r="J2194" s="23">
        <v>1170</v>
      </c>
      <c r="K2194" s="22">
        <v>6272913</v>
      </c>
      <c r="L2194" s="23">
        <v>1288</v>
      </c>
      <c r="M2194" s="22">
        <v>5209803</v>
      </c>
      <c r="N2194" s="23">
        <v>1150</v>
      </c>
      <c r="O2194" s="23">
        <v>3581</v>
      </c>
      <c r="P2194" s="23">
        <v>4166</v>
      </c>
      <c r="Q2194" s="24">
        <v>1.1229539774031201</v>
      </c>
      <c r="R2194" s="24">
        <v>0.88320217587852501</v>
      </c>
      <c r="S2194" s="24">
        <v>1.1633621893325901</v>
      </c>
      <c r="T2194" s="24">
        <f t="shared" si="34"/>
        <v>0.28084493518963033</v>
      </c>
      <c r="U2194" s="25">
        <v>0.36327739387956598</v>
      </c>
      <c r="V2194">
        <v>1</v>
      </c>
      <c r="W2194" t="b">
        <f>FALSE()</f>
        <v>0</v>
      </c>
    </row>
    <row r="2195" spans="1:23" x14ac:dyDescent="0.2">
      <c r="A2195" t="s">
        <v>4524</v>
      </c>
      <c r="B2195" t="s">
        <v>4525</v>
      </c>
      <c r="C2195" t="s">
        <v>84</v>
      </c>
      <c r="D2195" t="s">
        <v>142</v>
      </c>
      <c r="E2195" s="22">
        <v>2568259</v>
      </c>
      <c r="F2195" s="22">
        <v>2167182.46</v>
      </c>
      <c r="G2195" s="22">
        <v>2197262</v>
      </c>
      <c r="H2195" s="22">
        <v>2530473.04</v>
      </c>
      <c r="I2195" s="22">
        <v>3122645</v>
      </c>
      <c r="J2195" s="23">
        <v>726</v>
      </c>
      <c r="K2195" s="22">
        <v>3455564.96</v>
      </c>
      <c r="L2195" s="23">
        <v>707</v>
      </c>
      <c r="M2195" s="22">
        <v>3080029</v>
      </c>
      <c r="N2195" s="23">
        <v>715</v>
      </c>
      <c r="O2195" s="23">
        <v>9598</v>
      </c>
      <c r="P2195" s="23">
        <v>10971</v>
      </c>
      <c r="Q2195" s="24">
        <v>1.3454892828176599</v>
      </c>
      <c r="R2195" s="24">
        <v>1.0582259701807899</v>
      </c>
      <c r="S2195" s="24">
        <v>1.1430506355490699</v>
      </c>
      <c r="T2195" s="24">
        <f t="shared" si="34"/>
        <v>6.6174459939841404E-2</v>
      </c>
      <c r="U2195" s="25">
        <v>8.2234163816967895E-2</v>
      </c>
      <c r="V2195">
        <v>1</v>
      </c>
      <c r="W2195" t="b">
        <f>FALSE()</f>
        <v>0</v>
      </c>
    </row>
    <row r="2196" spans="1:23" x14ac:dyDescent="0.2">
      <c r="A2196" t="s">
        <v>4526</v>
      </c>
      <c r="B2196" t="s">
        <v>2001</v>
      </c>
      <c r="C2196" t="s">
        <v>84</v>
      </c>
      <c r="D2196" t="s">
        <v>145</v>
      </c>
      <c r="E2196" s="22">
        <v>93518</v>
      </c>
      <c r="F2196" s="22"/>
      <c r="G2196" s="22"/>
      <c r="H2196" s="22"/>
      <c r="I2196" s="22"/>
      <c r="J2196" s="23"/>
      <c r="K2196" s="22"/>
      <c r="L2196" s="23"/>
      <c r="M2196" s="22"/>
      <c r="N2196" s="23"/>
      <c r="O2196" s="23">
        <v>178</v>
      </c>
      <c r="P2196" s="23">
        <v>282</v>
      </c>
      <c r="Q2196" s="24"/>
      <c r="R2196" s="24"/>
      <c r="S2196" s="24">
        <v>1.58426966292135</v>
      </c>
      <c r="T2196" s="24">
        <f t="shared" si="34"/>
        <v>0</v>
      </c>
      <c r="U2196" s="25">
        <v>0</v>
      </c>
      <c r="V2196">
        <v>0</v>
      </c>
      <c r="W2196" t="b">
        <f>FALSE()</f>
        <v>0</v>
      </c>
    </row>
    <row r="2197" spans="1:23" x14ac:dyDescent="0.2">
      <c r="A2197" t="s">
        <v>4527</v>
      </c>
      <c r="B2197" t="s">
        <v>4528</v>
      </c>
      <c r="C2197" t="s">
        <v>2120</v>
      </c>
      <c r="D2197" t="s">
        <v>142</v>
      </c>
      <c r="E2197" s="22">
        <v>3058658.57</v>
      </c>
      <c r="F2197" s="22">
        <v>2732216.68</v>
      </c>
      <c r="G2197" s="22">
        <v>2735337.93</v>
      </c>
      <c r="H2197" s="22">
        <v>2885423.98</v>
      </c>
      <c r="I2197" s="22">
        <v>3104433.25</v>
      </c>
      <c r="J2197" s="23">
        <v>773</v>
      </c>
      <c r="K2197" s="22">
        <v>3831123.79</v>
      </c>
      <c r="L2197" s="23">
        <v>870</v>
      </c>
      <c r="M2197" s="22">
        <v>3580395.37</v>
      </c>
      <c r="N2197" s="23">
        <v>852</v>
      </c>
      <c r="O2197" s="23">
        <v>4812</v>
      </c>
      <c r="P2197" s="23">
        <v>4266</v>
      </c>
      <c r="Q2197" s="24">
        <v>1.25255032633472</v>
      </c>
      <c r="R2197" s="24">
        <v>0.95543269565483802</v>
      </c>
      <c r="S2197" s="24">
        <v>0.88653366583541204</v>
      </c>
      <c r="T2197" s="24">
        <f t="shared" si="34"/>
        <v>0.18120018752930145</v>
      </c>
      <c r="U2197" s="25">
        <v>0.91280653950953705</v>
      </c>
      <c r="V2197">
        <v>2</v>
      </c>
      <c r="W2197" t="b">
        <f>FALSE()</f>
        <v>0</v>
      </c>
    </row>
    <row r="2198" spans="1:23" x14ac:dyDescent="0.2">
      <c r="A2198" t="s">
        <v>4529</v>
      </c>
      <c r="B2198" t="s">
        <v>4530</v>
      </c>
      <c r="C2198" t="s">
        <v>639</v>
      </c>
      <c r="D2198" t="s">
        <v>142</v>
      </c>
      <c r="E2198" s="22">
        <v>9808516.7400000002</v>
      </c>
      <c r="F2198" s="22">
        <v>7899532.8399999999</v>
      </c>
      <c r="G2198" s="22"/>
      <c r="H2198" s="22"/>
      <c r="I2198" s="22"/>
      <c r="J2198" s="23"/>
      <c r="K2198" s="22"/>
      <c r="L2198" s="23"/>
      <c r="M2198" s="22"/>
      <c r="N2198" s="23"/>
      <c r="O2198" s="23"/>
      <c r="P2198" s="23"/>
      <c r="Q2198" s="24"/>
      <c r="R2198" s="24"/>
      <c r="S2198" s="24"/>
      <c r="T2198" s="24" t="str">
        <f t="shared" si="34"/>
        <v/>
      </c>
      <c r="U2198" s="25"/>
      <c r="V2198">
        <v>0</v>
      </c>
      <c r="W2198" t="b">
        <f>FALSE()</f>
        <v>0</v>
      </c>
    </row>
    <row r="2199" spans="1:23" x14ac:dyDescent="0.2">
      <c r="A2199" t="s">
        <v>4531</v>
      </c>
      <c r="B2199" t="s">
        <v>4532</v>
      </c>
      <c r="C2199" t="s">
        <v>84</v>
      </c>
      <c r="D2199" t="s">
        <v>145</v>
      </c>
      <c r="E2199" s="22">
        <v>550969</v>
      </c>
      <c r="F2199" s="22">
        <v>704074</v>
      </c>
      <c r="G2199" s="22">
        <v>721503</v>
      </c>
      <c r="H2199" s="22">
        <v>649997</v>
      </c>
      <c r="I2199" s="22">
        <v>585529</v>
      </c>
      <c r="J2199" s="23">
        <v>134</v>
      </c>
      <c r="K2199" s="22">
        <v>720010</v>
      </c>
      <c r="L2199" s="23">
        <v>150</v>
      </c>
      <c r="M2199" s="22">
        <v>919876.49</v>
      </c>
      <c r="N2199" s="23">
        <v>190</v>
      </c>
      <c r="O2199" s="23">
        <v>1220</v>
      </c>
      <c r="P2199" s="23">
        <v>1122</v>
      </c>
      <c r="Q2199" s="24">
        <v>1.30680673504317</v>
      </c>
      <c r="R2199" s="24">
        <v>0.94198764400837198</v>
      </c>
      <c r="S2199" s="24">
        <v>0.91967213114754098</v>
      </c>
      <c r="T2199" s="24">
        <f t="shared" si="34"/>
        <v>0.11942959001782531</v>
      </c>
      <c r="U2199" s="25">
        <v>0.195681511470985</v>
      </c>
      <c r="V2199">
        <v>1</v>
      </c>
      <c r="W2199" t="b">
        <f>FALSE()</f>
        <v>0</v>
      </c>
    </row>
    <row r="2200" spans="1:23" x14ac:dyDescent="0.2">
      <c r="A2200" t="s">
        <v>4533</v>
      </c>
      <c r="B2200" t="s">
        <v>4534</v>
      </c>
      <c r="C2200" t="s">
        <v>2224</v>
      </c>
      <c r="D2200" t="s">
        <v>142</v>
      </c>
      <c r="E2200" s="22">
        <v>37813705.020000003</v>
      </c>
      <c r="F2200" s="22">
        <v>36127458.5</v>
      </c>
      <c r="G2200" s="22">
        <v>37532490.359999999</v>
      </c>
      <c r="H2200" s="22">
        <v>38217293.509999998</v>
      </c>
      <c r="I2200" s="22">
        <v>41617158.969999999</v>
      </c>
      <c r="J2200" s="23">
        <v>7637</v>
      </c>
      <c r="K2200" s="22">
        <v>47267505.259999998</v>
      </c>
      <c r="L2200" s="23">
        <v>8087</v>
      </c>
      <c r="M2200" s="22">
        <v>45278844.359999999</v>
      </c>
      <c r="N2200" s="23">
        <v>8013</v>
      </c>
      <c r="O2200" s="23">
        <v>16478</v>
      </c>
      <c r="P2200" s="23">
        <v>14672</v>
      </c>
      <c r="Q2200" s="24">
        <v>1.2500098901972101</v>
      </c>
      <c r="R2200" s="24">
        <v>0.95349487671377797</v>
      </c>
      <c r="S2200" s="24">
        <v>0.890399320305862</v>
      </c>
      <c r="T2200" s="24">
        <f t="shared" si="34"/>
        <v>0.5205152671755725</v>
      </c>
      <c r="U2200" s="25">
        <v>0.228467088269351</v>
      </c>
      <c r="V2200">
        <v>1</v>
      </c>
      <c r="W2200" t="b">
        <f>FALSE()</f>
        <v>0</v>
      </c>
    </row>
    <row r="2201" spans="1:23" x14ac:dyDescent="0.2">
      <c r="A2201" t="s">
        <v>4535</v>
      </c>
      <c r="B2201" t="s">
        <v>4536</v>
      </c>
      <c r="C2201" t="s">
        <v>2501</v>
      </c>
      <c r="D2201" t="s">
        <v>142</v>
      </c>
      <c r="E2201" s="22">
        <v>643080.84</v>
      </c>
      <c r="F2201" s="22">
        <v>488238.75</v>
      </c>
      <c r="G2201" s="22">
        <v>455960.59</v>
      </c>
      <c r="H2201" s="22">
        <v>461414.62</v>
      </c>
      <c r="I2201" s="22">
        <v>464142.85</v>
      </c>
      <c r="J2201" s="23">
        <v>116</v>
      </c>
      <c r="K2201" s="22">
        <v>504948.22</v>
      </c>
      <c r="L2201" s="23">
        <v>138</v>
      </c>
      <c r="M2201" s="22">
        <v>477972.26</v>
      </c>
      <c r="N2201" s="23">
        <v>117</v>
      </c>
      <c r="O2201" s="23">
        <v>576</v>
      </c>
      <c r="P2201" s="23">
        <v>554</v>
      </c>
      <c r="Q2201" s="24">
        <v>0.78520177960829896</v>
      </c>
      <c r="R2201" s="24">
        <v>0.61756041138699902</v>
      </c>
      <c r="S2201" s="24">
        <v>0.96180555555555602</v>
      </c>
      <c r="T2201" s="24">
        <f t="shared" si="34"/>
        <v>0.20938628158844766</v>
      </c>
      <c r="U2201" s="25">
        <v>0.64643799472295504</v>
      </c>
      <c r="V2201">
        <v>2</v>
      </c>
      <c r="W2201" t="b">
        <f>FALSE()</f>
        <v>0</v>
      </c>
    </row>
    <row r="2202" spans="1:23" x14ac:dyDescent="0.2">
      <c r="A2202" t="s">
        <v>4537</v>
      </c>
      <c r="B2202" t="s">
        <v>4538</v>
      </c>
      <c r="C2202" t="s">
        <v>1267</v>
      </c>
      <c r="D2202" t="s">
        <v>145</v>
      </c>
      <c r="E2202" s="22">
        <v>2045012</v>
      </c>
      <c r="F2202" s="22">
        <v>2021557.43</v>
      </c>
      <c r="G2202" s="22">
        <v>1859425</v>
      </c>
      <c r="H2202" s="22">
        <v>1848664.93</v>
      </c>
      <c r="I2202" s="22">
        <v>2169688</v>
      </c>
      <c r="J2202" s="23">
        <v>422</v>
      </c>
      <c r="K2202" s="22">
        <v>2640127.12</v>
      </c>
      <c r="L2202" s="23">
        <v>448</v>
      </c>
      <c r="M2202" s="22">
        <v>2288167</v>
      </c>
      <c r="N2202" s="23">
        <v>430</v>
      </c>
      <c r="O2202" s="23">
        <v>1466</v>
      </c>
      <c r="P2202" s="23">
        <v>1371</v>
      </c>
      <c r="Q2202" s="24">
        <v>1.2910081310036301</v>
      </c>
      <c r="R2202" s="24">
        <v>0.93059951032437105</v>
      </c>
      <c r="S2202" s="24">
        <v>0.93519781718963202</v>
      </c>
      <c r="T2202" s="24">
        <f t="shared" si="34"/>
        <v>0.30780452224653537</v>
      </c>
      <c r="U2202" s="25">
        <v>4.8945147679324799E-2</v>
      </c>
      <c r="V2202">
        <v>1</v>
      </c>
      <c r="W2202" t="b">
        <f>FALSE()</f>
        <v>0</v>
      </c>
    </row>
    <row r="2203" spans="1:23" x14ac:dyDescent="0.2">
      <c r="A2203" t="s">
        <v>4539</v>
      </c>
      <c r="B2203" t="s">
        <v>4540</v>
      </c>
      <c r="C2203" t="s">
        <v>74</v>
      </c>
      <c r="D2203" t="s">
        <v>145</v>
      </c>
      <c r="E2203" s="22">
        <v>888500</v>
      </c>
      <c r="F2203" s="22">
        <v>878996</v>
      </c>
      <c r="G2203" s="22">
        <v>987421</v>
      </c>
      <c r="H2203" s="22">
        <v>903899</v>
      </c>
      <c r="I2203" s="22">
        <v>928914.18</v>
      </c>
      <c r="J2203" s="23">
        <v>167</v>
      </c>
      <c r="K2203" s="22">
        <v>1214808.07</v>
      </c>
      <c r="L2203" s="23">
        <v>190</v>
      </c>
      <c r="M2203" s="22">
        <v>765358.47</v>
      </c>
      <c r="N2203" s="23">
        <v>151</v>
      </c>
      <c r="O2203" s="23">
        <v>893</v>
      </c>
      <c r="P2203" s="23">
        <v>926</v>
      </c>
      <c r="Q2203" s="24">
        <v>1.3672572537985399</v>
      </c>
      <c r="R2203" s="24">
        <v>0.985562290675289</v>
      </c>
      <c r="S2203" s="24">
        <v>1.0369540873460299</v>
      </c>
      <c r="T2203" s="24">
        <f t="shared" si="34"/>
        <v>0.18034557235421167</v>
      </c>
      <c r="U2203" s="25">
        <v>0.140845070422535</v>
      </c>
      <c r="V2203">
        <v>1</v>
      </c>
      <c r="W2203" t="b">
        <f>FALSE()</f>
        <v>0</v>
      </c>
    </row>
    <row r="2204" spans="1:23" x14ac:dyDescent="0.2">
      <c r="A2204" t="s">
        <v>4541</v>
      </c>
      <c r="B2204" t="s">
        <v>4542</v>
      </c>
      <c r="C2204" t="s">
        <v>84</v>
      </c>
      <c r="D2204" t="s">
        <v>142</v>
      </c>
      <c r="E2204" s="22">
        <v>8088600.9699999997</v>
      </c>
      <c r="F2204" s="22">
        <v>5250795.6100000003</v>
      </c>
      <c r="G2204" s="22">
        <v>4531532.32</v>
      </c>
      <c r="H2204" s="22">
        <v>5489497.0800000001</v>
      </c>
      <c r="I2204" s="22">
        <v>7517816.3099999996</v>
      </c>
      <c r="J2204" s="23">
        <v>1938</v>
      </c>
      <c r="K2204" s="22">
        <v>8255666.54</v>
      </c>
      <c r="L2204" s="23">
        <v>1809</v>
      </c>
      <c r="M2204" s="22">
        <v>5471750.2300000004</v>
      </c>
      <c r="N2204" s="23">
        <v>1662</v>
      </c>
      <c r="O2204" s="23">
        <v>9635</v>
      </c>
      <c r="P2204" s="23">
        <v>10263</v>
      </c>
      <c r="Q2204" s="24">
        <v>1.02065444575887</v>
      </c>
      <c r="R2204" s="24">
        <v>0.80274369694023395</v>
      </c>
      <c r="S2204" s="24">
        <v>1.0651790347690699</v>
      </c>
      <c r="T2204" s="24">
        <f t="shared" si="34"/>
        <v>0.18883367436422099</v>
      </c>
      <c r="U2204" s="25">
        <v>0.66698310233529501</v>
      </c>
      <c r="V2204">
        <v>2</v>
      </c>
      <c r="W2204" t="b">
        <f>FALSE()</f>
        <v>0</v>
      </c>
    </row>
    <row r="2205" spans="1:23" x14ac:dyDescent="0.2">
      <c r="A2205" t="s">
        <v>4543</v>
      </c>
      <c r="B2205" t="s">
        <v>4544</v>
      </c>
      <c r="C2205" t="s">
        <v>84</v>
      </c>
      <c r="D2205" t="s">
        <v>44</v>
      </c>
      <c r="E2205" s="22">
        <v>1143219.48</v>
      </c>
      <c r="F2205" s="22">
        <v>1389304.05</v>
      </c>
      <c r="G2205" s="22">
        <v>1637517.92</v>
      </c>
      <c r="H2205" s="22">
        <v>1644590.61</v>
      </c>
      <c r="I2205" s="22">
        <v>1820932.47</v>
      </c>
      <c r="J2205" s="23">
        <v>413</v>
      </c>
      <c r="K2205" s="22">
        <v>1914168</v>
      </c>
      <c r="L2205" s="23">
        <v>407</v>
      </c>
      <c r="M2205" s="22">
        <v>1391176.23</v>
      </c>
      <c r="N2205" s="23">
        <v>343</v>
      </c>
      <c r="O2205" s="23">
        <v>603</v>
      </c>
      <c r="P2205" s="23">
        <v>673</v>
      </c>
      <c r="Q2205" s="24">
        <v>1.6743661505837899</v>
      </c>
      <c r="R2205" s="24">
        <v>1.0873917089707501</v>
      </c>
      <c r="S2205" s="24">
        <v>1.11608623548922</v>
      </c>
      <c r="T2205" s="24">
        <f t="shared" si="34"/>
        <v>0.61367013372956913</v>
      </c>
      <c r="U2205" s="25">
        <v>0</v>
      </c>
      <c r="V2205">
        <v>1</v>
      </c>
      <c r="W2205" t="b">
        <f>FALSE()</f>
        <v>0</v>
      </c>
    </row>
    <row r="2206" spans="1:23" x14ac:dyDescent="0.2">
      <c r="A2206" t="s">
        <v>4545</v>
      </c>
      <c r="B2206" t="s">
        <v>4546</v>
      </c>
      <c r="C2206" t="s">
        <v>74</v>
      </c>
      <c r="D2206" t="s">
        <v>145</v>
      </c>
      <c r="E2206" s="22">
        <v>2759714.85</v>
      </c>
      <c r="F2206" s="22">
        <v>2553628</v>
      </c>
      <c r="G2206" s="22">
        <v>2245762</v>
      </c>
      <c r="H2206" s="22">
        <v>2281694</v>
      </c>
      <c r="I2206" s="22">
        <v>2519897.98</v>
      </c>
      <c r="J2206" s="23">
        <v>535</v>
      </c>
      <c r="K2206" s="22">
        <v>3114496.45</v>
      </c>
      <c r="L2206" s="23">
        <v>623</v>
      </c>
      <c r="M2206" s="22">
        <v>2605547.9700000002</v>
      </c>
      <c r="N2206" s="23">
        <v>569</v>
      </c>
      <c r="O2206" s="23">
        <v>2291</v>
      </c>
      <c r="P2206" s="23">
        <v>1987</v>
      </c>
      <c r="Q2206" s="24">
        <v>1.12855733990053</v>
      </c>
      <c r="R2206" s="24">
        <v>0.813499839902601</v>
      </c>
      <c r="S2206" s="24">
        <v>0.86730685290266296</v>
      </c>
      <c r="T2206" s="24">
        <f t="shared" si="34"/>
        <v>0.26925012581781582</v>
      </c>
      <c r="U2206" s="25">
        <v>0.28755364806867001</v>
      </c>
      <c r="V2206">
        <v>1</v>
      </c>
      <c r="W2206" t="b">
        <f>FALSE()</f>
        <v>0</v>
      </c>
    </row>
    <row r="2207" spans="1:23" x14ac:dyDescent="0.2">
      <c r="A2207" t="s">
        <v>4547</v>
      </c>
      <c r="B2207" t="s">
        <v>4548</v>
      </c>
      <c r="C2207" t="s">
        <v>63</v>
      </c>
      <c r="D2207" t="s">
        <v>142</v>
      </c>
      <c r="E2207" s="22">
        <v>4619242.1100000003</v>
      </c>
      <c r="F2207" s="22">
        <v>3629200.33</v>
      </c>
      <c r="G2207" s="22">
        <v>4501523.51</v>
      </c>
      <c r="H2207" s="22">
        <v>5593828.9900000002</v>
      </c>
      <c r="I2207" s="22">
        <v>6876363.7599999998</v>
      </c>
      <c r="J2207" s="23">
        <v>1682</v>
      </c>
      <c r="K2207" s="22">
        <v>9190470.2799999993</v>
      </c>
      <c r="L2207" s="23">
        <v>2054</v>
      </c>
      <c r="M2207" s="22">
        <v>8146658.7999999998</v>
      </c>
      <c r="N2207" s="23">
        <v>1998</v>
      </c>
      <c r="O2207" s="23">
        <v>5761</v>
      </c>
      <c r="P2207" s="23">
        <v>6409</v>
      </c>
      <c r="Q2207" s="24">
        <v>1.98960566715132</v>
      </c>
      <c r="R2207" s="24">
        <v>1.51765104035311</v>
      </c>
      <c r="S2207" s="24">
        <v>1.1124804721402499</v>
      </c>
      <c r="T2207" s="24">
        <f t="shared" si="34"/>
        <v>0.26244343891402716</v>
      </c>
      <c r="U2207" s="25">
        <v>0.13747228381374699</v>
      </c>
      <c r="V2207">
        <v>1</v>
      </c>
      <c r="W2207" t="b">
        <f>FALSE()</f>
        <v>0</v>
      </c>
    </row>
    <row r="2208" spans="1:23" x14ac:dyDescent="0.2">
      <c r="A2208" t="s">
        <v>4549</v>
      </c>
      <c r="B2208" t="s">
        <v>4550</v>
      </c>
      <c r="C2208" t="s">
        <v>120</v>
      </c>
      <c r="D2208" t="s">
        <v>142</v>
      </c>
      <c r="E2208" s="22">
        <v>4151532.28</v>
      </c>
      <c r="F2208" s="22">
        <v>3940137.21</v>
      </c>
      <c r="G2208" s="22">
        <v>4327406.5199999996</v>
      </c>
      <c r="H2208" s="22">
        <v>4032619.97</v>
      </c>
      <c r="I2208" s="22">
        <v>5024694.0999999996</v>
      </c>
      <c r="J2208" s="23">
        <v>1243</v>
      </c>
      <c r="K2208" s="22">
        <v>5208441.74</v>
      </c>
      <c r="L2208" s="23">
        <v>1205</v>
      </c>
      <c r="M2208" s="22">
        <v>4340959.83</v>
      </c>
      <c r="N2208" s="23">
        <v>1095</v>
      </c>
      <c r="O2208" s="23">
        <v>2729</v>
      </c>
      <c r="P2208" s="23">
        <v>2656</v>
      </c>
      <c r="Q2208" s="24">
        <v>1.2545829801424599</v>
      </c>
      <c r="R2208" s="24">
        <v>0.98672825438883205</v>
      </c>
      <c r="S2208" s="24">
        <v>0.97325027482594395</v>
      </c>
      <c r="T2208" s="24">
        <f t="shared" si="34"/>
        <v>0.46799698795180722</v>
      </c>
      <c r="U2208" s="25">
        <v>0.22855750487329399</v>
      </c>
      <c r="V2208">
        <v>1</v>
      </c>
      <c r="W2208" t="b">
        <f>FALSE()</f>
        <v>0</v>
      </c>
    </row>
    <row r="2209" spans="1:23" x14ac:dyDescent="0.2">
      <c r="A2209" t="s">
        <v>4551</v>
      </c>
      <c r="B2209" t="s">
        <v>4552</v>
      </c>
      <c r="C2209" t="s">
        <v>2151</v>
      </c>
      <c r="D2209" t="s">
        <v>142</v>
      </c>
      <c r="E2209" s="22">
        <v>18997040.489999998</v>
      </c>
      <c r="F2209" s="22">
        <v>14928819.609999999</v>
      </c>
      <c r="G2209" s="22">
        <v>15089769.890000001</v>
      </c>
      <c r="H2209" s="22">
        <v>16296867.99</v>
      </c>
      <c r="I2209" s="22">
        <v>17414909.07</v>
      </c>
      <c r="J2209" s="23">
        <v>4032</v>
      </c>
      <c r="K2209" s="22">
        <v>20741559.129999999</v>
      </c>
      <c r="L2209" s="23">
        <v>4148</v>
      </c>
      <c r="M2209" s="22">
        <v>19322367.690000001</v>
      </c>
      <c r="N2209" s="23">
        <v>4241</v>
      </c>
      <c r="O2209" s="23">
        <v>8955</v>
      </c>
      <c r="P2209" s="23">
        <v>9358</v>
      </c>
      <c r="Q2209" s="24">
        <v>1.0918310744727999</v>
      </c>
      <c r="R2209" s="24">
        <v>0.85872404396853896</v>
      </c>
      <c r="S2209" s="24">
        <v>1.0450027917364599</v>
      </c>
      <c r="T2209" s="24">
        <f t="shared" si="34"/>
        <v>0.43086129514853599</v>
      </c>
      <c r="U2209" s="25">
        <v>0.13254786450662701</v>
      </c>
      <c r="V2209">
        <v>0</v>
      </c>
      <c r="W2209" t="b">
        <f>FALSE()</f>
        <v>0</v>
      </c>
    </row>
    <row r="2210" spans="1:23" x14ac:dyDescent="0.2">
      <c r="A2210" t="s">
        <v>4553</v>
      </c>
      <c r="B2210" t="s">
        <v>4554</v>
      </c>
      <c r="C2210" t="s">
        <v>3805</v>
      </c>
      <c r="D2210" t="s">
        <v>142</v>
      </c>
      <c r="E2210" s="22">
        <v>39410611.380000003</v>
      </c>
      <c r="F2210" s="22">
        <v>36423746.509999998</v>
      </c>
      <c r="G2210" s="22">
        <v>33902353.649999999</v>
      </c>
      <c r="H2210" s="22">
        <v>34198327.630000003</v>
      </c>
      <c r="I2210" s="22">
        <v>36440334.119999997</v>
      </c>
      <c r="J2210" s="23">
        <v>6000</v>
      </c>
      <c r="K2210" s="22">
        <v>44340956.060000002</v>
      </c>
      <c r="L2210" s="23">
        <v>6511</v>
      </c>
      <c r="M2210" s="22">
        <v>36026382.200000003</v>
      </c>
      <c r="N2210" s="23">
        <v>5908</v>
      </c>
      <c r="O2210" s="23">
        <v>14478</v>
      </c>
      <c r="P2210" s="23">
        <v>11988</v>
      </c>
      <c r="Q2210" s="24">
        <v>1.1251019587709801</v>
      </c>
      <c r="R2210" s="24">
        <v>0.85821637243167603</v>
      </c>
      <c r="S2210" s="24">
        <v>0.82801491918773296</v>
      </c>
      <c r="T2210" s="24">
        <f t="shared" si="34"/>
        <v>0.50050050050050054</v>
      </c>
      <c r="U2210" s="25">
        <v>4.5080581539499998E-4</v>
      </c>
      <c r="V2210">
        <v>1</v>
      </c>
      <c r="W2210" t="b">
        <f>FALSE()</f>
        <v>0</v>
      </c>
    </row>
    <row r="2211" spans="1:23" x14ac:dyDescent="0.2">
      <c r="A2211" t="s">
        <v>4555</v>
      </c>
      <c r="B2211" t="s">
        <v>4556</v>
      </c>
      <c r="C2211" t="s">
        <v>2224</v>
      </c>
      <c r="D2211" t="s">
        <v>142</v>
      </c>
      <c r="E2211" s="22">
        <v>11262534.83</v>
      </c>
      <c r="F2211" s="22">
        <v>10136899.41</v>
      </c>
      <c r="G2211" s="22">
        <v>9627688.4100000001</v>
      </c>
      <c r="H2211" s="22">
        <v>9635873.4199999999</v>
      </c>
      <c r="I2211" s="22">
        <v>10690034.689999999</v>
      </c>
      <c r="J2211" s="23">
        <v>2096</v>
      </c>
      <c r="K2211" s="22">
        <v>13791182.82</v>
      </c>
      <c r="L2211" s="23">
        <v>2444</v>
      </c>
      <c r="M2211" s="22">
        <v>13877787.92</v>
      </c>
      <c r="N2211" s="23">
        <v>2549</v>
      </c>
      <c r="O2211" s="23">
        <v>5532</v>
      </c>
      <c r="P2211" s="23">
        <v>5477</v>
      </c>
      <c r="Q2211" s="24">
        <v>1.22451855005717</v>
      </c>
      <c r="R2211" s="24">
        <v>0.93405034078273697</v>
      </c>
      <c r="S2211" s="24">
        <v>0.99005784526391905</v>
      </c>
      <c r="T2211" s="24">
        <f t="shared" si="34"/>
        <v>0.38269125433631551</v>
      </c>
      <c r="U2211" s="25">
        <v>6.1881188118811797E-2</v>
      </c>
      <c r="V2211">
        <v>0</v>
      </c>
      <c r="W2211" t="b">
        <f>FALSE()</f>
        <v>0</v>
      </c>
    </row>
    <row r="2212" spans="1:23" x14ac:dyDescent="0.2">
      <c r="A2212" t="s">
        <v>4557</v>
      </c>
      <c r="B2212" t="s">
        <v>4558</v>
      </c>
      <c r="C2212" t="s">
        <v>71</v>
      </c>
      <c r="D2212" t="s">
        <v>142</v>
      </c>
      <c r="E2212" s="22">
        <v>15123489.01</v>
      </c>
      <c r="F2212" s="22">
        <v>13106500.08</v>
      </c>
      <c r="G2212" s="22">
        <v>12199285.27</v>
      </c>
      <c r="H2212" s="22">
        <v>12315561.1</v>
      </c>
      <c r="I2212" s="22">
        <v>14452893.039999999</v>
      </c>
      <c r="J2212" s="23">
        <v>3836</v>
      </c>
      <c r="K2212" s="22">
        <v>17127746.48</v>
      </c>
      <c r="L2212" s="23">
        <v>4209</v>
      </c>
      <c r="M2212" s="22">
        <v>14281110.52</v>
      </c>
      <c r="N2212" s="23">
        <v>3850</v>
      </c>
      <c r="O2212" s="23">
        <v>14331</v>
      </c>
      <c r="P2212" s="23">
        <v>12031</v>
      </c>
      <c r="Q2212" s="24">
        <v>1.1325261299608</v>
      </c>
      <c r="R2212" s="24">
        <v>0.89073066425552105</v>
      </c>
      <c r="S2212" s="24">
        <v>0.83950875723955098</v>
      </c>
      <c r="T2212" s="24">
        <f t="shared" si="34"/>
        <v>0.31884298894522484</v>
      </c>
      <c r="U2212" s="25">
        <v>0.26970411102382802</v>
      </c>
      <c r="V2212">
        <v>1</v>
      </c>
      <c r="W2212" t="b">
        <f>FALSE()</f>
        <v>0</v>
      </c>
    </row>
    <row r="2213" spans="1:23" x14ac:dyDescent="0.2">
      <c r="A2213" t="s">
        <v>4559</v>
      </c>
      <c r="B2213" t="s">
        <v>4560</v>
      </c>
      <c r="C2213" t="s">
        <v>2224</v>
      </c>
      <c r="D2213" t="s">
        <v>142</v>
      </c>
      <c r="E2213" s="22">
        <v>3086201</v>
      </c>
      <c r="F2213" s="22">
        <v>2808634.72</v>
      </c>
      <c r="G2213" s="22">
        <v>2469296.84</v>
      </c>
      <c r="H2213" s="22">
        <v>2692289</v>
      </c>
      <c r="I2213" s="22">
        <v>2977574.78</v>
      </c>
      <c r="J2213" s="23">
        <v>620</v>
      </c>
      <c r="K2213" s="22">
        <v>3415255</v>
      </c>
      <c r="L2213" s="23">
        <v>677</v>
      </c>
      <c r="M2213" s="22">
        <v>2893358</v>
      </c>
      <c r="N2213" s="23">
        <v>652</v>
      </c>
      <c r="O2213" s="23">
        <v>2130</v>
      </c>
      <c r="P2213" s="23">
        <v>2061</v>
      </c>
      <c r="Q2213" s="24">
        <v>1.1066210528737399</v>
      </c>
      <c r="R2213" s="24">
        <v>0.87035634713301602</v>
      </c>
      <c r="S2213" s="24">
        <v>0.96760563380281694</v>
      </c>
      <c r="T2213" s="24">
        <f t="shared" si="34"/>
        <v>0.30082484230955847</v>
      </c>
      <c r="U2213" s="25">
        <v>0.126934984520124</v>
      </c>
      <c r="V2213">
        <v>0</v>
      </c>
      <c r="W2213" t="b">
        <f>FALSE()</f>
        <v>0</v>
      </c>
    </row>
    <row r="2214" spans="1:23" x14ac:dyDescent="0.2">
      <c r="A2214" t="s">
        <v>4561</v>
      </c>
      <c r="B2214" t="s">
        <v>4562</v>
      </c>
      <c r="C2214" t="s">
        <v>227</v>
      </c>
      <c r="D2214" t="s">
        <v>145</v>
      </c>
      <c r="E2214" s="22">
        <v>1523935.5</v>
      </c>
      <c r="F2214" s="22">
        <v>1751612.25</v>
      </c>
      <c r="G2214" s="22">
        <v>1865822</v>
      </c>
      <c r="H2214" s="22">
        <v>2006532.21</v>
      </c>
      <c r="I2214" s="22">
        <v>2400058.5</v>
      </c>
      <c r="J2214" s="23">
        <v>439</v>
      </c>
      <c r="K2214" s="22">
        <v>2878015</v>
      </c>
      <c r="L2214" s="23">
        <v>495</v>
      </c>
      <c r="M2214" s="22">
        <v>2864568</v>
      </c>
      <c r="N2214" s="23">
        <v>549</v>
      </c>
      <c r="O2214" s="23">
        <v>1076</v>
      </c>
      <c r="P2214" s="23">
        <v>1343</v>
      </c>
      <c r="Q2214" s="24">
        <v>1.8885412145067799</v>
      </c>
      <c r="R2214" s="24">
        <v>1.36132026378574</v>
      </c>
      <c r="S2214" s="24">
        <v>1.2481412639405201</v>
      </c>
      <c r="T2214" s="24">
        <f t="shared" si="34"/>
        <v>0.32688011913626208</v>
      </c>
      <c r="U2214" s="25">
        <v>0.13471074380165299</v>
      </c>
      <c r="V2214">
        <v>1</v>
      </c>
      <c r="W2214" t="b">
        <f>FALSE()</f>
        <v>0</v>
      </c>
    </row>
    <row r="2215" spans="1:23" x14ac:dyDescent="0.2">
      <c r="A2215" t="s">
        <v>4563</v>
      </c>
      <c r="B2215" t="s">
        <v>4564</v>
      </c>
      <c r="C2215" t="s">
        <v>84</v>
      </c>
      <c r="D2215" t="s">
        <v>142</v>
      </c>
      <c r="E2215" s="22">
        <v>11400858</v>
      </c>
      <c r="F2215" s="22">
        <v>10539990</v>
      </c>
      <c r="G2215" s="22">
        <v>11396901</v>
      </c>
      <c r="H2215" s="22">
        <v>12317610</v>
      </c>
      <c r="I2215" s="22">
        <v>14859365</v>
      </c>
      <c r="J2215" s="23">
        <v>3150</v>
      </c>
      <c r="K2215" s="22">
        <v>18733868</v>
      </c>
      <c r="L2215" s="23">
        <v>3707</v>
      </c>
      <c r="M2215" s="22">
        <v>16317788</v>
      </c>
      <c r="N2215" s="23">
        <v>3538</v>
      </c>
      <c r="O2215" s="23">
        <v>21795</v>
      </c>
      <c r="P2215" s="23">
        <v>21725</v>
      </c>
      <c r="Q2215" s="24">
        <v>1.64319808210926</v>
      </c>
      <c r="R2215" s="24">
        <v>1.2534148449576601</v>
      </c>
      <c r="S2215" s="24">
        <v>0.99678825418674</v>
      </c>
      <c r="T2215" s="24">
        <f t="shared" si="34"/>
        <v>0.14499424626006904</v>
      </c>
      <c r="U2215" s="25">
        <v>0.51770633737846905</v>
      </c>
      <c r="V2215">
        <v>2</v>
      </c>
      <c r="W2215" t="b">
        <f>FALSE()</f>
        <v>0</v>
      </c>
    </row>
    <row r="2216" spans="1:23" x14ac:dyDescent="0.2">
      <c r="A2216" t="s">
        <v>4565</v>
      </c>
      <c r="B2216" t="s">
        <v>4566</v>
      </c>
      <c r="C2216" t="s">
        <v>52</v>
      </c>
      <c r="D2216" t="s">
        <v>142</v>
      </c>
      <c r="E2216" s="22">
        <v>8236276.7300000004</v>
      </c>
      <c r="F2216" s="22">
        <v>6574251.4100000001</v>
      </c>
      <c r="G2216" s="22">
        <v>6102672.5899999999</v>
      </c>
      <c r="H2216" s="22">
        <v>6590832.3200000003</v>
      </c>
      <c r="I2216" s="22">
        <v>7315287.1799999997</v>
      </c>
      <c r="J2216" s="23">
        <v>1812</v>
      </c>
      <c r="K2216" s="22">
        <v>9745785.7899999991</v>
      </c>
      <c r="L2216" s="23">
        <v>2152</v>
      </c>
      <c r="M2216" s="22">
        <v>8860603.4000000004</v>
      </c>
      <c r="N2216" s="23">
        <v>2128</v>
      </c>
      <c r="O2216" s="23">
        <v>9133</v>
      </c>
      <c r="P2216" s="23">
        <v>9633</v>
      </c>
      <c r="Q2216" s="24">
        <v>1.1832756607729999</v>
      </c>
      <c r="R2216" s="24">
        <v>0.93064511929115701</v>
      </c>
      <c r="S2216" s="24">
        <v>1.0547465235957501</v>
      </c>
      <c r="T2216" s="24">
        <f t="shared" si="34"/>
        <v>0.18810339458112738</v>
      </c>
      <c r="U2216" s="25">
        <v>0.177966101694915</v>
      </c>
      <c r="V2216">
        <v>1</v>
      </c>
      <c r="W2216" t="b">
        <f>FALSE()</f>
        <v>0</v>
      </c>
    </row>
    <row r="2217" spans="1:23" x14ac:dyDescent="0.2">
      <c r="A2217" t="s">
        <v>4567</v>
      </c>
      <c r="B2217" t="s">
        <v>4568</v>
      </c>
      <c r="C2217" t="s">
        <v>52</v>
      </c>
      <c r="D2217" t="s">
        <v>142</v>
      </c>
      <c r="E2217" s="22">
        <v>3165066</v>
      </c>
      <c r="F2217" s="22">
        <v>2576102</v>
      </c>
      <c r="G2217" s="22">
        <v>2667470</v>
      </c>
      <c r="H2217" s="22">
        <v>2688239</v>
      </c>
      <c r="I2217" s="22">
        <v>3172652</v>
      </c>
      <c r="J2217" s="23">
        <v>689</v>
      </c>
      <c r="K2217" s="22">
        <v>3813035.5</v>
      </c>
      <c r="L2217" s="23">
        <v>772</v>
      </c>
      <c r="M2217" s="22">
        <v>3661363.84</v>
      </c>
      <c r="N2217" s="23">
        <v>768</v>
      </c>
      <c r="O2217" s="23">
        <v>3081</v>
      </c>
      <c r="P2217" s="23">
        <v>3428</v>
      </c>
      <c r="Q2217" s="24">
        <v>1.2047254306861199</v>
      </c>
      <c r="R2217" s="24">
        <v>0.94751534179410901</v>
      </c>
      <c r="S2217" s="24">
        <v>1.11262577085362</v>
      </c>
      <c r="T2217" s="24">
        <f t="shared" si="34"/>
        <v>0.20099183197199533</v>
      </c>
      <c r="U2217" s="25">
        <v>6.7878140032068393E-2</v>
      </c>
      <c r="V2217">
        <v>0</v>
      </c>
      <c r="W2217" t="b">
        <f>FALSE()</f>
        <v>0</v>
      </c>
    </row>
    <row r="2218" spans="1:23" x14ac:dyDescent="0.2">
      <c r="A2218" t="s">
        <v>4569</v>
      </c>
      <c r="B2218" t="s">
        <v>4570</v>
      </c>
      <c r="C2218" t="s">
        <v>1194</v>
      </c>
      <c r="D2218" t="s">
        <v>142</v>
      </c>
      <c r="E2218" s="22">
        <v>16916950.66</v>
      </c>
      <c r="F2218" s="22">
        <v>14950235.92</v>
      </c>
      <c r="G2218" s="22">
        <v>15060619.699999999</v>
      </c>
      <c r="H2218" s="22">
        <v>15802379.779999999</v>
      </c>
      <c r="I2218" s="22">
        <v>18449288.09</v>
      </c>
      <c r="J2218" s="23">
        <v>4761</v>
      </c>
      <c r="K2218" s="22">
        <v>23930070.510000002</v>
      </c>
      <c r="L2218" s="23">
        <v>5634</v>
      </c>
      <c r="M2218" s="22">
        <v>19511331.399999999</v>
      </c>
      <c r="N2218" s="23">
        <v>5098</v>
      </c>
      <c r="O2218" s="23">
        <v>33480</v>
      </c>
      <c r="P2218" s="23">
        <v>35463</v>
      </c>
      <c r="Q2218" s="24">
        <v>1.41456170151176</v>
      </c>
      <c r="R2218" s="24">
        <v>1.1125513581409401</v>
      </c>
      <c r="S2218" s="24">
        <v>1.059229390681</v>
      </c>
      <c r="T2218" s="24">
        <f t="shared" si="34"/>
        <v>0.13425260130276626</v>
      </c>
      <c r="U2218" s="25">
        <v>0.22217216807273299</v>
      </c>
      <c r="V2218">
        <v>1</v>
      </c>
      <c r="W2218" t="b">
        <f>FALSE()</f>
        <v>0</v>
      </c>
    </row>
    <row r="2219" spans="1:23" x14ac:dyDescent="0.2">
      <c r="A2219" t="s">
        <v>4571</v>
      </c>
      <c r="B2219" t="s">
        <v>4572</v>
      </c>
      <c r="C2219" t="s">
        <v>1194</v>
      </c>
      <c r="D2219" t="s">
        <v>145</v>
      </c>
      <c r="E2219" s="22">
        <v>569690</v>
      </c>
      <c r="F2219" s="22">
        <v>622769</v>
      </c>
      <c r="G2219" s="22">
        <v>608409</v>
      </c>
      <c r="H2219" s="22">
        <v>684055</v>
      </c>
      <c r="I2219" s="22">
        <v>973122</v>
      </c>
      <c r="J2219" s="23">
        <v>191</v>
      </c>
      <c r="K2219" s="22">
        <v>1540155</v>
      </c>
      <c r="L2219" s="23">
        <v>251</v>
      </c>
      <c r="M2219" s="22">
        <v>1381023</v>
      </c>
      <c r="N2219" s="23">
        <v>269</v>
      </c>
      <c r="O2219" s="23">
        <v>494</v>
      </c>
      <c r="P2219" s="23">
        <v>662</v>
      </c>
      <c r="Q2219" s="24">
        <v>2.7034966385227102</v>
      </c>
      <c r="R2219" s="24">
        <v>1.94876591986835</v>
      </c>
      <c r="S2219" s="24">
        <v>1.34008097165992</v>
      </c>
      <c r="T2219" s="24">
        <f t="shared" si="34"/>
        <v>0.28851963746223563</v>
      </c>
      <c r="U2219" s="25">
        <v>0.31853281853281901</v>
      </c>
      <c r="V2219">
        <v>1</v>
      </c>
      <c r="W2219" t="b">
        <f>FALSE()</f>
        <v>0</v>
      </c>
    </row>
    <row r="2220" spans="1:23" x14ac:dyDescent="0.2">
      <c r="A2220" t="s">
        <v>4573</v>
      </c>
      <c r="B2220" t="s">
        <v>4574</v>
      </c>
      <c r="C2220" t="s">
        <v>84</v>
      </c>
      <c r="D2220" t="s">
        <v>44</v>
      </c>
      <c r="E2220" s="22">
        <v>380483.89</v>
      </c>
      <c r="F2220" s="22">
        <v>77937</v>
      </c>
      <c r="G2220" s="22"/>
      <c r="H2220" s="22"/>
      <c r="I2220" s="22"/>
      <c r="J2220" s="23"/>
      <c r="K2220" s="22"/>
      <c r="L2220" s="23"/>
      <c r="M2220" s="22"/>
      <c r="N2220" s="23"/>
      <c r="O2220" s="23"/>
      <c r="P2220" s="23"/>
      <c r="Q2220" s="24"/>
      <c r="R2220" s="24"/>
      <c r="S2220" s="24"/>
      <c r="T2220" s="24" t="str">
        <f t="shared" si="34"/>
        <v/>
      </c>
      <c r="U2220" s="25"/>
      <c r="V2220">
        <v>0</v>
      </c>
      <c r="W2220" t="b">
        <f>FALSE()</f>
        <v>0</v>
      </c>
    </row>
    <row r="2221" spans="1:23" x14ac:dyDescent="0.2">
      <c r="A2221" t="s">
        <v>4575</v>
      </c>
      <c r="B2221" t="s">
        <v>4576</v>
      </c>
      <c r="C2221" t="s">
        <v>84</v>
      </c>
      <c r="D2221" t="s">
        <v>44</v>
      </c>
      <c r="E2221" s="22">
        <v>401334.82</v>
      </c>
      <c r="F2221" s="22">
        <v>358075.57</v>
      </c>
      <c r="G2221" s="22">
        <v>462784.57</v>
      </c>
      <c r="H2221" s="22">
        <v>483622.57</v>
      </c>
      <c r="I2221" s="22">
        <v>467707.29</v>
      </c>
      <c r="J2221" s="23">
        <v>122</v>
      </c>
      <c r="K2221" s="22">
        <v>423590.99</v>
      </c>
      <c r="L2221" s="23">
        <v>103</v>
      </c>
      <c r="M2221" s="22">
        <v>304965.14</v>
      </c>
      <c r="N2221" s="23">
        <v>87</v>
      </c>
      <c r="O2221" s="23">
        <v>325</v>
      </c>
      <c r="P2221" s="23">
        <v>322</v>
      </c>
      <c r="Q2221" s="24">
        <v>1.05545536766533</v>
      </c>
      <c r="R2221" s="24">
        <v>0.76233113876287795</v>
      </c>
      <c r="S2221" s="24">
        <v>0.99076923076923096</v>
      </c>
      <c r="T2221" s="24">
        <f t="shared" si="34"/>
        <v>0.37888198757763975</v>
      </c>
      <c r="U2221" s="25">
        <v>0</v>
      </c>
      <c r="V2221">
        <v>1</v>
      </c>
      <c r="W2221" t="b">
        <f>FALSE()</f>
        <v>0</v>
      </c>
    </row>
    <row r="2222" spans="1:23" x14ac:dyDescent="0.2">
      <c r="A2222" t="s">
        <v>4577</v>
      </c>
      <c r="B2222" t="s">
        <v>4578</v>
      </c>
      <c r="C2222" t="s">
        <v>227</v>
      </c>
      <c r="D2222" t="s">
        <v>44</v>
      </c>
      <c r="E2222" s="22">
        <v>7517270.54</v>
      </c>
      <c r="F2222" s="22">
        <v>8553263.9600000009</v>
      </c>
      <c r="G2222" s="22">
        <v>9712191.0399999991</v>
      </c>
      <c r="H2222" s="22">
        <v>14199674.34</v>
      </c>
      <c r="I2222" s="22">
        <v>18752428.829999998</v>
      </c>
      <c r="J2222" s="23">
        <v>2980</v>
      </c>
      <c r="K2222" s="22">
        <v>23262393.77</v>
      </c>
      <c r="L2222" s="23">
        <v>3803</v>
      </c>
      <c r="M2222" s="22">
        <v>15046975.619999999</v>
      </c>
      <c r="N2222" s="23">
        <v>3057</v>
      </c>
      <c r="O2222" s="23">
        <v>2302</v>
      </c>
      <c r="P2222" s="23">
        <v>3982</v>
      </c>
      <c r="Q2222" s="24">
        <v>3.0945266165716601</v>
      </c>
      <c r="R2222" s="24">
        <v>2.1308013351028601</v>
      </c>
      <c r="S2222" s="24">
        <v>1.7298001737619499</v>
      </c>
      <c r="T2222" s="24">
        <f t="shared" si="34"/>
        <v>0.74836765444500253</v>
      </c>
      <c r="U2222" s="25">
        <v>1</v>
      </c>
      <c r="V2222">
        <v>2</v>
      </c>
      <c r="W2222" t="b">
        <f>FALSE()</f>
        <v>0</v>
      </c>
    </row>
    <row r="2223" spans="1:23" x14ac:dyDescent="0.2">
      <c r="A2223" t="s">
        <v>4579</v>
      </c>
      <c r="B2223" t="s">
        <v>4580</v>
      </c>
      <c r="C2223" t="s">
        <v>52</v>
      </c>
      <c r="D2223" t="s">
        <v>142</v>
      </c>
      <c r="E2223" s="22">
        <v>7840698.0199999996</v>
      </c>
      <c r="F2223" s="22">
        <v>6770623.8399999999</v>
      </c>
      <c r="G2223" s="22">
        <v>6785629.7699999996</v>
      </c>
      <c r="H2223" s="22">
        <v>6856535.1900000004</v>
      </c>
      <c r="I2223" s="22">
        <v>8248116.5700000003</v>
      </c>
      <c r="J2223" s="23">
        <v>2206</v>
      </c>
      <c r="K2223" s="22">
        <v>9590417.3800000008</v>
      </c>
      <c r="L2223" s="23">
        <v>2312</v>
      </c>
      <c r="M2223" s="22">
        <v>9418159.7100000009</v>
      </c>
      <c r="N2223" s="23">
        <v>2376</v>
      </c>
      <c r="O2223" s="23">
        <v>8670</v>
      </c>
      <c r="P2223" s="23">
        <v>9697</v>
      </c>
      <c r="Q2223" s="24">
        <v>1.2231586212779599</v>
      </c>
      <c r="R2223" s="24">
        <v>0.96201302768925301</v>
      </c>
      <c r="S2223" s="24">
        <v>1.1184544405997701</v>
      </c>
      <c r="T2223" s="24">
        <f t="shared" si="34"/>
        <v>0.22749303908425286</v>
      </c>
      <c r="U2223" s="25">
        <v>0.22699503627338699</v>
      </c>
      <c r="V2223">
        <v>1</v>
      </c>
      <c r="W2223" t="b">
        <f>FALSE()</f>
        <v>0</v>
      </c>
    </row>
    <row r="2224" spans="1:23" x14ac:dyDescent="0.2">
      <c r="A2224" t="s">
        <v>4581</v>
      </c>
      <c r="B2224" t="s">
        <v>4582</v>
      </c>
      <c r="C2224" t="s">
        <v>92</v>
      </c>
      <c r="D2224" t="s">
        <v>142</v>
      </c>
      <c r="E2224" s="22">
        <v>2336600</v>
      </c>
      <c r="F2224" s="22">
        <v>2184204</v>
      </c>
      <c r="G2224" s="22">
        <v>2026615</v>
      </c>
      <c r="H2224" s="22">
        <v>2250505</v>
      </c>
      <c r="I2224" s="22">
        <v>2902797</v>
      </c>
      <c r="J2224" s="23">
        <v>713</v>
      </c>
      <c r="K2224" s="22">
        <v>3719602</v>
      </c>
      <c r="L2224" s="23">
        <v>877</v>
      </c>
      <c r="M2224" s="22">
        <v>3596224</v>
      </c>
      <c r="N2224" s="23">
        <v>836</v>
      </c>
      <c r="O2224" s="23">
        <v>1982</v>
      </c>
      <c r="P2224" s="23">
        <v>2132</v>
      </c>
      <c r="Q2224" s="24">
        <v>1.5918865017546899</v>
      </c>
      <c r="R2224" s="24">
        <v>1.2520171355131799</v>
      </c>
      <c r="S2224" s="24">
        <v>1.0756811301715401</v>
      </c>
      <c r="T2224" s="24">
        <f t="shared" si="34"/>
        <v>0.33442776735459662</v>
      </c>
      <c r="U2224" s="25">
        <v>0.404421326397919</v>
      </c>
      <c r="V2224">
        <v>2</v>
      </c>
      <c r="W2224" t="b">
        <f>FALSE()</f>
        <v>0</v>
      </c>
    </row>
    <row r="2225" spans="1:23" x14ac:dyDescent="0.2">
      <c r="A2225" t="s">
        <v>4583</v>
      </c>
      <c r="B2225" t="s">
        <v>4584</v>
      </c>
      <c r="C2225" t="s">
        <v>84</v>
      </c>
      <c r="D2225" t="s">
        <v>44</v>
      </c>
      <c r="E2225" s="22">
        <v>685933.75</v>
      </c>
      <c r="F2225" s="22">
        <v>538076</v>
      </c>
      <c r="G2225" s="22">
        <v>658603</v>
      </c>
      <c r="H2225" s="22">
        <v>669586</v>
      </c>
      <c r="I2225" s="22">
        <v>852217</v>
      </c>
      <c r="J2225" s="23">
        <v>164</v>
      </c>
      <c r="K2225" s="22">
        <v>736079</v>
      </c>
      <c r="L2225" s="23">
        <v>144</v>
      </c>
      <c r="M2225" s="22">
        <v>600463</v>
      </c>
      <c r="N2225" s="23">
        <v>142</v>
      </c>
      <c r="O2225" s="23">
        <v>298</v>
      </c>
      <c r="P2225" s="23">
        <v>344</v>
      </c>
      <c r="Q2225" s="24">
        <v>1.0731050921462899</v>
      </c>
      <c r="R2225" s="24">
        <v>0.77507912884812602</v>
      </c>
      <c r="S2225" s="24">
        <v>1.15436241610738</v>
      </c>
      <c r="T2225" s="24">
        <f t="shared" si="34"/>
        <v>0.47674418604651164</v>
      </c>
      <c r="U2225" s="25">
        <v>0</v>
      </c>
      <c r="V2225">
        <v>1</v>
      </c>
      <c r="W2225" t="b">
        <f>FALSE()</f>
        <v>0</v>
      </c>
    </row>
    <row r="2226" spans="1:23" x14ac:dyDescent="0.2">
      <c r="A2226" t="s">
        <v>4585</v>
      </c>
      <c r="B2226" t="s">
        <v>4586</v>
      </c>
      <c r="C2226" t="s">
        <v>71</v>
      </c>
      <c r="D2226" t="s">
        <v>142</v>
      </c>
      <c r="E2226" s="22">
        <v>17291602.41</v>
      </c>
      <c r="F2226" s="22">
        <v>14723604.16</v>
      </c>
      <c r="G2226" s="22">
        <v>12351651</v>
      </c>
      <c r="H2226" s="22">
        <v>14118318</v>
      </c>
      <c r="I2226" s="22">
        <v>17546915</v>
      </c>
      <c r="J2226" s="23">
        <v>4491</v>
      </c>
      <c r="K2226" s="22">
        <v>21199928.859999999</v>
      </c>
      <c r="L2226" s="23">
        <v>5130</v>
      </c>
      <c r="M2226" s="22">
        <v>20343181.27</v>
      </c>
      <c r="N2226" s="23">
        <v>5157</v>
      </c>
      <c r="O2226" s="23">
        <v>12025</v>
      </c>
      <c r="P2226" s="23">
        <v>12063</v>
      </c>
      <c r="Q2226" s="24">
        <v>1.22602453823133</v>
      </c>
      <c r="R2226" s="24">
        <v>0.96426706849594701</v>
      </c>
      <c r="S2226" s="24">
        <v>1.00316008316008</v>
      </c>
      <c r="T2226" s="24">
        <f t="shared" si="34"/>
        <v>0.37229544889331012</v>
      </c>
      <c r="U2226" s="25">
        <v>0.190109258194365</v>
      </c>
      <c r="V2226">
        <v>1</v>
      </c>
      <c r="W2226" t="b">
        <f>FALSE()</f>
        <v>0</v>
      </c>
    </row>
    <row r="2227" spans="1:23" x14ac:dyDescent="0.2">
      <c r="A2227" t="s">
        <v>4587</v>
      </c>
      <c r="B2227" t="s">
        <v>4588</v>
      </c>
      <c r="C2227" t="s">
        <v>84</v>
      </c>
      <c r="D2227" t="s">
        <v>44</v>
      </c>
      <c r="E2227" s="22">
        <v>999044.64</v>
      </c>
      <c r="F2227" s="22">
        <v>996020.76</v>
      </c>
      <c r="G2227" s="22">
        <v>1123598.77</v>
      </c>
      <c r="H2227" s="22">
        <v>1421772.52</v>
      </c>
      <c r="I2227" s="22">
        <v>1490030.09</v>
      </c>
      <c r="J2227" s="23">
        <v>316</v>
      </c>
      <c r="K2227" s="22">
        <v>1371110.12</v>
      </c>
      <c r="L2227" s="23">
        <v>300</v>
      </c>
      <c r="M2227" s="22">
        <v>623914.63</v>
      </c>
      <c r="N2227" s="23">
        <v>177</v>
      </c>
      <c r="O2227" s="23">
        <v>494</v>
      </c>
      <c r="P2227" s="23">
        <v>564</v>
      </c>
      <c r="Q2227" s="24">
        <v>1.3724212763906101</v>
      </c>
      <c r="R2227" s="24">
        <v>0.99126832507142504</v>
      </c>
      <c r="S2227" s="24">
        <v>1.1417004048582999</v>
      </c>
      <c r="T2227" s="24">
        <f t="shared" si="34"/>
        <v>0.56028368794326244</v>
      </c>
      <c r="U2227" s="25">
        <v>0</v>
      </c>
      <c r="V2227">
        <v>1</v>
      </c>
      <c r="W2227" t="b">
        <f>FALSE()</f>
        <v>0</v>
      </c>
    </row>
    <row r="2228" spans="1:23" x14ac:dyDescent="0.2">
      <c r="A2228" t="s">
        <v>4589</v>
      </c>
      <c r="B2228" t="s">
        <v>4590</v>
      </c>
      <c r="C2228" t="s">
        <v>84</v>
      </c>
      <c r="D2228" t="s">
        <v>44</v>
      </c>
      <c r="E2228" s="22">
        <v>103395.8</v>
      </c>
      <c r="F2228" s="22">
        <v>113131.73</v>
      </c>
      <c r="G2228" s="22">
        <v>246624.38</v>
      </c>
      <c r="H2228" s="22">
        <v>171973</v>
      </c>
      <c r="I2228" s="22">
        <v>239182.98</v>
      </c>
      <c r="J2228" s="23">
        <v>44</v>
      </c>
      <c r="K2228" s="22">
        <v>261065.53</v>
      </c>
      <c r="L2228" s="23">
        <v>62</v>
      </c>
      <c r="M2228" s="22">
        <v>207190</v>
      </c>
      <c r="N2228" s="23">
        <v>55</v>
      </c>
      <c r="O2228" s="23">
        <v>75</v>
      </c>
      <c r="P2228" s="23">
        <v>122</v>
      </c>
      <c r="Q2228" s="24">
        <v>2.5249142615077198</v>
      </c>
      <c r="R2228" s="24">
        <v>1.8236875032541799</v>
      </c>
      <c r="S2228" s="24">
        <v>1.62666666666667</v>
      </c>
      <c r="T2228" s="24">
        <f t="shared" si="34"/>
        <v>0.36065573770491804</v>
      </c>
      <c r="U2228" s="25">
        <v>0</v>
      </c>
      <c r="V2228">
        <v>1</v>
      </c>
      <c r="W2228" t="b">
        <f>FALSE()</f>
        <v>0</v>
      </c>
    </row>
    <row r="2229" spans="1:23" x14ac:dyDescent="0.2">
      <c r="A2229" t="s">
        <v>4591</v>
      </c>
      <c r="B2229" t="s">
        <v>4592</v>
      </c>
      <c r="C2229" t="s">
        <v>3805</v>
      </c>
      <c r="D2229" t="s">
        <v>142</v>
      </c>
      <c r="E2229" s="22">
        <v>11420208.27</v>
      </c>
      <c r="F2229" s="22">
        <v>10778632.279999999</v>
      </c>
      <c r="G2229" s="22">
        <v>9899162.9800000004</v>
      </c>
      <c r="H2229" s="22">
        <v>9381047.1300000008</v>
      </c>
      <c r="I2229" s="22">
        <v>10201406.84</v>
      </c>
      <c r="J2229" s="23">
        <v>1703</v>
      </c>
      <c r="K2229" s="22">
        <v>10924431.949999999</v>
      </c>
      <c r="L2229" s="23">
        <v>1680</v>
      </c>
      <c r="M2229" s="22">
        <v>10236138.52</v>
      </c>
      <c r="N2229" s="23">
        <v>1639</v>
      </c>
      <c r="O2229" s="23">
        <v>2854</v>
      </c>
      <c r="P2229" s="23">
        <v>2271</v>
      </c>
      <c r="Q2229" s="24">
        <v>0.95658780398056598</v>
      </c>
      <c r="R2229" s="24">
        <v>0.72967548287034201</v>
      </c>
      <c r="S2229" s="24">
        <v>0.79572529782761003</v>
      </c>
      <c r="T2229" s="24">
        <f t="shared" si="34"/>
        <v>0.74988991633641566</v>
      </c>
      <c r="U2229" s="25">
        <v>0.234445446348061</v>
      </c>
      <c r="V2229">
        <v>1</v>
      </c>
      <c r="W2229" t="b">
        <f>FALSE()</f>
        <v>0</v>
      </c>
    </row>
    <row r="2230" spans="1:23" x14ac:dyDescent="0.2">
      <c r="A2230" t="s">
        <v>4593</v>
      </c>
      <c r="B2230" t="s">
        <v>4594</v>
      </c>
      <c r="C2230" t="s">
        <v>84</v>
      </c>
      <c r="D2230" t="s">
        <v>44</v>
      </c>
      <c r="E2230" s="22">
        <v>113013</v>
      </c>
      <c r="F2230" s="22">
        <v>75193</v>
      </c>
      <c r="G2230" s="22">
        <v>116552</v>
      </c>
      <c r="H2230" s="22">
        <v>119493</v>
      </c>
      <c r="I2230" s="22">
        <v>121525.66</v>
      </c>
      <c r="J2230" s="23">
        <v>27</v>
      </c>
      <c r="K2230" s="22">
        <v>102872</v>
      </c>
      <c r="L2230" s="23">
        <v>21</v>
      </c>
      <c r="M2230" s="22">
        <v>57669</v>
      </c>
      <c r="N2230" s="23">
        <v>13</v>
      </c>
      <c r="O2230" s="23">
        <v>101</v>
      </c>
      <c r="P2230" s="23">
        <v>94</v>
      </c>
      <c r="Q2230" s="24">
        <v>0.91026696043818001</v>
      </c>
      <c r="R2230" s="24">
        <v>0.65746489125733798</v>
      </c>
      <c r="S2230" s="24">
        <v>0.93069306930693096</v>
      </c>
      <c r="T2230" s="24">
        <f t="shared" si="34"/>
        <v>0.28723404255319152</v>
      </c>
      <c r="U2230" s="25">
        <v>0</v>
      </c>
      <c r="V2230">
        <v>1</v>
      </c>
      <c r="W2230" t="b">
        <f>FALSE()</f>
        <v>0</v>
      </c>
    </row>
    <row r="2231" spans="1:23" x14ac:dyDescent="0.2">
      <c r="A2231" t="s">
        <v>4595</v>
      </c>
      <c r="B2231" t="s">
        <v>4596</v>
      </c>
      <c r="C2231" t="s">
        <v>3805</v>
      </c>
      <c r="D2231" t="s">
        <v>142</v>
      </c>
      <c r="E2231" s="22">
        <v>16339234.470000001</v>
      </c>
      <c r="F2231" s="22">
        <v>15349594.390000001</v>
      </c>
      <c r="G2231" s="22">
        <v>14288949.18</v>
      </c>
      <c r="H2231" s="22">
        <v>14364200.189999999</v>
      </c>
      <c r="I2231" s="22">
        <v>15432490.560000001</v>
      </c>
      <c r="J2231" s="23">
        <v>2455</v>
      </c>
      <c r="K2231" s="22">
        <v>16034467.119999999</v>
      </c>
      <c r="L2231" s="23">
        <v>2419</v>
      </c>
      <c r="M2231" s="22">
        <v>15165732.119999999</v>
      </c>
      <c r="N2231" s="23">
        <v>2341</v>
      </c>
      <c r="O2231" s="23">
        <v>3590</v>
      </c>
      <c r="P2231" s="23">
        <v>3010</v>
      </c>
      <c r="Q2231" s="24">
        <v>0.98134751352276794</v>
      </c>
      <c r="R2231" s="24">
        <v>0.74856193839565399</v>
      </c>
      <c r="S2231" s="24">
        <v>0.83844011142061303</v>
      </c>
      <c r="T2231" s="24">
        <f t="shared" si="34"/>
        <v>0.81561461794019929</v>
      </c>
      <c r="U2231" s="25">
        <v>4.9610205527994E-3</v>
      </c>
      <c r="V2231">
        <v>1</v>
      </c>
      <c r="W2231" t="b">
        <f>FALSE()</f>
        <v>0</v>
      </c>
    </row>
    <row r="2232" spans="1:23" x14ac:dyDescent="0.2">
      <c r="A2232" t="s">
        <v>4597</v>
      </c>
      <c r="B2232" t="s">
        <v>4598</v>
      </c>
      <c r="C2232" t="s">
        <v>84</v>
      </c>
      <c r="D2232" t="s">
        <v>44</v>
      </c>
      <c r="E2232" s="22">
        <v>1072999.08</v>
      </c>
      <c r="F2232" s="22">
        <v>825443.96</v>
      </c>
      <c r="G2232" s="22">
        <v>854752.53</v>
      </c>
      <c r="H2232" s="22">
        <v>951759.78</v>
      </c>
      <c r="I2232" s="22">
        <v>853274.97</v>
      </c>
      <c r="J2232" s="23">
        <v>224</v>
      </c>
      <c r="K2232" s="22">
        <v>778004.01</v>
      </c>
      <c r="L2232" s="23">
        <v>194</v>
      </c>
      <c r="M2232" s="22">
        <v>631687.98</v>
      </c>
      <c r="N2232" s="23">
        <v>181</v>
      </c>
      <c r="O2232" s="23">
        <v>481</v>
      </c>
      <c r="P2232" s="23">
        <v>395</v>
      </c>
      <c r="Q2232" s="24">
        <v>0.725074256354442</v>
      </c>
      <c r="R2232" s="24">
        <v>0.52370446014880201</v>
      </c>
      <c r="S2232" s="24">
        <v>0.82120582120582097</v>
      </c>
      <c r="T2232" s="24">
        <f t="shared" si="34"/>
        <v>0.56708860759493673</v>
      </c>
      <c r="U2232" s="25">
        <v>0</v>
      </c>
      <c r="V2232">
        <v>1</v>
      </c>
      <c r="W2232" t="b">
        <f>FALSE()</f>
        <v>0</v>
      </c>
    </row>
    <row r="2233" spans="1:23" x14ac:dyDescent="0.2">
      <c r="A2233" t="s">
        <v>4599</v>
      </c>
      <c r="B2233" t="s">
        <v>4600</v>
      </c>
      <c r="C2233" t="s">
        <v>120</v>
      </c>
      <c r="D2233" t="s">
        <v>142</v>
      </c>
      <c r="E2233" s="22">
        <v>5285188.25</v>
      </c>
      <c r="F2233" s="22">
        <v>4931031.6900000004</v>
      </c>
      <c r="G2233" s="22">
        <v>5039183.43</v>
      </c>
      <c r="H2233" s="22">
        <v>5799366.6100000003</v>
      </c>
      <c r="I2233" s="22">
        <v>6153311.0499999998</v>
      </c>
      <c r="J2233" s="23">
        <v>1380</v>
      </c>
      <c r="K2233" s="22">
        <v>6813402.4400000004</v>
      </c>
      <c r="L2233" s="23">
        <v>1470</v>
      </c>
      <c r="M2233" s="22">
        <v>4331845.6399999997</v>
      </c>
      <c r="N2233" s="23">
        <v>1148</v>
      </c>
      <c r="O2233" s="23">
        <v>2996</v>
      </c>
      <c r="P2233" s="23">
        <v>3200</v>
      </c>
      <c r="Q2233" s="24">
        <v>1.2891503798374599</v>
      </c>
      <c r="R2233" s="24">
        <v>1.0139154795462699</v>
      </c>
      <c r="S2233" s="24">
        <v>1.0680907877169601</v>
      </c>
      <c r="T2233" s="24">
        <f t="shared" si="34"/>
        <v>0.43125000000000002</v>
      </c>
      <c r="U2233" s="25">
        <v>0.38111888111888098</v>
      </c>
      <c r="V2233">
        <v>1</v>
      </c>
      <c r="W2233" t="b">
        <f>FALSE()</f>
        <v>0</v>
      </c>
    </row>
    <row r="2234" spans="1:23" x14ac:dyDescent="0.2">
      <c r="A2234" t="s">
        <v>4601</v>
      </c>
      <c r="B2234" t="s">
        <v>4602</v>
      </c>
      <c r="C2234" t="s">
        <v>1109</v>
      </c>
      <c r="D2234" t="s">
        <v>145</v>
      </c>
      <c r="E2234" s="22">
        <v>875785.21</v>
      </c>
      <c r="F2234" s="22">
        <v>868246.88</v>
      </c>
      <c r="G2234" s="22">
        <v>840210</v>
      </c>
      <c r="H2234" s="22">
        <v>1109262</v>
      </c>
      <c r="I2234" s="22">
        <v>1410349.01</v>
      </c>
      <c r="J2234" s="23">
        <v>238</v>
      </c>
      <c r="K2234" s="22">
        <v>1504521.36</v>
      </c>
      <c r="L2234" s="23">
        <v>235</v>
      </c>
      <c r="M2234" s="22">
        <v>1391479.61</v>
      </c>
      <c r="N2234" s="23">
        <v>239</v>
      </c>
      <c r="O2234" s="23">
        <v>479</v>
      </c>
      <c r="P2234" s="23">
        <v>621</v>
      </c>
      <c r="Q2234" s="24">
        <v>1.7179113586538</v>
      </c>
      <c r="R2234" s="24">
        <v>1.23832486469398</v>
      </c>
      <c r="S2234" s="24">
        <v>1.2964509394571999</v>
      </c>
      <c r="T2234" s="24">
        <f t="shared" si="34"/>
        <v>0.38325281803542671</v>
      </c>
      <c r="U2234" s="25">
        <v>0</v>
      </c>
      <c r="V2234">
        <v>1</v>
      </c>
      <c r="W2234" t="b">
        <f>FALSE()</f>
        <v>0</v>
      </c>
    </row>
    <row r="2235" spans="1:23" x14ac:dyDescent="0.2">
      <c r="A2235" t="s">
        <v>4603</v>
      </c>
      <c r="B2235" t="s">
        <v>4604</v>
      </c>
      <c r="C2235" t="s">
        <v>2224</v>
      </c>
      <c r="D2235" t="s">
        <v>145</v>
      </c>
      <c r="E2235" s="22">
        <v>1393569.38</v>
      </c>
      <c r="F2235" s="22">
        <v>1756221.96</v>
      </c>
      <c r="G2235" s="22">
        <v>1715725.01</v>
      </c>
      <c r="H2235" s="22">
        <v>1526298.27</v>
      </c>
      <c r="I2235" s="22">
        <v>1584442.72</v>
      </c>
      <c r="J2235" s="23">
        <v>199</v>
      </c>
      <c r="K2235" s="22">
        <v>2120065.4500000002</v>
      </c>
      <c r="L2235" s="23">
        <v>247</v>
      </c>
      <c r="M2235" s="22">
        <v>978816.91</v>
      </c>
      <c r="N2235" s="23">
        <v>160</v>
      </c>
      <c r="O2235" s="23">
        <v>367</v>
      </c>
      <c r="P2235" s="23">
        <v>355</v>
      </c>
      <c r="Q2235" s="24">
        <v>1.52132034502653</v>
      </c>
      <c r="R2235" s="24">
        <v>1.09661584162726</v>
      </c>
      <c r="S2235" s="24">
        <v>0.96730245231607603</v>
      </c>
      <c r="T2235" s="24">
        <f t="shared" si="34"/>
        <v>0.56056338028169017</v>
      </c>
      <c r="U2235" s="25">
        <v>0</v>
      </c>
      <c r="V2235">
        <v>1</v>
      </c>
      <c r="W2235" t="b">
        <f>FALSE()</f>
        <v>0</v>
      </c>
    </row>
    <row r="2236" spans="1:23" x14ac:dyDescent="0.2">
      <c r="A2236" t="s">
        <v>4605</v>
      </c>
      <c r="B2236" t="s">
        <v>4606</v>
      </c>
      <c r="C2236" t="s">
        <v>52</v>
      </c>
      <c r="D2236" t="s">
        <v>142</v>
      </c>
      <c r="E2236" s="22">
        <v>3748309.47</v>
      </c>
      <c r="F2236" s="22">
        <v>3103979.87</v>
      </c>
      <c r="G2236" s="22">
        <v>2965992.74</v>
      </c>
      <c r="H2236" s="22">
        <v>3136834.93</v>
      </c>
      <c r="I2236" s="22">
        <v>3300797.6</v>
      </c>
      <c r="J2236" s="23">
        <v>798</v>
      </c>
      <c r="K2236" s="22">
        <v>3619682.72</v>
      </c>
      <c r="L2236" s="23">
        <v>778</v>
      </c>
      <c r="M2236" s="22">
        <v>2988474.65</v>
      </c>
      <c r="N2236" s="23">
        <v>679</v>
      </c>
      <c r="O2236" s="23">
        <v>2443</v>
      </c>
      <c r="P2236" s="23">
        <v>2308</v>
      </c>
      <c r="Q2236" s="24">
        <v>0.965684063434602</v>
      </c>
      <c r="R2236" s="24">
        <v>0.75950954642772495</v>
      </c>
      <c r="S2236" s="24">
        <v>0.94474007367990198</v>
      </c>
      <c r="T2236" s="24">
        <f t="shared" si="34"/>
        <v>0.34575389948006935</v>
      </c>
      <c r="U2236" s="25">
        <v>0.29324644549763001</v>
      </c>
      <c r="V2236">
        <v>1</v>
      </c>
      <c r="W2236" t="b">
        <f>FALSE()</f>
        <v>0</v>
      </c>
    </row>
    <row r="2237" spans="1:23" x14ac:dyDescent="0.2">
      <c r="A2237" t="s">
        <v>4607</v>
      </c>
      <c r="B2237" t="s">
        <v>4608</v>
      </c>
      <c r="C2237" t="s">
        <v>227</v>
      </c>
      <c r="D2237" t="s">
        <v>142</v>
      </c>
      <c r="E2237" s="22">
        <v>28533744.16</v>
      </c>
      <c r="F2237" s="22">
        <v>20591735.039999999</v>
      </c>
      <c r="G2237" s="22">
        <v>19634209</v>
      </c>
      <c r="H2237" s="22">
        <v>22606067.059999999</v>
      </c>
      <c r="I2237" s="22">
        <v>25998191</v>
      </c>
      <c r="J2237" s="23">
        <v>6760</v>
      </c>
      <c r="K2237" s="22">
        <v>33888962</v>
      </c>
      <c r="L2237" s="23">
        <v>7988</v>
      </c>
      <c r="M2237" s="22">
        <v>31140512.09</v>
      </c>
      <c r="N2237" s="23">
        <v>7986</v>
      </c>
      <c r="O2237" s="23">
        <v>32802</v>
      </c>
      <c r="P2237" s="23">
        <v>33102</v>
      </c>
      <c r="Q2237" s="24">
        <v>1.1876801659807099</v>
      </c>
      <c r="R2237" s="24">
        <v>0.93410925821528301</v>
      </c>
      <c r="S2237" s="24">
        <v>1.0091457837936699</v>
      </c>
      <c r="T2237" s="24">
        <f t="shared" si="34"/>
        <v>0.20421726783880129</v>
      </c>
      <c r="U2237" s="25">
        <v>0.31500094822681601</v>
      </c>
      <c r="V2237">
        <v>1</v>
      </c>
      <c r="W2237" t="b">
        <f>FALSE()</f>
        <v>0</v>
      </c>
    </row>
    <row r="2238" spans="1:23" x14ac:dyDescent="0.2">
      <c r="A2238" t="s">
        <v>4609</v>
      </c>
      <c r="B2238" t="s">
        <v>4610</v>
      </c>
      <c r="C2238" t="s">
        <v>2224</v>
      </c>
      <c r="D2238" t="s">
        <v>142</v>
      </c>
      <c r="E2238" s="22">
        <v>40611812.109999999</v>
      </c>
      <c r="F2238" s="22">
        <v>43717937.030000001</v>
      </c>
      <c r="G2238" s="22">
        <v>45859996.020000003</v>
      </c>
      <c r="H2238" s="22">
        <v>51359544.219999999</v>
      </c>
      <c r="I2238" s="22">
        <v>56894856.850000001</v>
      </c>
      <c r="J2238" s="23">
        <v>9659</v>
      </c>
      <c r="K2238" s="22">
        <v>68031848.769999996</v>
      </c>
      <c r="L2238" s="23">
        <v>10620</v>
      </c>
      <c r="M2238" s="22">
        <v>63830060.490000002</v>
      </c>
      <c r="N2238" s="23">
        <v>10494</v>
      </c>
      <c r="O2238" s="23">
        <v>18970</v>
      </c>
      <c r="P2238" s="23">
        <v>18552</v>
      </c>
      <c r="Q2238" s="24">
        <v>1.6751739268794701</v>
      </c>
      <c r="R2238" s="24">
        <v>1.2778056953070001</v>
      </c>
      <c r="S2238" s="24">
        <v>0.97796520822351096</v>
      </c>
      <c r="T2238" s="24">
        <f t="shared" si="34"/>
        <v>0.52064467442863305</v>
      </c>
      <c r="U2238" s="25">
        <v>2.1695884620166601E-2</v>
      </c>
      <c r="V2238">
        <v>1</v>
      </c>
      <c r="W2238" t="b">
        <f>FALSE()</f>
        <v>0</v>
      </c>
    </row>
    <row r="2239" spans="1:23" x14ac:dyDescent="0.2">
      <c r="A2239" t="s">
        <v>4611</v>
      </c>
      <c r="B2239" t="s">
        <v>4612</v>
      </c>
      <c r="C2239" t="s">
        <v>74</v>
      </c>
      <c r="D2239" t="s">
        <v>142</v>
      </c>
      <c r="E2239" s="22">
        <v>38859166</v>
      </c>
      <c r="F2239" s="22">
        <v>57295607</v>
      </c>
      <c r="G2239" s="22">
        <v>59287277</v>
      </c>
      <c r="H2239" s="22">
        <v>16969695.68</v>
      </c>
      <c r="I2239" s="22"/>
      <c r="J2239" s="23"/>
      <c r="K2239" s="22"/>
      <c r="L2239" s="23"/>
      <c r="M2239" s="22"/>
      <c r="N2239" s="23"/>
      <c r="O2239" s="23">
        <v>59664</v>
      </c>
      <c r="P2239" s="23">
        <v>16308</v>
      </c>
      <c r="Q2239" s="24"/>
      <c r="R2239" s="24"/>
      <c r="S2239" s="24">
        <v>0.27333065164923598</v>
      </c>
      <c r="T2239" s="24">
        <f t="shared" si="34"/>
        <v>0</v>
      </c>
      <c r="U2239" s="25">
        <v>0.87232943910153005</v>
      </c>
      <c r="V2239">
        <v>1</v>
      </c>
      <c r="W2239" t="b">
        <f>FALSE()</f>
        <v>0</v>
      </c>
    </row>
    <row r="2240" spans="1:23" x14ac:dyDescent="0.2">
      <c r="A2240" t="s">
        <v>4613</v>
      </c>
      <c r="B2240" t="s">
        <v>4614</v>
      </c>
      <c r="C2240" t="s">
        <v>909</v>
      </c>
      <c r="D2240" t="s">
        <v>145</v>
      </c>
      <c r="E2240" s="22">
        <v>3690909.52</v>
      </c>
      <c r="F2240" s="22">
        <v>3441425.17</v>
      </c>
      <c r="G2240" s="22">
        <v>3749063.36</v>
      </c>
      <c r="H2240" s="22">
        <v>4125484.03</v>
      </c>
      <c r="I2240" s="22">
        <v>4190372.51</v>
      </c>
      <c r="J2240" s="23">
        <v>890</v>
      </c>
      <c r="K2240" s="22">
        <v>5196711.5999999996</v>
      </c>
      <c r="L2240" s="23">
        <v>982</v>
      </c>
      <c r="M2240" s="22">
        <v>4062550</v>
      </c>
      <c r="N2240" s="23">
        <v>836</v>
      </c>
      <c r="O2240" s="23">
        <v>4646</v>
      </c>
      <c r="P2240" s="23">
        <v>4738</v>
      </c>
      <c r="Q2240" s="24">
        <v>1.40797588557522</v>
      </c>
      <c r="R2240" s="24">
        <v>1.0149135688605</v>
      </c>
      <c r="S2240" s="24">
        <v>1.01980198019802</v>
      </c>
      <c r="T2240" s="24">
        <f t="shared" si="34"/>
        <v>0.18784297171802447</v>
      </c>
      <c r="U2240" s="25">
        <v>0.104090194022024</v>
      </c>
      <c r="V2240">
        <v>1</v>
      </c>
      <c r="W2240" t="b">
        <f>FALSE()</f>
        <v>0</v>
      </c>
    </row>
    <row r="2241" spans="1:23" x14ac:dyDescent="0.2">
      <c r="A2241" t="s">
        <v>4615</v>
      </c>
      <c r="B2241" t="s">
        <v>4616</v>
      </c>
      <c r="C2241" t="s">
        <v>227</v>
      </c>
      <c r="D2241" t="s">
        <v>142</v>
      </c>
      <c r="E2241" s="22">
        <v>8444221.2799999993</v>
      </c>
      <c r="F2241" s="22">
        <v>5808858.29</v>
      </c>
      <c r="G2241" s="22">
        <v>5194404.8</v>
      </c>
      <c r="H2241" s="22">
        <v>6344586.8799999999</v>
      </c>
      <c r="I2241" s="22">
        <v>8135459.71</v>
      </c>
      <c r="J2241" s="23">
        <v>2102</v>
      </c>
      <c r="K2241" s="22">
        <v>11650989.630000001</v>
      </c>
      <c r="L2241" s="23">
        <v>2679</v>
      </c>
      <c r="M2241" s="22">
        <v>10519276.369999999</v>
      </c>
      <c r="N2241" s="23">
        <v>2540</v>
      </c>
      <c r="O2241" s="23">
        <v>6317</v>
      </c>
      <c r="P2241" s="23">
        <v>8263</v>
      </c>
      <c r="Q2241" s="24">
        <v>1.3797589195815101</v>
      </c>
      <c r="R2241" s="24">
        <v>1.08517900509179</v>
      </c>
      <c r="S2241" s="24">
        <v>1.3080576222890601</v>
      </c>
      <c r="T2241" s="24">
        <f t="shared" si="34"/>
        <v>0.25438702650369116</v>
      </c>
      <c r="U2241" s="25">
        <v>0.11128435002923399</v>
      </c>
      <c r="V2241">
        <v>1</v>
      </c>
      <c r="W2241" t="b">
        <f>FALSE()</f>
        <v>0</v>
      </c>
    </row>
    <row r="2242" spans="1:23" x14ac:dyDescent="0.2">
      <c r="A2242" t="s">
        <v>4617</v>
      </c>
      <c r="B2242" t="s">
        <v>4618</v>
      </c>
      <c r="C2242" t="s">
        <v>63</v>
      </c>
      <c r="D2242" t="s">
        <v>142</v>
      </c>
      <c r="E2242" s="22">
        <v>2430406.33</v>
      </c>
      <c r="F2242" s="22">
        <v>2521384.09</v>
      </c>
      <c r="G2242" s="22">
        <v>2692504.46</v>
      </c>
      <c r="H2242" s="22">
        <v>3337244.2</v>
      </c>
      <c r="I2242" s="22">
        <v>3370638.55</v>
      </c>
      <c r="J2242" s="23">
        <v>863</v>
      </c>
      <c r="K2242" s="22">
        <v>3873765.77</v>
      </c>
      <c r="L2242" s="23">
        <v>879</v>
      </c>
      <c r="M2242" s="22">
        <v>3397550.54</v>
      </c>
      <c r="N2242" s="23">
        <v>892</v>
      </c>
      <c r="O2242" s="23">
        <v>5501</v>
      </c>
      <c r="P2242" s="23">
        <v>5707</v>
      </c>
      <c r="Q2242" s="24">
        <v>1.59387577385054</v>
      </c>
      <c r="R2242" s="24">
        <v>1.2157922880473599</v>
      </c>
      <c r="S2242" s="24">
        <v>1.03744773677513</v>
      </c>
      <c r="T2242" s="24">
        <f t="shared" si="34"/>
        <v>0.15121780269844051</v>
      </c>
      <c r="U2242" s="25">
        <v>0.31439024390243903</v>
      </c>
      <c r="V2242">
        <v>1</v>
      </c>
      <c r="W2242" t="b">
        <f>FALSE()</f>
        <v>0</v>
      </c>
    </row>
    <row r="2243" spans="1:23" x14ac:dyDescent="0.2">
      <c r="A2243" t="s">
        <v>4619</v>
      </c>
      <c r="B2243" t="s">
        <v>4620</v>
      </c>
      <c r="C2243" t="s">
        <v>3789</v>
      </c>
      <c r="D2243" t="s">
        <v>142</v>
      </c>
      <c r="E2243" s="22">
        <v>1764826.24</v>
      </c>
      <c r="F2243" s="22">
        <v>1702043.43</v>
      </c>
      <c r="G2243" s="22">
        <v>1616159.51</v>
      </c>
      <c r="H2243" s="22">
        <v>1690325.56</v>
      </c>
      <c r="I2243" s="22">
        <v>1990483.7</v>
      </c>
      <c r="J2243" s="23">
        <v>467</v>
      </c>
      <c r="K2243" s="22">
        <v>2273885.59</v>
      </c>
      <c r="L2243" s="23">
        <v>448</v>
      </c>
      <c r="M2243" s="22">
        <v>1926522.12</v>
      </c>
      <c r="N2243" s="23">
        <v>439</v>
      </c>
      <c r="O2243" s="23">
        <v>2250</v>
      </c>
      <c r="P2243" s="23">
        <v>2593</v>
      </c>
      <c r="Q2243" s="24">
        <v>1.2884472921254799</v>
      </c>
      <c r="R2243" s="24">
        <v>0.98281453738223301</v>
      </c>
      <c r="S2243" s="24">
        <v>1.1524444444444399</v>
      </c>
      <c r="T2243" s="24">
        <f t="shared" si="34"/>
        <v>0.18010026995757811</v>
      </c>
      <c r="U2243" s="25">
        <v>0.21130104463437799</v>
      </c>
      <c r="V2243">
        <v>1</v>
      </c>
      <c r="W2243" t="b">
        <f>FALSE()</f>
        <v>0</v>
      </c>
    </row>
    <row r="2244" spans="1:23" x14ac:dyDescent="0.2">
      <c r="A2244" t="s">
        <v>4621</v>
      </c>
      <c r="B2244" t="s">
        <v>4622</v>
      </c>
      <c r="C2244" t="s">
        <v>1194</v>
      </c>
      <c r="D2244" t="s">
        <v>145</v>
      </c>
      <c r="E2244" s="22">
        <v>445933.99</v>
      </c>
      <c r="F2244" s="22">
        <v>442847.24</v>
      </c>
      <c r="G2244" s="22">
        <v>429623.68</v>
      </c>
      <c r="H2244" s="22">
        <v>490485</v>
      </c>
      <c r="I2244" s="22">
        <v>483692</v>
      </c>
      <c r="J2244" s="23">
        <v>98</v>
      </c>
      <c r="K2244" s="22">
        <v>547690</v>
      </c>
      <c r="L2244" s="23">
        <v>110</v>
      </c>
      <c r="M2244" s="22">
        <v>522693</v>
      </c>
      <c r="N2244" s="23">
        <v>100</v>
      </c>
      <c r="O2244" s="23">
        <v>245</v>
      </c>
      <c r="P2244" s="23">
        <v>228</v>
      </c>
      <c r="Q2244" s="24">
        <v>1.2281862613791801</v>
      </c>
      <c r="R2244" s="24">
        <v>0.88531551891780302</v>
      </c>
      <c r="S2244" s="24">
        <v>0.93061224489795902</v>
      </c>
      <c r="T2244" s="24">
        <f t="shared" si="34"/>
        <v>0.42982456140350878</v>
      </c>
      <c r="U2244" s="25">
        <v>0.25</v>
      </c>
      <c r="V2244">
        <v>1</v>
      </c>
      <c r="W2244" t="b">
        <f>FALSE()</f>
        <v>0</v>
      </c>
    </row>
    <row r="2245" spans="1:23" x14ac:dyDescent="0.2">
      <c r="A2245" t="s">
        <v>4623</v>
      </c>
      <c r="B2245" t="s">
        <v>4624</v>
      </c>
      <c r="C2245" t="s">
        <v>600</v>
      </c>
      <c r="D2245" t="s">
        <v>44</v>
      </c>
      <c r="E2245" s="22">
        <v>861302</v>
      </c>
      <c r="F2245" s="22">
        <v>874507</v>
      </c>
      <c r="G2245" s="22">
        <v>816325</v>
      </c>
      <c r="H2245" s="22">
        <v>919225</v>
      </c>
      <c r="I2245" s="22">
        <v>1028781</v>
      </c>
      <c r="J2245" s="23">
        <v>177</v>
      </c>
      <c r="K2245" s="22">
        <v>1634750</v>
      </c>
      <c r="L2245" s="23">
        <v>250</v>
      </c>
      <c r="M2245" s="22">
        <v>1370951</v>
      </c>
      <c r="N2245" s="23">
        <v>276</v>
      </c>
      <c r="O2245" s="23">
        <v>460</v>
      </c>
      <c r="P2245" s="23">
        <v>555</v>
      </c>
      <c r="Q2245" s="24">
        <v>1.8979986114045899</v>
      </c>
      <c r="R2245" s="24">
        <v>1.23262641983043</v>
      </c>
      <c r="S2245" s="24">
        <v>1.2065217391304399</v>
      </c>
      <c r="T2245" s="24">
        <f t="shared" si="34"/>
        <v>0.31891891891891894</v>
      </c>
      <c r="U2245" s="25">
        <v>0</v>
      </c>
      <c r="V2245">
        <v>1</v>
      </c>
      <c r="W2245" t="b">
        <f>FALSE()</f>
        <v>0</v>
      </c>
    </row>
    <row r="2246" spans="1:23" x14ac:dyDescent="0.2">
      <c r="A2246" t="s">
        <v>4625</v>
      </c>
      <c r="B2246" t="s">
        <v>4626</v>
      </c>
      <c r="C2246" t="s">
        <v>639</v>
      </c>
      <c r="D2246" t="s">
        <v>44</v>
      </c>
      <c r="E2246" s="22">
        <v>17949121.640000001</v>
      </c>
      <c r="F2246" s="22">
        <v>19077534.780000001</v>
      </c>
      <c r="G2246" s="22">
        <v>21966997.629999999</v>
      </c>
      <c r="H2246" s="22">
        <v>23197198</v>
      </c>
      <c r="I2246" s="22">
        <v>31319873.460000001</v>
      </c>
      <c r="J2246" s="23">
        <v>6227</v>
      </c>
      <c r="K2246" s="22">
        <v>41680966.899999999</v>
      </c>
      <c r="L2246" s="23">
        <v>7777</v>
      </c>
      <c r="M2246" s="22">
        <v>41767250.810000002</v>
      </c>
      <c r="N2246" s="23">
        <v>8425</v>
      </c>
      <c r="O2246" s="23">
        <v>7740</v>
      </c>
      <c r="P2246" s="23">
        <v>9855</v>
      </c>
      <c r="Q2246" s="24">
        <v>2.32217306985725</v>
      </c>
      <c r="R2246" s="24">
        <v>1.50810009034017</v>
      </c>
      <c r="S2246" s="24">
        <v>1.27325581395349</v>
      </c>
      <c r="T2246" s="24">
        <f t="shared" si="34"/>
        <v>0.63186199898528661</v>
      </c>
      <c r="U2246" s="25">
        <v>0</v>
      </c>
      <c r="V2246">
        <v>1</v>
      </c>
      <c r="W2246" t="b">
        <f>FALSE()</f>
        <v>0</v>
      </c>
    </row>
    <row r="2247" spans="1:23" x14ac:dyDescent="0.2">
      <c r="A2247" t="s">
        <v>4627</v>
      </c>
      <c r="B2247" t="s">
        <v>4628</v>
      </c>
      <c r="C2247" t="s">
        <v>2224</v>
      </c>
      <c r="D2247" t="s">
        <v>145</v>
      </c>
      <c r="E2247" s="22">
        <v>4357110.7300000004</v>
      </c>
      <c r="F2247" s="22">
        <v>4678522.26</v>
      </c>
      <c r="G2247" s="22">
        <v>5021208.49</v>
      </c>
      <c r="H2247" s="22">
        <v>5337228.63</v>
      </c>
      <c r="I2247" s="22">
        <v>5837677.8700000001</v>
      </c>
      <c r="J2247" s="23">
        <v>1032</v>
      </c>
      <c r="K2247" s="22">
        <v>7635554.0899999999</v>
      </c>
      <c r="L2247" s="23">
        <v>1242</v>
      </c>
      <c r="M2247" s="22">
        <v>5490255.7599999998</v>
      </c>
      <c r="N2247" s="23">
        <v>1149</v>
      </c>
      <c r="O2247" s="23">
        <v>3737</v>
      </c>
      <c r="P2247" s="23">
        <v>3950</v>
      </c>
      <c r="Q2247" s="24">
        <v>1.75243517164412</v>
      </c>
      <c r="R2247" s="24">
        <v>1.26321072148432</v>
      </c>
      <c r="S2247" s="24">
        <v>1.0569975916510601</v>
      </c>
      <c r="T2247" s="24">
        <f t="shared" ref="T2247:T2310" si="35">IFERROR(J2247/P2247,"")</f>
        <v>0.26126582278481014</v>
      </c>
      <c r="U2247" s="25">
        <v>1.7397122783539599E-2</v>
      </c>
      <c r="V2247">
        <v>1</v>
      </c>
      <c r="W2247" t="b">
        <f>FALSE()</f>
        <v>0</v>
      </c>
    </row>
    <row r="2248" spans="1:23" x14ac:dyDescent="0.2">
      <c r="A2248" t="s">
        <v>4629</v>
      </c>
      <c r="B2248" t="s">
        <v>4630</v>
      </c>
      <c r="C2248" t="s">
        <v>639</v>
      </c>
      <c r="D2248" t="s">
        <v>44</v>
      </c>
      <c r="E2248" s="22">
        <v>1608585</v>
      </c>
      <c r="F2248" s="22">
        <v>1153815</v>
      </c>
      <c r="G2248" s="22">
        <v>1156313</v>
      </c>
      <c r="H2248" s="22">
        <v>1547006</v>
      </c>
      <c r="I2248" s="22">
        <v>2142594</v>
      </c>
      <c r="J2248" s="23">
        <v>467</v>
      </c>
      <c r="K2248" s="22">
        <v>2852491</v>
      </c>
      <c r="L2248" s="23">
        <v>522</v>
      </c>
      <c r="M2248" s="22">
        <v>2605731</v>
      </c>
      <c r="N2248" s="23">
        <v>512</v>
      </c>
      <c r="O2248" s="23">
        <v>667</v>
      </c>
      <c r="P2248" s="23">
        <v>439</v>
      </c>
      <c r="Q2248" s="24">
        <v>1.7732920548183699</v>
      </c>
      <c r="R2248" s="24">
        <v>1.2808080691267001</v>
      </c>
      <c r="S2248" s="24">
        <v>0.65817091454272902</v>
      </c>
      <c r="T2248" s="24">
        <f t="shared" si="35"/>
        <v>1.0637813211845102</v>
      </c>
      <c r="U2248" s="25">
        <v>0</v>
      </c>
      <c r="V2248">
        <v>3</v>
      </c>
      <c r="W2248" t="b">
        <f>FALSE()</f>
        <v>0</v>
      </c>
    </row>
    <row r="2249" spans="1:23" x14ac:dyDescent="0.2">
      <c r="A2249" t="s">
        <v>4631</v>
      </c>
      <c r="B2249" t="s">
        <v>4632</v>
      </c>
      <c r="C2249" t="s">
        <v>1194</v>
      </c>
      <c r="D2249" t="s">
        <v>142</v>
      </c>
      <c r="E2249" s="22">
        <v>6684602.3799999999</v>
      </c>
      <c r="F2249" s="22">
        <v>6289196.1299999999</v>
      </c>
      <c r="G2249" s="22">
        <v>6106239.6900000004</v>
      </c>
      <c r="H2249" s="22">
        <v>6132202.3200000003</v>
      </c>
      <c r="I2249" s="22">
        <v>7661932.2300000004</v>
      </c>
      <c r="J2249" s="23">
        <v>1752</v>
      </c>
      <c r="K2249" s="22">
        <v>8863034.4600000009</v>
      </c>
      <c r="L2249" s="23">
        <v>1876</v>
      </c>
      <c r="M2249" s="22">
        <v>7238510.8700000001</v>
      </c>
      <c r="N2249" s="23">
        <v>1676</v>
      </c>
      <c r="O2249" s="23">
        <v>6927</v>
      </c>
      <c r="P2249" s="23">
        <v>7071</v>
      </c>
      <c r="Q2249" s="24">
        <v>1.32588805678521</v>
      </c>
      <c r="R2249" s="24">
        <v>1.0428096255842101</v>
      </c>
      <c r="S2249" s="24">
        <v>1.02078822000866</v>
      </c>
      <c r="T2249" s="24">
        <f t="shared" si="35"/>
        <v>0.24777259227831991</v>
      </c>
      <c r="U2249" s="25">
        <v>0.33898639321632801</v>
      </c>
      <c r="V2249">
        <v>1</v>
      </c>
      <c r="W2249" t="b">
        <f>FALSE()</f>
        <v>0</v>
      </c>
    </row>
    <row r="2250" spans="1:23" x14ac:dyDescent="0.2">
      <c r="A2250" t="s">
        <v>4633</v>
      </c>
      <c r="B2250" t="s">
        <v>4634</v>
      </c>
      <c r="C2250" t="s">
        <v>122</v>
      </c>
      <c r="D2250" t="s">
        <v>142</v>
      </c>
      <c r="E2250" s="22">
        <v>2464842</v>
      </c>
      <c r="F2250" s="22">
        <v>2152120</v>
      </c>
      <c r="G2250" s="22">
        <v>2331668</v>
      </c>
      <c r="H2250" s="22">
        <v>2284902</v>
      </c>
      <c r="I2250" s="22">
        <v>2851496</v>
      </c>
      <c r="J2250" s="23">
        <v>803</v>
      </c>
      <c r="K2250" s="22">
        <v>3782527</v>
      </c>
      <c r="L2250" s="23">
        <v>941</v>
      </c>
      <c r="M2250" s="22">
        <v>3765095.63</v>
      </c>
      <c r="N2250" s="23">
        <v>1010</v>
      </c>
      <c r="O2250" s="23">
        <v>2280</v>
      </c>
      <c r="P2250" s="23">
        <v>2625</v>
      </c>
      <c r="Q2250" s="24">
        <v>1.53459207527298</v>
      </c>
      <c r="R2250" s="24">
        <v>1.20695512660399</v>
      </c>
      <c r="S2250" s="24">
        <v>1.1513157894736801</v>
      </c>
      <c r="T2250" s="24">
        <f t="shared" si="35"/>
        <v>0.3059047619047619</v>
      </c>
      <c r="U2250" s="25">
        <v>0.35016465422612503</v>
      </c>
      <c r="V2250">
        <v>1</v>
      </c>
      <c r="W2250" t="b">
        <f>FALSE()</f>
        <v>0</v>
      </c>
    </row>
    <row r="2251" spans="1:23" x14ac:dyDescent="0.2">
      <c r="A2251" t="s">
        <v>4635</v>
      </c>
      <c r="B2251" t="s">
        <v>4636</v>
      </c>
      <c r="C2251" t="s">
        <v>2224</v>
      </c>
      <c r="D2251" t="s">
        <v>44</v>
      </c>
      <c r="E2251" s="22">
        <v>293042.64</v>
      </c>
      <c r="F2251" s="22">
        <v>212810</v>
      </c>
      <c r="G2251" s="22">
        <v>226142.38</v>
      </c>
      <c r="H2251" s="22">
        <v>313245.65999999997</v>
      </c>
      <c r="I2251" s="22">
        <v>281024</v>
      </c>
      <c r="J2251" s="23">
        <v>43</v>
      </c>
      <c r="K2251" s="22">
        <v>144051</v>
      </c>
      <c r="L2251" s="23">
        <v>22</v>
      </c>
      <c r="M2251" s="22"/>
      <c r="N2251" s="23"/>
      <c r="O2251" s="23">
        <v>83</v>
      </c>
      <c r="P2251" s="23">
        <v>61</v>
      </c>
      <c r="Q2251" s="24">
        <v>0.491570100515065</v>
      </c>
      <c r="R2251" s="24">
        <v>0.31924274836279498</v>
      </c>
      <c r="S2251" s="24">
        <v>0.73493975903614495</v>
      </c>
      <c r="T2251" s="24">
        <f t="shared" si="35"/>
        <v>0.70491803278688525</v>
      </c>
      <c r="U2251" s="25">
        <v>0</v>
      </c>
      <c r="V2251">
        <v>1</v>
      </c>
      <c r="W2251" t="b">
        <f>FALSE()</f>
        <v>0</v>
      </c>
    </row>
    <row r="2252" spans="1:23" x14ac:dyDescent="0.2">
      <c r="A2252" t="s">
        <v>4637</v>
      </c>
      <c r="B2252" t="s">
        <v>4638</v>
      </c>
      <c r="C2252" t="s">
        <v>2224</v>
      </c>
      <c r="D2252" t="s">
        <v>44</v>
      </c>
      <c r="E2252" s="22">
        <v>394366.03</v>
      </c>
      <c r="F2252" s="22">
        <v>368599.01</v>
      </c>
      <c r="G2252" s="22">
        <v>360065.84</v>
      </c>
      <c r="H2252" s="22">
        <v>358366.44</v>
      </c>
      <c r="I2252" s="22">
        <v>502635.97</v>
      </c>
      <c r="J2252" s="23">
        <v>115</v>
      </c>
      <c r="K2252" s="22">
        <v>382996</v>
      </c>
      <c r="L2252" s="23">
        <v>79</v>
      </c>
      <c r="M2252" s="22">
        <v>288465.03999999998</v>
      </c>
      <c r="N2252" s="23">
        <v>73</v>
      </c>
      <c r="O2252" s="23">
        <v>287</v>
      </c>
      <c r="P2252" s="23">
        <v>367</v>
      </c>
      <c r="Q2252" s="24">
        <v>0.97116884027764805</v>
      </c>
      <c r="R2252" s="24">
        <v>0.70145291844745905</v>
      </c>
      <c r="S2252" s="24">
        <v>1.2787456445993</v>
      </c>
      <c r="T2252" s="24">
        <f t="shared" si="35"/>
        <v>0.3133514986376022</v>
      </c>
      <c r="U2252" s="25">
        <v>0</v>
      </c>
      <c r="V2252">
        <v>1</v>
      </c>
      <c r="W2252" t="b">
        <f>FALSE()</f>
        <v>0</v>
      </c>
    </row>
    <row r="2253" spans="1:23" x14ac:dyDescent="0.2">
      <c r="A2253" t="s">
        <v>4639</v>
      </c>
      <c r="B2253" t="s">
        <v>4638</v>
      </c>
      <c r="C2253" t="s">
        <v>2224</v>
      </c>
      <c r="D2253" t="s">
        <v>44</v>
      </c>
      <c r="E2253" s="22">
        <v>194627.99</v>
      </c>
      <c r="F2253" s="22">
        <v>305043.94</v>
      </c>
      <c r="G2253" s="22">
        <v>397538.08</v>
      </c>
      <c r="H2253" s="22">
        <v>377470.71</v>
      </c>
      <c r="I2253" s="22">
        <v>316173.56</v>
      </c>
      <c r="J2253" s="23">
        <v>78</v>
      </c>
      <c r="K2253" s="22">
        <v>283186.76</v>
      </c>
      <c r="L2253" s="23">
        <v>71</v>
      </c>
      <c r="M2253" s="22">
        <v>223361.36</v>
      </c>
      <c r="N2253" s="23">
        <v>54</v>
      </c>
      <c r="O2253" s="23">
        <v>194</v>
      </c>
      <c r="P2253" s="23">
        <v>196</v>
      </c>
      <c r="Q2253" s="24">
        <v>1.45501559153953</v>
      </c>
      <c r="R2253" s="24">
        <v>1.0509242994041801</v>
      </c>
      <c r="S2253" s="24">
        <v>1.0103092783505201</v>
      </c>
      <c r="T2253" s="24">
        <f t="shared" si="35"/>
        <v>0.39795918367346939</v>
      </c>
      <c r="U2253" s="25">
        <v>0</v>
      </c>
      <c r="V2253">
        <v>1</v>
      </c>
      <c r="W2253" t="b">
        <f>FALSE()</f>
        <v>0</v>
      </c>
    </row>
    <row r="2254" spans="1:23" x14ac:dyDescent="0.2">
      <c r="A2254" t="s">
        <v>4640</v>
      </c>
      <c r="B2254" t="s">
        <v>4641</v>
      </c>
      <c r="C2254" t="s">
        <v>2224</v>
      </c>
      <c r="D2254" t="s">
        <v>44</v>
      </c>
      <c r="E2254" s="22">
        <v>13009235</v>
      </c>
      <c r="F2254" s="22">
        <v>9434271</v>
      </c>
      <c r="G2254" s="22">
        <v>7942993</v>
      </c>
      <c r="H2254" s="22">
        <v>6874173</v>
      </c>
      <c r="I2254" s="22">
        <v>7878743</v>
      </c>
      <c r="J2254" s="23">
        <v>1486</v>
      </c>
      <c r="K2254" s="22">
        <v>6887465</v>
      </c>
      <c r="L2254" s="23">
        <v>1348</v>
      </c>
      <c r="M2254" s="22">
        <v>6264928</v>
      </c>
      <c r="N2254" s="23">
        <v>1287</v>
      </c>
      <c r="O2254" s="23">
        <v>3715</v>
      </c>
      <c r="P2254" s="23">
        <v>2502</v>
      </c>
      <c r="Q2254" s="24">
        <v>0.52942890185318403</v>
      </c>
      <c r="R2254" s="24">
        <v>0.36454939662487101</v>
      </c>
      <c r="S2254" s="24">
        <v>0.67348586810228805</v>
      </c>
      <c r="T2254" s="24">
        <f t="shared" si="35"/>
        <v>0.59392486011191048</v>
      </c>
      <c r="U2254" s="25">
        <v>0.646355353075171</v>
      </c>
      <c r="V2254">
        <v>2</v>
      </c>
      <c r="W2254" t="b">
        <f>FALSE()</f>
        <v>0</v>
      </c>
    </row>
    <row r="2255" spans="1:23" x14ac:dyDescent="0.2">
      <c r="A2255" t="s">
        <v>4642</v>
      </c>
      <c r="B2255" t="s">
        <v>4643</v>
      </c>
      <c r="C2255" t="s">
        <v>2224</v>
      </c>
      <c r="D2255" t="s">
        <v>44</v>
      </c>
      <c r="E2255" s="22">
        <v>3522693</v>
      </c>
      <c r="F2255" s="22">
        <v>3343822</v>
      </c>
      <c r="G2255" s="22">
        <v>3239645</v>
      </c>
      <c r="H2255" s="22">
        <v>3244557</v>
      </c>
      <c r="I2255" s="22">
        <v>3953322</v>
      </c>
      <c r="J2255" s="23">
        <v>600</v>
      </c>
      <c r="K2255" s="22">
        <v>4392756</v>
      </c>
      <c r="L2255" s="23">
        <v>697</v>
      </c>
      <c r="M2255" s="22">
        <v>2996003</v>
      </c>
      <c r="N2255" s="23">
        <v>602</v>
      </c>
      <c r="O2255" s="23">
        <v>857</v>
      </c>
      <c r="P2255" s="23">
        <v>696</v>
      </c>
      <c r="Q2255" s="24">
        <v>1.2469880287609501</v>
      </c>
      <c r="R2255" s="24">
        <v>0.80983746786069899</v>
      </c>
      <c r="S2255" s="24">
        <v>0.81213535589264896</v>
      </c>
      <c r="T2255" s="24">
        <f t="shared" si="35"/>
        <v>0.86206896551724133</v>
      </c>
      <c r="U2255" s="25">
        <v>0</v>
      </c>
      <c r="V2255">
        <v>1</v>
      </c>
      <c r="W2255" t="b">
        <f>FALSE()</f>
        <v>0</v>
      </c>
    </row>
    <row r="2256" spans="1:23" x14ac:dyDescent="0.2">
      <c r="A2256" t="s">
        <v>4644</v>
      </c>
      <c r="B2256" t="s">
        <v>4645</v>
      </c>
      <c r="C2256" t="s">
        <v>71</v>
      </c>
      <c r="D2256" t="s">
        <v>145</v>
      </c>
      <c r="E2256" s="22">
        <v>5882259</v>
      </c>
      <c r="F2256" s="22">
        <v>4475494</v>
      </c>
      <c r="G2256" s="22">
        <v>3219801</v>
      </c>
      <c r="H2256" s="22">
        <v>2674000</v>
      </c>
      <c r="I2256" s="22">
        <v>2433949</v>
      </c>
      <c r="J2256" s="23">
        <v>521</v>
      </c>
      <c r="K2256" s="22"/>
      <c r="L2256" s="23"/>
      <c r="M2256" s="22"/>
      <c r="N2256" s="23"/>
      <c r="O2256" s="23">
        <v>2430</v>
      </c>
      <c r="P2256" s="23"/>
      <c r="Q2256" s="24"/>
      <c r="R2256" s="24"/>
      <c r="S2256" s="24"/>
      <c r="T2256" s="24" t="str">
        <f t="shared" si="35"/>
        <v/>
      </c>
      <c r="U2256" s="25">
        <v>0.23726851851851899</v>
      </c>
      <c r="V2256">
        <v>0</v>
      </c>
      <c r="W2256" t="b">
        <f>FALSE()</f>
        <v>0</v>
      </c>
    </row>
    <row r="2257" spans="1:23" x14ac:dyDescent="0.2">
      <c r="A2257" t="s">
        <v>4646</v>
      </c>
      <c r="B2257" t="s">
        <v>4647</v>
      </c>
      <c r="C2257" t="s">
        <v>698</v>
      </c>
      <c r="D2257" t="s">
        <v>44</v>
      </c>
      <c r="E2257" s="22">
        <v>207626</v>
      </c>
      <c r="F2257" s="22">
        <v>142941.09</v>
      </c>
      <c r="G2257" s="22">
        <v>222593.61</v>
      </c>
      <c r="H2257" s="22">
        <v>279124.06</v>
      </c>
      <c r="I2257" s="22">
        <v>194121.22</v>
      </c>
      <c r="J2257" s="23">
        <v>37</v>
      </c>
      <c r="K2257" s="22">
        <v>208447.91</v>
      </c>
      <c r="L2257" s="23">
        <v>43</v>
      </c>
      <c r="M2257" s="22">
        <v>188372</v>
      </c>
      <c r="N2257" s="23">
        <v>37</v>
      </c>
      <c r="O2257" s="23">
        <v>60</v>
      </c>
      <c r="P2257" s="23">
        <v>61</v>
      </c>
      <c r="Q2257" s="24">
        <v>1.00395860826679</v>
      </c>
      <c r="R2257" s="24">
        <v>0.72513621376881798</v>
      </c>
      <c r="S2257" s="24">
        <v>1.0166666666666699</v>
      </c>
      <c r="T2257" s="24">
        <f t="shared" si="35"/>
        <v>0.60655737704918034</v>
      </c>
      <c r="U2257" s="25">
        <v>0</v>
      </c>
      <c r="V2257">
        <v>1</v>
      </c>
      <c r="W2257" t="b">
        <f>FALSE()</f>
        <v>0</v>
      </c>
    </row>
    <row r="2258" spans="1:23" x14ac:dyDescent="0.2">
      <c r="A2258" t="s">
        <v>4648</v>
      </c>
      <c r="B2258" t="s">
        <v>4649</v>
      </c>
      <c r="C2258" t="s">
        <v>639</v>
      </c>
      <c r="D2258" t="s">
        <v>44</v>
      </c>
      <c r="E2258" s="22">
        <v>252716</v>
      </c>
      <c r="F2258" s="22">
        <v>312287</v>
      </c>
      <c r="G2258" s="22">
        <v>460516</v>
      </c>
      <c r="H2258" s="22">
        <v>705271</v>
      </c>
      <c r="I2258" s="22">
        <v>92490</v>
      </c>
      <c r="J2258" s="23">
        <v>27</v>
      </c>
      <c r="K2258" s="22"/>
      <c r="L2258" s="23"/>
      <c r="M2258" s="22"/>
      <c r="N2258" s="23"/>
      <c r="O2258" s="23">
        <v>142</v>
      </c>
      <c r="P2258" s="23"/>
      <c r="Q2258" s="24"/>
      <c r="R2258" s="24"/>
      <c r="S2258" s="24"/>
      <c r="T2258" s="24" t="str">
        <f t="shared" si="35"/>
        <v/>
      </c>
      <c r="U2258" s="25">
        <v>0</v>
      </c>
      <c r="V2258">
        <v>0</v>
      </c>
      <c r="W2258" t="b">
        <f>FALSE()</f>
        <v>0</v>
      </c>
    </row>
    <row r="2259" spans="1:23" x14ac:dyDescent="0.2">
      <c r="A2259" t="s">
        <v>4650</v>
      </c>
      <c r="B2259" t="s">
        <v>4651</v>
      </c>
      <c r="C2259" t="s">
        <v>2224</v>
      </c>
      <c r="D2259" t="s">
        <v>145</v>
      </c>
      <c r="E2259" s="22">
        <v>873789.75</v>
      </c>
      <c r="F2259" s="22">
        <v>475166.07</v>
      </c>
      <c r="G2259" s="22">
        <v>719386.01</v>
      </c>
      <c r="H2259" s="22">
        <v>790941.5</v>
      </c>
      <c r="I2259" s="22">
        <v>677557.37</v>
      </c>
      <c r="J2259" s="23">
        <v>116</v>
      </c>
      <c r="K2259" s="22">
        <v>432465.49</v>
      </c>
      <c r="L2259" s="23">
        <v>70</v>
      </c>
      <c r="M2259" s="22">
        <v>651588.87</v>
      </c>
      <c r="N2259" s="23">
        <v>110</v>
      </c>
      <c r="O2259" s="23">
        <v>401</v>
      </c>
      <c r="P2259" s="23">
        <v>424</v>
      </c>
      <c r="Q2259" s="24">
        <v>0.49493083433400298</v>
      </c>
      <c r="R2259" s="24">
        <v>0.31932564665947899</v>
      </c>
      <c r="S2259" s="24">
        <v>1.0573566084788</v>
      </c>
      <c r="T2259" s="24">
        <f t="shared" si="35"/>
        <v>0.27358490566037735</v>
      </c>
      <c r="U2259" s="25">
        <v>0</v>
      </c>
      <c r="V2259">
        <v>3</v>
      </c>
      <c r="W2259" t="b">
        <f>FALSE()</f>
        <v>0</v>
      </c>
    </row>
    <row r="2260" spans="1:23" x14ac:dyDescent="0.2">
      <c r="A2260" t="s">
        <v>4652</v>
      </c>
      <c r="B2260" t="s">
        <v>4653</v>
      </c>
      <c r="C2260" t="s">
        <v>2224</v>
      </c>
      <c r="D2260" t="s">
        <v>44</v>
      </c>
      <c r="E2260" s="22">
        <v>2739836</v>
      </c>
      <c r="F2260" s="22">
        <v>2580812</v>
      </c>
      <c r="G2260" s="22">
        <v>2319252.0099999998</v>
      </c>
      <c r="H2260" s="22">
        <v>2201850</v>
      </c>
      <c r="I2260" s="22">
        <v>2864148</v>
      </c>
      <c r="J2260" s="23">
        <v>544</v>
      </c>
      <c r="K2260" s="22">
        <v>3797732</v>
      </c>
      <c r="L2260" s="23">
        <v>664</v>
      </c>
      <c r="M2260" s="22">
        <v>3066467</v>
      </c>
      <c r="N2260" s="23">
        <v>607</v>
      </c>
      <c r="O2260" s="23">
        <v>1555</v>
      </c>
      <c r="P2260" s="23">
        <v>1355</v>
      </c>
      <c r="Q2260" s="24">
        <v>1.38611654128203</v>
      </c>
      <c r="R2260" s="24">
        <v>0.95443967453867196</v>
      </c>
      <c r="S2260" s="24">
        <v>0.87138263665594895</v>
      </c>
      <c r="T2260" s="24">
        <f t="shared" si="35"/>
        <v>0.4014760147601476</v>
      </c>
      <c r="U2260" s="25">
        <v>0.30472854640980701</v>
      </c>
      <c r="V2260">
        <v>1</v>
      </c>
      <c r="W2260" t="b">
        <f>FALSE()</f>
        <v>0</v>
      </c>
    </row>
    <row r="2261" spans="1:23" x14ac:dyDescent="0.2">
      <c r="A2261" t="s">
        <v>4654</v>
      </c>
      <c r="B2261" t="s">
        <v>4655</v>
      </c>
      <c r="C2261" t="s">
        <v>2224</v>
      </c>
      <c r="D2261" t="s">
        <v>44</v>
      </c>
      <c r="E2261" s="22">
        <v>3452617</v>
      </c>
      <c r="F2261" s="22">
        <v>2856901</v>
      </c>
      <c r="G2261" s="22">
        <v>2852395</v>
      </c>
      <c r="H2261" s="22">
        <v>2938459</v>
      </c>
      <c r="I2261" s="22">
        <v>3247180</v>
      </c>
      <c r="J2261" s="23">
        <v>552</v>
      </c>
      <c r="K2261" s="22">
        <v>4026904</v>
      </c>
      <c r="L2261" s="23">
        <v>645</v>
      </c>
      <c r="M2261" s="22">
        <v>3526601</v>
      </c>
      <c r="N2261" s="23">
        <v>606</v>
      </c>
      <c r="O2261" s="23">
        <v>3395</v>
      </c>
      <c r="P2261" s="23">
        <v>3557</v>
      </c>
      <c r="Q2261" s="24">
        <v>1.1663338273547299</v>
      </c>
      <c r="R2261" s="24">
        <v>0.80310366800347499</v>
      </c>
      <c r="S2261" s="24">
        <v>1.0477172312223899</v>
      </c>
      <c r="T2261" s="24">
        <f t="shared" si="35"/>
        <v>0.15518695529940962</v>
      </c>
      <c r="U2261" s="25">
        <v>0</v>
      </c>
      <c r="V2261">
        <v>1</v>
      </c>
      <c r="W2261" t="b">
        <f>FALSE()</f>
        <v>0</v>
      </c>
    </row>
    <row r="2262" spans="1:23" x14ac:dyDescent="0.2">
      <c r="A2262" t="s">
        <v>4656</v>
      </c>
      <c r="B2262" t="s">
        <v>4657</v>
      </c>
      <c r="C2262" t="s">
        <v>71</v>
      </c>
      <c r="D2262" t="s">
        <v>44</v>
      </c>
      <c r="E2262" s="22">
        <v>4968103.95</v>
      </c>
      <c r="F2262" s="22">
        <v>6068047.5099999998</v>
      </c>
      <c r="G2262" s="22">
        <v>5122004.7300000004</v>
      </c>
      <c r="H2262" s="22">
        <v>2802135</v>
      </c>
      <c r="I2262" s="22"/>
      <c r="J2262" s="23"/>
      <c r="K2262" s="22"/>
      <c r="L2262" s="23"/>
      <c r="M2262" s="22"/>
      <c r="N2262" s="23"/>
      <c r="O2262" s="23"/>
      <c r="P2262" s="23"/>
      <c r="Q2262" s="24"/>
      <c r="R2262" s="24"/>
      <c r="S2262" s="24"/>
      <c r="T2262" s="24" t="str">
        <f t="shared" si="35"/>
        <v/>
      </c>
      <c r="U2262" s="25"/>
      <c r="V2262">
        <v>0</v>
      </c>
      <c r="W2262" t="b">
        <f>FALSE()</f>
        <v>0</v>
      </c>
    </row>
    <row r="2263" spans="1:23" x14ac:dyDescent="0.2">
      <c r="A2263" t="s">
        <v>4658</v>
      </c>
      <c r="B2263" t="s">
        <v>4659</v>
      </c>
      <c r="C2263" t="s">
        <v>74</v>
      </c>
      <c r="D2263" t="s">
        <v>142</v>
      </c>
      <c r="E2263" s="22">
        <v>252364.08</v>
      </c>
      <c r="F2263" s="22">
        <v>216716.57</v>
      </c>
      <c r="G2263" s="22">
        <v>201401.12</v>
      </c>
      <c r="H2263" s="22">
        <v>129664.45</v>
      </c>
      <c r="I2263" s="22">
        <v>333559</v>
      </c>
      <c r="J2263" s="23">
        <v>59</v>
      </c>
      <c r="K2263" s="22">
        <v>234736</v>
      </c>
      <c r="L2263" s="23">
        <v>42</v>
      </c>
      <c r="M2263" s="22">
        <v>292480.46999999997</v>
      </c>
      <c r="N2263" s="23">
        <v>49</v>
      </c>
      <c r="O2263" s="23">
        <v>83</v>
      </c>
      <c r="P2263" s="23">
        <v>73</v>
      </c>
      <c r="Q2263" s="24">
        <v>0.93014822077690296</v>
      </c>
      <c r="R2263" s="24">
        <v>0.77302169319923397</v>
      </c>
      <c r="S2263" s="24">
        <v>0.87951807228915702</v>
      </c>
      <c r="T2263" s="24">
        <f t="shared" si="35"/>
        <v>0.80821917808219179</v>
      </c>
      <c r="U2263" s="25">
        <v>0</v>
      </c>
      <c r="V2263">
        <v>1</v>
      </c>
      <c r="W2263" t="b">
        <f>FALSE()</f>
        <v>0</v>
      </c>
    </row>
    <row r="2264" spans="1:23" x14ac:dyDescent="0.2">
      <c r="A2264" t="s">
        <v>4660</v>
      </c>
      <c r="B2264" t="s">
        <v>4641</v>
      </c>
      <c r="C2264" t="s">
        <v>2151</v>
      </c>
      <c r="D2264" t="s">
        <v>44</v>
      </c>
      <c r="E2264" s="22">
        <v>13058957</v>
      </c>
      <c r="F2264" s="22">
        <v>10214558</v>
      </c>
      <c r="G2264" s="22">
        <v>9027480</v>
      </c>
      <c r="H2264" s="22">
        <v>7792500</v>
      </c>
      <c r="I2264" s="22">
        <v>10117013</v>
      </c>
      <c r="J2264" s="23">
        <v>1801</v>
      </c>
      <c r="K2264" s="22">
        <v>9319237</v>
      </c>
      <c r="L2264" s="23">
        <v>1671</v>
      </c>
      <c r="M2264" s="22">
        <v>8968930</v>
      </c>
      <c r="N2264" s="23">
        <v>1714</v>
      </c>
      <c r="O2264" s="23">
        <v>3838</v>
      </c>
      <c r="P2264" s="23">
        <v>2694</v>
      </c>
      <c r="Q2264" s="24">
        <v>0.71362797197356598</v>
      </c>
      <c r="R2264" s="24">
        <v>0.49138353740600499</v>
      </c>
      <c r="S2264" s="24">
        <v>0.70192808754559699</v>
      </c>
      <c r="T2264" s="24">
        <f t="shared" si="35"/>
        <v>0.66852264291017072</v>
      </c>
      <c r="U2264" s="25">
        <v>0.51157894736842102</v>
      </c>
      <c r="V2264">
        <v>2</v>
      </c>
      <c r="W2264" t="b">
        <f>FALSE()</f>
        <v>0</v>
      </c>
    </row>
    <row r="2265" spans="1:23" x14ac:dyDescent="0.2">
      <c r="A2265" t="s">
        <v>4661</v>
      </c>
      <c r="B2265" t="s">
        <v>4662</v>
      </c>
      <c r="C2265" t="s">
        <v>2224</v>
      </c>
      <c r="D2265" t="s">
        <v>44</v>
      </c>
      <c r="E2265" s="22">
        <v>4248769.8</v>
      </c>
      <c r="F2265" s="22">
        <v>3967256.29</v>
      </c>
      <c r="G2265" s="22">
        <v>4552806.53</v>
      </c>
      <c r="H2265" s="22">
        <v>5474948.3700000001</v>
      </c>
      <c r="I2265" s="22">
        <v>6895046.3799999999</v>
      </c>
      <c r="J2265" s="23">
        <v>1392</v>
      </c>
      <c r="K2265" s="22">
        <v>7835534.4199999999</v>
      </c>
      <c r="L2265" s="23">
        <v>1524</v>
      </c>
      <c r="M2265" s="22">
        <v>5687423.5199999996</v>
      </c>
      <c r="N2265" s="23">
        <v>1305</v>
      </c>
      <c r="O2265" s="23">
        <v>1997</v>
      </c>
      <c r="P2265" s="23">
        <v>2370</v>
      </c>
      <c r="Q2265" s="24">
        <v>1.84418897441796</v>
      </c>
      <c r="R2265" s="24">
        <v>1.2745698438397299</v>
      </c>
      <c r="S2265" s="24">
        <v>1.18678017025538</v>
      </c>
      <c r="T2265" s="24">
        <f t="shared" si="35"/>
        <v>0.58734177215189876</v>
      </c>
      <c r="U2265" s="25">
        <v>0</v>
      </c>
      <c r="V2265">
        <v>1</v>
      </c>
      <c r="W2265" t="b">
        <f>FALSE()</f>
        <v>0</v>
      </c>
    </row>
    <row r="2266" spans="1:23" x14ac:dyDescent="0.2">
      <c r="A2266" t="s">
        <v>4663</v>
      </c>
      <c r="B2266" t="s">
        <v>4664</v>
      </c>
      <c r="C2266" t="s">
        <v>2224</v>
      </c>
      <c r="D2266" t="s">
        <v>44</v>
      </c>
      <c r="E2266" s="22">
        <v>2191820.4</v>
      </c>
      <c r="F2266" s="22">
        <v>1475734.63</v>
      </c>
      <c r="G2266" s="22">
        <v>1892917.23</v>
      </c>
      <c r="H2266" s="22">
        <v>2038706.3</v>
      </c>
      <c r="I2266" s="22">
        <v>1858124.25</v>
      </c>
      <c r="J2266" s="23">
        <v>431</v>
      </c>
      <c r="K2266" s="22">
        <v>1930718.48</v>
      </c>
      <c r="L2266" s="23">
        <v>449</v>
      </c>
      <c r="M2266" s="22">
        <v>1191116.3700000001</v>
      </c>
      <c r="N2266" s="23">
        <v>296</v>
      </c>
      <c r="O2266" s="23">
        <v>834</v>
      </c>
      <c r="P2266" s="23">
        <v>678</v>
      </c>
      <c r="Q2266" s="24">
        <v>0.88087440011051998</v>
      </c>
      <c r="R2266" s="24">
        <v>0.63623532090108004</v>
      </c>
      <c r="S2266" s="24">
        <v>0.81294964028776995</v>
      </c>
      <c r="T2266" s="24">
        <f t="shared" si="35"/>
        <v>0.63569321533923306</v>
      </c>
      <c r="U2266" s="25">
        <v>0</v>
      </c>
      <c r="V2266">
        <v>1</v>
      </c>
      <c r="W2266" t="b">
        <f>FALSE()</f>
        <v>0</v>
      </c>
    </row>
    <row r="2267" spans="1:23" x14ac:dyDescent="0.2">
      <c r="A2267" t="s">
        <v>4665</v>
      </c>
      <c r="B2267" t="s">
        <v>4666</v>
      </c>
      <c r="C2267" t="s">
        <v>43</v>
      </c>
      <c r="D2267" t="s">
        <v>142</v>
      </c>
      <c r="E2267" s="22">
        <v>712688</v>
      </c>
      <c r="F2267" s="22">
        <v>617301.93000000005</v>
      </c>
      <c r="G2267" s="22">
        <v>597002.18000000005</v>
      </c>
      <c r="H2267" s="22">
        <v>647729.81999999995</v>
      </c>
      <c r="I2267" s="22">
        <v>812458.92</v>
      </c>
      <c r="J2267" s="23">
        <v>158</v>
      </c>
      <c r="K2267" s="22">
        <v>840881.68</v>
      </c>
      <c r="L2267" s="23">
        <v>149</v>
      </c>
      <c r="M2267" s="22">
        <v>650287.1</v>
      </c>
      <c r="N2267" s="23">
        <v>151</v>
      </c>
      <c r="O2267" s="23">
        <v>323</v>
      </c>
      <c r="P2267" s="23">
        <v>470</v>
      </c>
      <c r="Q2267" s="24">
        <v>1.1798734930292101</v>
      </c>
      <c r="R2267" s="24">
        <v>0.92796931777615099</v>
      </c>
      <c r="S2267" s="24">
        <v>1.45510835913313</v>
      </c>
      <c r="T2267" s="24">
        <f t="shared" si="35"/>
        <v>0.33617021276595743</v>
      </c>
      <c r="U2267" s="25">
        <v>0</v>
      </c>
      <c r="V2267">
        <v>1</v>
      </c>
      <c r="W2267" t="b">
        <f>FALSE()</f>
        <v>0</v>
      </c>
    </row>
    <row r="2268" spans="1:23" x14ac:dyDescent="0.2">
      <c r="A2268" t="s">
        <v>4667</v>
      </c>
      <c r="B2268" t="s">
        <v>4668</v>
      </c>
      <c r="C2268" t="s">
        <v>43</v>
      </c>
      <c r="D2268" t="s">
        <v>142</v>
      </c>
      <c r="E2268" s="22">
        <v>792759.42</v>
      </c>
      <c r="F2268" s="22">
        <v>781061.91</v>
      </c>
      <c r="G2268" s="22">
        <v>657442.48</v>
      </c>
      <c r="H2268" s="22">
        <v>668709.92000000004</v>
      </c>
      <c r="I2268" s="22">
        <v>741592.35</v>
      </c>
      <c r="J2268" s="23">
        <v>158</v>
      </c>
      <c r="K2268" s="22">
        <v>723029.4</v>
      </c>
      <c r="L2268" s="23">
        <v>142</v>
      </c>
      <c r="M2268" s="22">
        <v>434538</v>
      </c>
      <c r="N2268" s="23">
        <v>112</v>
      </c>
      <c r="O2268" s="23">
        <v>441</v>
      </c>
      <c r="P2268" s="23">
        <v>541</v>
      </c>
      <c r="Q2268" s="24">
        <v>0.91204138577123395</v>
      </c>
      <c r="R2268" s="24">
        <v>0.75797357942348498</v>
      </c>
      <c r="S2268" s="24">
        <v>1.22675736961451</v>
      </c>
      <c r="T2268" s="24">
        <f t="shared" si="35"/>
        <v>0.29205175600739369</v>
      </c>
      <c r="U2268" s="25">
        <v>0</v>
      </c>
      <c r="V2268">
        <v>1</v>
      </c>
      <c r="W2268" t="b">
        <f>FALSE()</f>
        <v>0</v>
      </c>
    </row>
    <row r="2269" spans="1:23" x14ac:dyDescent="0.2">
      <c r="A2269" t="s">
        <v>4669</v>
      </c>
      <c r="B2269" t="s">
        <v>4670</v>
      </c>
      <c r="C2269" t="s">
        <v>71</v>
      </c>
      <c r="D2269" t="s">
        <v>142</v>
      </c>
      <c r="E2269" s="22">
        <v>484889</v>
      </c>
      <c r="F2269" s="22">
        <v>333789</v>
      </c>
      <c r="G2269" s="22">
        <v>321825</v>
      </c>
      <c r="H2269" s="22">
        <v>362518</v>
      </c>
      <c r="I2269" s="22">
        <v>383080</v>
      </c>
      <c r="J2269" s="23">
        <v>67</v>
      </c>
      <c r="K2269" s="22">
        <v>503262</v>
      </c>
      <c r="L2269" s="23">
        <v>83</v>
      </c>
      <c r="M2269" s="22">
        <v>263022</v>
      </c>
      <c r="N2269" s="23">
        <v>63</v>
      </c>
      <c r="O2269" s="23">
        <v>133</v>
      </c>
      <c r="P2269" s="23">
        <v>114</v>
      </c>
      <c r="Q2269" s="24">
        <v>1.03789114622109</v>
      </c>
      <c r="R2269" s="24">
        <v>0.86256400139989997</v>
      </c>
      <c r="S2269" s="24">
        <v>0.85714285714285698</v>
      </c>
      <c r="T2269" s="24">
        <f t="shared" si="35"/>
        <v>0.58771929824561409</v>
      </c>
      <c r="U2269" s="25">
        <v>0</v>
      </c>
      <c r="V2269">
        <v>1</v>
      </c>
      <c r="W2269" t="b">
        <f>FALSE()</f>
        <v>0</v>
      </c>
    </row>
    <row r="2270" spans="1:23" x14ac:dyDescent="0.2">
      <c r="A2270" t="s">
        <v>4671</v>
      </c>
      <c r="B2270" t="s">
        <v>4672</v>
      </c>
      <c r="C2270" t="s">
        <v>84</v>
      </c>
      <c r="D2270" t="s">
        <v>44</v>
      </c>
      <c r="E2270" s="22">
        <v>12298363</v>
      </c>
      <c r="F2270" s="22">
        <v>11896588</v>
      </c>
      <c r="G2270" s="22">
        <v>11369670</v>
      </c>
      <c r="H2270" s="22">
        <v>10054111</v>
      </c>
      <c r="I2270" s="22">
        <v>9944503</v>
      </c>
      <c r="J2270" s="23">
        <v>2727</v>
      </c>
      <c r="K2270" s="22">
        <v>10557530</v>
      </c>
      <c r="L2270" s="23">
        <v>2737</v>
      </c>
      <c r="M2270" s="22">
        <v>8275657</v>
      </c>
      <c r="N2270" s="23">
        <v>2126</v>
      </c>
      <c r="O2270" s="23">
        <v>8175</v>
      </c>
      <c r="P2270" s="23">
        <v>5662</v>
      </c>
      <c r="Q2270" s="24">
        <v>0.85845002298273398</v>
      </c>
      <c r="R2270" s="24">
        <v>0.59110380414733499</v>
      </c>
      <c r="S2270" s="24">
        <v>0.69259938837920498</v>
      </c>
      <c r="T2270" s="24">
        <f t="shared" si="35"/>
        <v>0.48163193217944189</v>
      </c>
      <c r="U2270" s="25">
        <v>0.53400143163922698</v>
      </c>
      <c r="V2270">
        <v>2</v>
      </c>
      <c r="W2270" t="b">
        <f>FALSE()</f>
        <v>0</v>
      </c>
    </row>
    <row r="2271" spans="1:23" x14ac:dyDescent="0.2">
      <c r="A2271" t="s">
        <v>4673</v>
      </c>
      <c r="B2271" t="s">
        <v>4674</v>
      </c>
      <c r="C2271" t="s">
        <v>2224</v>
      </c>
      <c r="D2271" t="s">
        <v>142</v>
      </c>
      <c r="E2271" s="22">
        <v>7227604.2699999996</v>
      </c>
      <c r="F2271" s="22">
        <v>6718711.7599999998</v>
      </c>
      <c r="G2271" s="22">
        <v>6670233.4299999997</v>
      </c>
      <c r="H2271" s="22">
        <v>6745918.5800000001</v>
      </c>
      <c r="I2271" s="22">
        <v>8064618.6500000004</v>
      </c>
      <c r="J2271" s="23">
        <v>1853</v>
      </c>
      <c r="K2271" s="22">
        <v>8547574.6199999992</v>
      </c>
      <c r="L2271" s="23">
        <v>1886</v>
      </c>
      <c r="M2271" s="22">
        <v>8466795.3399999999</v>
      </c>
      <c r="N2271" s="23">
        <v>2004</v>
      </c>
      <c r="O2271" s="23">
        <v>8655</v>
      </c>
      <c r="P2271" s="23">
        <v>8591</v>
      </c>
      <c r="Q2271" s="24">
        <v>1.18262902902403</v>
      </c>
      <c r="R2271" s="24">
        <v>0.93013654406975399</v>
      </c>
      <c r="S2271" s="24">
        <v>0.99260543038705995</v>
      </c>
      <c r="T2271" s="24">
        <f t="shared" si="35"/>
        <v>0.2156908392503783</v>
      </c>
      <c r="U2271" s="25">
        <v>0.243390076059399</v>
      </c>
      <c r="V2271">
        <v>0</v>
      </c>
      <c r="W2271" t="b">
        <f>FALSE()</f>
        <v>0</v>
      </c>
    </row>
    <row r="2272" spans="1:23" x14ac:dyDescent="0.2">
      <c r="A2272" t="s">
        <v>4675</v>
      </c>
      <c r="B2272" t="s">
        <v>4676</v>
      </c>
      <c r="C2272" t="s">
        <v>84</v>
      </c>
      <c r="D2272" t="s">
        <v>142</v>
      </c>
      <c r="E2272" s="22">
        <v>15567156</v>
      </c>
      <c r="F2272" s="22">
        <v>14709946.25</v>
      </c>
      <c r="G2272" s="22">
        <v>13641611</v>
      </c>
      <c r="H2272" s="22">
        <v>14050573.85</v>
      </c>
      <c r="I2272" s="22">
        <v>18103203.73</v>
      </c>
      <c r="J2272" s="23">
        <v>4920</v>
      </c>
      <c r="K2272" s="22">
        <v>23887994.98</v>
      </c>
      <c r="L2272" s="23">
        <v>5947</v>
      </c>
      <c r="M2272" s="22">
        <v>15935815.43</v>
      </c>
      <c r="N2272" s="23">
        <v>5329</v>
      </c>
      <c r="O2272" s="23">
        <v>22450</v>
      </c>
      <c r="P2272" s="23">
        <v>23132</v>
      </c>
      <c r="Q2272" s="24">
        <v>1.53451246843033</v>
      </c>
      <c r="R2272" s="24">
        <v>1.20689251590216</v>
      </c>
      <c r="S2272" s="24">
        <v>1.0303786191536799</v>
      </c>
      <c r="T2272" s="24">
        <f t="shared" si="35"/>
        <v>0.21269237420024209</v>
      </c>
      <c r="U2272" s="25">
        <v>0.52323097463284396</v>
      </c>
      <c r="V2272">
        <v>2</v>
      </c>
      <c r="W2272" t="b">
        <f>FALSE()</f>
        <v>0</v>
      </c>
    </row>
    <row r="2273" spans="1:23" x14ac:dyDescent="0.2">
      <c r="A2273" t="s">
        <v>4677</v>
      </c>
      <c r="B2273" t="s">
        <v>4678</v>
      </c>
      <c r="C2273" t="s">
        <v>1969</v>
      </c>
      <c r="D2273" t="s">
        <v>145</v>
      </c>
      <c r="E2273" s="22">
        <v>3406086</v>
      </c>
      <c r="F2273" s="22">
        <v>3011807</v>
      </c>
      <c r="G2273" s="22">
        <v>2883954</v>
      </c>
      <c r="H2273" s="22">
        <v>2962058</v>
      </c>
      <c r="I2273" s="22">
        <v>3012670</v>
      </c>
      <c r="J2273" s="23">
        <v>625</v>
      </c>
      <c r="K2273" s="22">
        <v>4048594</v>
      </c>
      <c r="L2273" s="23">
        <v>746</v>
      </c>
      <c r="M2273" s="22">
        <v>3491018</v>
      </c>
      <c r="N2273" s="23">
        <v>704</v>
      </c>
      <c r="O2273" s="23">
        <v>4641</v>
      </c>
      <c r="P2273" s="23">
        <v>5212</v>
      </c>
      <c r="Q2273" s="24">
        <v>1.1886352840180801</v>
      </c>
      <c r="R2273" s="24">
        <v>0.85680592298173597</v>
      </c>
      <c r="S2273" s="24">
        <v>1.1230338289161801</v>
      </c>
      <c r="T2273" s="24">
        <f t="shared" si="35"/>
        <v>0.11991557943207981</v>
      </c>
      <c r="U2273" s="25">
        <v>6.1975864184904798E-2</v>
      </c>
      <c r="V2273">
        <v>1</v>
      </c>
      <c r="W2273" t="b">
        <f>FALSE()</f>
        <v>0</v>
      </c>
    </row>
    <row r="2274" spans="1:23" x14ac:dyDescent="0.2">
      <c r="A2274" t="s">
        <v>4679</v>
      </c>
      <c r="B2274" t="s">
        <v>4680</v>
      </c>
      <c r="C2274" t="s">
        <v>3688</v>
      </c>
      <c r="D2274" t="s">
        <v>145</v>
      </c>
      <c r="E2274" s="22">
        <v>448384</v>
      </c>
      <c r="F2274" s="22">
        <v>460333</v>
      </c>
      <c r="G2274" s="22">
        <v>403393.5</v>
      </c>
      <c r="H2274" s="22">
        <v>615619</v>
      </c>
      <c r="I2274" s="22">
        <v>652190</v>
      </c>
      <c r="J2274" s="23">
        <v>115</v>
      </c>
      <c r="K2274" s="22">
        <v>832002</v>
      </c>
      <c r="L2274" s="23">
        <v>138</v>
      </c>
      <c r="M2274" s="22">
        <v>571421</v>
      </c>
      <c r="N2274" s="23">
        <v>105</v>
      </c>
      <c r="O2274" s="23">
        <v>264</v>
      </c>
      <c r="P2274" s="23">
        <v>244</v>
      </c>
      <c r="Q2274" s="24">
        <v>1.8555568441335999</v>
      </c>
      <c r="R2274" s="24">
        <v>1.3375440859441901</v>
      </c>
      <c r="S2274" s="24">
        <v>0.92424242424242398</v>
      </c>
      <c r="T2274" s="24">
        <f t="shared" si="35"/>
        <v>0.47131147540983609</v>
      </c>
      <c r="U2274" s="25">
        <v>5.5813953488372002E-2</v>
      </c>
      <c r="V2274">
        <v>1</v>
      </c>
      <c r="W2274" t="b">
        <f>FALSE()</f>
        <v>0</v>
      </c>
    </row>
    <row r="2275" spans="1:23" x14ac:dyDescent="0.2">
      <c r="A2275" t="s">
        <v>4681</v>
      </c>
      <c r="B2275" t="s">
        <v>4682</v>
      </c>
      <c r="C2275" t="s">
        <v>52</v>
      </c>
      <c r="D2275" t="s">
        <v>44</v>
      </c>
      <c r="E2275" s="22">
        <v>1508502</v>
      </c>
      <c r="F2275" s="22">
        <v>1150976</v>
      </c>
      <c r="G2275" s="22">
        <v>144550</v>
      </c>
      <c r="H2275" s="22"/>
      <c r="I2275" s="22"/>
      <c r="J2275" s="23"/>
      <c r="K2275" s="22"/>
      <c r="L2275" s="23"/>
      <c r="M2275" s="22"/>
      <c r="N2275" s="23"/>
      <c r="O2275" s="23"/>
      <c r="P2275" s="23"/>
      <c r="Q2275" s="24"/>
      <c r="R2275" s="24"/>
      <c r="S2275" s="24"/>
      <c r="T2275" s="24" t="str">
        <f t="shared" si="35"/>
        <v/>
      </c>
      <c r="U2275" s="25"/>
      <c r="V2275">
        <v>0</v>
      </c>
      <c r="W2275" t="b">
        <f>FALSE()</f>
        <v>0</v>
      </c>
    </row>
    <row r="2276" spans="1:23" x14ac:dyDescent="0.2">
      <c r="A2276" t="s">
        <v>4683</v>
      </c>
      <c r="B2276" t="s">
        <v>4684</v>
      </c>
      <c r="C2276" t="s">
        <v>2125</v>
      </c>
      <c r="D2276" t="s">
        <v>142</v>
      </c>
      <c r="E2276" s="22">
        <v>918864</v>
      </c>
      <c r="F2276" s="22">
        <v>785882</v>
      </c>
      <c r="G2276" s="22">
        <v>713875</v>
      </c>
      <c r="H2276" s="22">
        <v>738402</v>
      </c>
      <c r="I2276" s="22">
        <v>815690</v>
      </c>
      <c r="J2276" s="23">
        <v>211</v>
      </c>
      <c r="K2276" s="22">
        <v>1077972</v>
      </c>
      <c r="L2276" s="23">
        <v>252</v>
      </c>
      <c r="M2276" s="22">
        <v>948761</v>
      </c>
      <c r="N2276" s="23">
        <v>235</v>
      </c>
      <c r="O2276" s="23">
        <v>1641</v>
      </c>
      <c r="P2276" s="23">
        <v>1998</v>
      </c>
      <c r="Q2276" s="24">
        <v>1.1731572898709699</v>
      </c>
      <c r="R2276" s="24">
        <v>0.92268703073468705</v>
      </c>
      <c r="S2276" s="24">
        <v>1.21755027422304</v>
      </c>
      <c r="T2276" s="24">
        <f t="shared" si="35"/>
        <v>0.10560560560560561</v>
      </c>
      <c r="U2276" s="25">
        <v>0.19856115107913699</v>
      </c>
      <c r="V2276">
        <v>1</v>
      </c>
      <c r="W2276" t="b">
        <f>FALSE()</f>
        <v>0</v>
      </c>
    </row>
    <row r="2277" spans="1:23" x14ac:dyDescent="0.2">
      <c r="A2277" t="s">
        <v>4685</v>
      </c>
      <c r="B2277" t="s">
        <v>4686</v>
      </c>
      <c r="C2277" t="s">
        <v>43</v>
      </c>
      <c r="D2277" t="s">
        <v>142</v>
      </c>
      <c r="E2277" s="22">
        <v>1114808</v>
      </c>
      <c r="F2277" s="22">
        <v>1096137</v>
      </c>
      <c r="G2277" s="22">
        <v>1290990.8899999999</v>
      </c>
      <c r="H2277" s="22">
        <v>1247633</v>
      </c>
      <c r="I2277" s="22">
        <v>1279030</v>
      </c>
      <c r="J2277" s="23">
        <v>230</v>
      </c>
      <c r="K2277" s="22">
        <v>1557389</v>
      </c>
      <c r="L2277" s="23">
        <v>260</v>
      </c>
      <c r="M2277" s="22">
        <v>1249241</v>
      </c>
      <c r="N2277" s="23">
        <v>295</v>
      </c>
      <c r="O2277" s="23">
        <v>1047</v>
      </c>
      <c r="P2277" s="23">
        <v>1197</v>
      </c>
      <c r="Q2277" s="24">
        <v>1.39700199496236</v>
      </c>
      <c r="R2277" s="24">
        <v>1.09874066656827</v>
      </c>
      <c r="S2277" s="24">
        <v>1.1432664756447</v>
      </c>
      <c r="T2277" s="24">
        <f t="shared" si="35"/>
        <v>0.1921470342522974</v>
      </c>
      <c r="U2277" s="25">
        <v>5.1724137931034399E-2</v>
      </c>
      <c r="V2277">
        <v>1</v>
      </c>
      <c r="W2277" t="b">
        <f>FALSE()</f>
        <v>0</v>
      </c>
    </row>
    <row r="2278" spans="1:23" x14ac:dyDescent="0.2">
      <c r="A2278" t="s">
        <v>4687</v>
      </c>
      <c r="B2278" t="s">
        <v>4688</v>
      </c>
      <c r="C2278" t="s">
        <v>2125</v>
      </c>
      <c r="D2278" t="s">
        <v>142</v>
      </c>
      <c r="E2278" s="22">
        <v>1026237</v>
      </c>
      <c r="F2278" s="22">
        <v>989225</v>
      </c>
      <c r="G2278" s="22">
        <v>920421</v>
      </c>
      <c r="H2278" s="22">
        <v>818031</v>
      </c>
      <c r="I2278" s="22">
        <v>1127417</v>
      </c>
      <c r="J2278" s="23">
        <v>327</v>
      </c>
      <c r="K2278" s="22">
        <v>1349259.57</v>
      </c>
      <c r="L2278" s="23">
        <v>380</v>
      </c>
      <c r="M2278" s="22">
        <v>1317557</v>
      </c>
      <c r="N2278" s="23">
        <v>366</v>
      </c>
      <c r="O2278" s="23">
        <v>1815</v>
      </c>
      <c r="P2278" s="23">
        <v>2343</v>
      </c>
      <c r="Q2278" s="24">
        <v>1.3147641041981499</v>
      </c>
      <c r="R2278" s="24">
        <v>1.0340606480419801</v>
      </c>
      <c r="S2278" s="24">
        <v>1.2909090909090899</v>
      </c>
      <c r="T2278" s="24">
        <f t="shared" si="35"/>
        <v>0.13956466069142126</v>
      </c>
      <c r="U2278" s="25">
        <v>0.281899109792285</v>
      </c>
      <c r="V2278">
        <v>0</v>
      </c>
      <c r="W2278" t="b">
        <f>FALSE()</f>
        <v>0</v>
      </c>
    </row>
    <row r="2279" spans="1:23" x14ac:dyDescent="0.2">
      <c r="A2279" t="s">
        <v>4689</v>
      </c>
      <c r="B2279" t="s">
        <v>4690</v>
      </c>
      <c r="C2279" t="s">
        <v>2064</v>
      </c>
      <c r="D2279" t="s">
        <v>142</v>
      </c>
      <c r="E2279" s="22">
        <v>1501845.84</v>
      </c>
      <c r="F2279" s="22">
        <v>1135969.3400000001</v>
      </c>
      <c r="G2279" s="22">
        <v>1179784.4099999999</v>
      </c>
      <c r="H2279" s="22">
        <v>1185995.6000000001</v>
      </c>
      <c r="I2279" s="22">
        <v>1375313.48</v>
      </c>
      <c r="J2279" s="23">
        <v>349</v>
      </c>
      <c r="K2279" s="22">
        <v>1527388.62</v>
      </c>
      <c r="L2279" s="23">
        <v>360</v>
      </c>
      <c r="M2279" s="22">
        <v>1270876.71</v>
      </c>
      <c r="N2279" s="23">
        <v>305</v>
      </c>
      <c r="O2279" s="23">
        <v>1684</v>
      </c>
      <c r="P2279" s="23">
        <v>1965</v>
      </c>
      <c r="Q2279" s="24">
        <v>1.01700759113865</v>
      </c>
      <c r="R2279" s="24">
        <v>0.79987544944255795</v>
      </c>
      <c r="S2279" s="24">
        <v>1.1668646080760099</v>
      </c>
      <c r="T2279" s="24">
        <f t="shared" si="35"/>
        <v>0.17760814249363868</v>
      </c>
      <c r="U2279" s="25">
        <v>0.21010101010101001</v>
      </c>
      <c r="V2279">
        <v>1</v>
      </c>
      <c r="W2279" t="b">
        <f>FALSE()</f>
        <v>0</v>
      </c>
    </row>
    <row r="2280" spans="1:23" x14ac:dyDescent="0.2">
      <c r="A2280" t="s">
        <v>4691</v>
      </c>
      <c r="B2280" t="s">
        <v>4692</v>
      </c>
      <c r="C2280" t="s">
        <v>2224</v>
      </c>
      <c r="D2280" t="s">
        <v>145</v>
      </c>
      <c r="E2280" s="22">
        <v>4381634</v>
      </c>
      <c r="F2280" s="22">
        <v>3391178</v>
      </c>
      <c r="G2280" s="22">
        <v>3568371.5</v>
      </c>
      <c r="H2280" s="22">
        <v>3379158</v>
      </c>
      <c r="I2280" s="22">
        <v>3735197</v>
      </c>
      <c r="J2280" s="23">
        <v>604</v>
      </c>
      <c r="K2280" s="22">
        <v>4422031</v>
      </c>
      <c r="L2280" s="23">
        <v>659</v>
      </c>
      <c r="M2280" s="22">
        <v>3450754</v>
      </c>
      <c r="N2280" s="23">
        <v>561</v>
      </c>
      <c r="O2280" s="23">
        <v>1664</v>
      </c>
      <c r="P2280" s="23">
        <v>1714</v>
      </c>
      <c r="Q2280" s="24">
        <v>1.0092196198952299</v>
      </c>
      <c r="R2280" s="24">
        <v>0.727477435292468</v>
      </c>
      <c r="S2280" s="24">
        <v>1.03004807692308</v>
      </c>
      <c r="T2280" s="24">
        <f t="shared" si="35"/>
        <v>0.35239206534422401</v>
      </c>
      <c r="U2280" s="25">
        <v>7.323568575233E-3</v>
      </c>
      <c r="V2280">
        <v>0</v>
      </c>
      <c r="W2280" t="b">
        <f>FALSE()</f>
        <v>0</v>
      </c>
    </row>
    <row r="2281" spans="1:23" x14ac:dyDescent="0.2">
      <c r="A2281" t="s">
        <v>4693</v>
      </c>
      <c r="B2281" t="s">
        <v>4694</v>
      </c>
      <c r="C2281" t="s">
        <v>2224</v>
      </c>
      <c r="D2281" t="s">
        <v>44</v>
      </c>
      <c r="E2281" s="22">
        <v>4420280.3600000003</v>
      </c>
      <c r="F2281" s="22">
        <v>3997990.98</v>
      </c>
      <c r="G2281" s="22">
        <v>4183330.36</v>
      </c>
      <c r="H2281" s="22">
        <v>3811982.96</v>
      </c>
      <c r="I2281" s="22">
        <v>6035211.0899999999</v>
      </c>
      <c r="J2281" s="23">
        <v>1290</v>
      </c>
      <c r="K2281" s="22">
        <v>7309233.4400000004</v>
      </c>
      <c r="L2281" s="23">
        <v>1490</v>
      </c>
      <c r="M2281" s="22">
        <v>5055028.29</v>
      </c>
      <c r="N2281" s="23">
        <v>1182</v>
      </c>
      <c r="O2281" s="23">
        <v>1163</v>
      </c>
      <c r="P2281" s="23">
        <v>1675</v>
      </c>
      <c r="Q2281" s="24">
        <v>1.6535678383983801</v>
      </c>
      <c r="R2281" s="24">
        <v>1.19433402101718</v>
      </c>
      <c r="S2281" s="24">
        <v>1.4402407566638</v>
      </c>
      <c r="T2281" s="24">
        <f t="shared" si="35"/>
        <v>0.77014925373134324</v>
      </c>
      <c r="U2281" s="25">
        <v>0</v>
      </c>
      <c r="V2281">
        <v>1</v>
      </c>
      <c r="W2281" t="b">
        <f>FALSE()</f>
        <v>0</v>
      </c>
    </row>
    <row r="2282" spans="1:23" x14ac:dyDescent="0.2">
      <c r="A2282" t="s">
        <v>4695</v>
      </c>
      <c r="B2282" t="s">
        <v>4696</v>
      </c>
      <c r="C2282" t="s">
        <v>3688</v>
      </c>
      <c r="D2282" t="s">
        <v>44</v>
      </c>
      <c r="E2282" s="22">
        <v>356700.37</v>
      </c>
      <c r="F2282" s="22">
        <v>292515.48</v>
      </c>
      <c r="G2282" s="22">
        <v>300441.21999999997</v>
      </c>
      <c r="H2282" s="22">
        <v>348233.92</v>
      </c>
      <c r="I2282" s="22">
        <v>500224.79</v>
      </c>
      <c r="J2282" s="23">
        <v>99</v>
      </c>
      <c r="K2282" s="22">
        <v>428871.33</v>
      </c>
      <c r="L2282" s="23">
        <v>81</v>
      </c>
      <c r="M2282" s="22">
        <v>282345.58</v>
      </c>
      <c r="N2282" s="23">
        <v>67</v>
      </c>
      <c r="O2282" s="23">
        <v>163</v>
      </c>
      <c r="P2282" s="23">
        <v>165</v>
      </c>
      <c r="Q2282" s="24">
        <v>1.20232936680161</v>
      </c>
      <c r="R2282" s="24">
        <v>0.78083457698681003</v>
      </c>
      <c r="S2282" s="24">
        <v>1.01226993865031</v>
      </c>
      <c r="T2282" s="24">
        <f t="shared" si="35"/>
        <v>0.6</v>
      </c>
      <c r="U2282" s="25">
        <v>0</v>
      </c>
      <c r="V2282">
        <v>1</v>
      </c>
      <c r="W2282" t="b">
        <f>FALSE()</f>
        <v>0</v>
      </c>
    </row>
    <row r="2283" spans="1:23" x14ac:dyDescent="0.2">
      <c r="A2283" t="s">
        <v>4697</v>
      </c>
      <c r="B2283" t="s">
        <v>4698</v>
      </c>
      <c r="C2283" t="s">
        <v>600</v>
      </c>
      <c r="D2283" t="s">
        <v>142</v>
      </c>
      <c r="E2283" s="22">
        <v>6485011.2699999996</v>
      </c>
      <c r="F2283" s="22">
        <v>5237838.76</v>
      </c>
      <c r="G2283" s="22">
        <v>5154463.79</v>
      </c>
      <c r="H2283" s="22">
        <v>5793672.9900000002</v>
      </c>
      <c r="I2283" s="22">
        <v>5979339.6399999997</v>
      </c>
      <c r="J2283" s="23">
        <v>1486</v>
      </c>
      <c r="K2283" s="22">
        <v>9021039.0199999996</v>
      </c>
      <c r="L2283" s="23">
        <v>2044</v>
      </c>
      <c r="M2283" s="22">
        <v>7850415</v>
      </c>
      <c r="N2283" s="23">
        <v>1984</v>
      </c>
      <c r="O2283" s="23">
        <v>10162</v>
      </c>
      <c r="P2283" s="23">
        <v>10056</v>
      </c>
      <c r="Q2283" s="24">
        <v>1.3910598832313199</v>
      </c>
      <c r="R2283" s="24">
        <v>1.0610863820076399</v>
      </c>
      <c r="S2283" s="24">
        <v>0.98956898248376302</v>
      </c>
      <c r="T2283" s="24">
        <f t="shared" si="35"/>
        <v>0.14777247414478917</v>
      </c>
      <c r="U2283" s="25">
        <v>0.131225926417851</v>
      </c>
      <c r="V2283">
        <v>1</v>
      </c>
      <c r="W2283" t="b">
        <f>FALSE()</f>
        <v>0</v>
      </c>
    </row>
    <row r="2284" spans="1:23" x14ac:dyDescent="0.2">
      <c r="A2284" t="s">
        <v>4699</v>
      </c>
      <c r="B2284" t="s">
        <v>4700</v>
      </c>
      <c r="C2284" t="s">
        <v>1194</v>
      </c>
      <c r="D2284" t="s">
        <v>44</v>
      </c>
      <c r="E2284" s="22">
        <v>446914</v>
      </c>
      <c r="F2284" s="22">
        <v>452096</v>
      </c>
      <c r="G2284" s="22">
        <v>494742</v>
      </c>
      <c r="H2284" s="22">
        <v>504098</v>
      </c>
      <c r="I2284" s="22">
        <v>523784</v>
      </c>
      <c r="J2284" s="23">
        <v>107</v>
      </c>
      <c r="K2284" s="22">
        <v>570606</v>
      </c>
      <c r="L2284" s="23">
        <v>101</v>
      </c>
      <c r="M2284" s="22">
        <v>425145</v>
      </c>
      <c r="N2284" s="23">
        <v>105</v>
      </c>
      <c r="O2284" s="23">
        <v>209</v>
      </c>
      <c r="P2284" s="23">
        <v>246</v>
      </c>
      <c r="Q2284" s="24">
        <v>1.27676913231629</v>
      </c>
      <c r="R2284" s="24">
        <v>0.92218098120904102</v>
      </c>
      <c r="S2284" s="24">
        <v>1.17703349282297</v>
      </c>
      <c r="T2284" s="24">
        <f t="shared" si="35"/>
        <v>0.43495934959349591</v>
      </c>
      <c r="U2284" s="25">
        <v>0</v>
      </c>
      <c r="V2284">
        <v>1</v>
      </c>
      <c r="W2284" t="b">
        <f>FALSE()</f>
        <v>0</v>
      </c>
    </row>
    <row r="2285" spans="1:23" x14ac:dyDescent="0.2">
      <c r="A2285" t="s">
        <v>4701</v>
      </c>
      <c r="B2285" t="s">
        <v>4702</v>
      </c>
      <c r="C2285" t="s">
        <v>2151</v>
      </c>
      <c r="D2285" t="s">
        <v>44</v>
      </c>
      <c r="E2285" s="22">
        <v>1511670.57</v>
      </c>
      <c r="F2285" s="22">
        <v>1565713.22</v>
      </c>
      <c r="G2285" s="22">
        <v>1671987.5</v>
      </c>
      <c r="H2285" s="22">
        <v>1882909.18</v>
      </c>
      <c r="I2285" s="22">
        <v>1899544.32</v>
      </c>
      <c r="J2285" s="23">
        <v>436</v>
      </c>
      <c r="K2285" s="22">
        <v>1792992.23</v>
      </c>
      <c r="L2285" s="23">
        <v>396</v>
      </c>
      <c r="M2285" s="22">
        <v>1316386.05</v>
      </c>
      <c r="N2285" s="23">
        <v>326</v>
      </c>
      <c r="O2285" s="23">
        <v>719</v>
      </c>
      <c r="P2285" s="23">
        <v>736</v>
      </c>
      <c r="Q2285" s="24">
        <v>1.1860998458149501</v>
      </c>
      <c r="R2285" s="24">
        <v>0.85669264077616003</v>
      </c>
      <c r="S2285" s="24">
        <v>1.0236439499304599</v>
      </c>
      <c r="T2285" s="24">
        <f t="shared" si="35"/>
        <v>0.59239130434782605</v>
      </c>
      <c r="U2285" s="25">
        <v>0</v>
      </c>
      <c r="V2285">
        <v>1</v>
      </c>
      <c r="W2285" t="b">
        <f>FALSE()</f>
        <v>0</v>
      </c>
    </row>
    <row r="2286" spans="1:23" x14ac:dyDescent="0.2">
      <c r="A2286" t="s">
        <v>4703</v>
      </c>
      <c r="B2286" t="s">
        <v>4704</v>
      </c>
      <c r="C2286" t="s">
        <v>74</v>
      </c>
      <c r="D2286" t="s">
        <v>142</v>
      </c>
      <c r="E2286" s="22">
        <v>5087438.6500000004</v>
      </c>
      <c r="F2286" s="22">
        <v>4302780.12</v>
      </c>
      <c r="G2286" s="22">
        <v>4291841.58</v>
      </c>
      <c r="H2286" s="22">
        <v>4757684.93</v>
      </c>
      <c r="I2286" s="22">
        <v>4629814.6900000004</v>
      </c>
      <c r="J2286" s="23">
        <v>1024</v>
      </c>
      <c r="K2286" s="22">
        <v>5272101.26</v>
      </c>
      <c r="L2286" s="23">
        <v>1059</v>
      </c>
      <c r="M2286" s="22">
        <v>4080613.74</v>
      </c>
      <c r="N2286" s="23">
        <v>960</v>
      </c>
      <c r="O2286" s="23">
        <v>3411</v>
      </c>
      <c r="P2286" s="23">
        <v>2537</v>
      </c>
      <c r="Q2286" s="24">
        <v>1.0362977566324101</v>
      </c>
      <c r="R2286" s="24">
        <v>0.81504714523773503</v>
      </c>
      <c r="S2286" s="24">
        <v>0.74377015537965396</v>
      </c>
      <c r="T2286" s="24">
        <f t="shared" si="35"/>
        <v>0.40362633031139139</v>
      </c>
      <c r="U2286" s="25">
        <v>0.13326110509209099</v>
      </c>
      <c r="V2286">
        <v>1</v>
      </c>
      <c r="W2286" t="b">
        <f>FALSE()</f>
        <v>0</v>
      </c>
    </row>
    <row r="2287" spans="1:23" x14ac:dyDescent="0.2">
      <c r="A2287" t="s">
        <v>4705</v>
      </c>
      <c r="B2287" t="s">
        <v>4706</v>
      </c>
      <c r="C2287" t="s">
        <v>3688</v>
      </c>
      <c r="D2287" t="s">
        <v>44</v>
      </c>
      <c r="E2287" s="22">
        <v>479555</v>
      </c>
      <c r="F2287" s="22">
        <v>589801</v>
      </c>
      <c r="G2287" s="22">
        <v>618729</v>
      </c>
      <c r="H2287" s="22">
        <v>501212</v>
      </c>
      <c r="I2287" s="22">
        <v>679605</v>
      </c>
      <c r="J2287" s="23">
        <v>119</v>
      </c>
      <c r="K2287" s="22">
        <v>702908</v>
      </c>
      <c r="L2287" s="23">
        <v>114</v>
      </c>
      <c r="M2287" s="22">
        <v>468712</v>
      </c>
      <c r="N2287" s="23">
        <v>82</v>
      </c>
      <c r="O2287" s="23">
        <v>99</v>
      </c>
      <c r="P2287" s="23">
        <v>117</v>
      </c>
      <c r="Q2287" s="24">
        <v>1.4657505395627199</v>
      </c>
      <c r="R2287" s="24">
        <v>0.95190946352098404</v>
      </c>
      <c r="S2287" s="24">
        <v>1.1818181818181801</v>
      </c>
      <c r="T2287" s="24">
        <f t="shared" si="35"/>
        <v>1.017094017094017</v>
      </c>
      <c r="U2287" s="25">
        <v>0</v>
      </c>
      <c r="V2287">
        <v>3</v>
      </c>
      <c r="W2287" t="b">
        <f>FALSE()</f>
        <v>0</v>
      </c>
    </row>
    <row r="2288" spans="1:23" x14ac:dyDescent="0.2">
      <c r="A2288" t="s">
        <v>4707</v>
      </c>
      <c r="B2288" t="s">
        <v>4708</v>
      </c>
      <c r="C2288" t="s">
        <v>97</v>
      </c>
      <c r="D2288" t="s">
        <v>142</v>
      </c>
      <c r="E2288" s="22">
        <v>3031909.14</v>
      </c>
      <c r="F2288" s="22">
        <v>2745784.75</v>
      </c>
      <c r="G2288" s="22">
        <v>2748931</v>
      </c>
      <c r="H2288" s="22">
        <v>2188501.9900000002</v>
      </c>
      <c r="I2288" s="22">
        <v>2620222.29</v>
      </c>
      <c r="J2288" s="23">
        <v>726</v>
      </c>
      <c r="K2288" s="22">
        <v>3076776.94</v>
      </c>
      <c r="L2288" s="23">
        <v>757</v>
      </c>
      <c r="M2288" s="22">
        <v>2328109.69</v>
      </c>
      <c r="N2288" s="23">
        <v>643</v>
      </c>
      <c r="O2288" s="23">
        <v>2129</v>
      </c>
      <c r="P2288" s="23">
        <v>2142</v>
      </c>
      <c r="Q2288" s="24">
        <v>1.0147985305390801</v>
      </c>
      <c r="R2288" s="24">
        <v>0.79813802549870205</v>
      </c>
      <c r="S2288" s="24">
        <v>1.00610615312353</v>
      </c>
      <c r="T2288" s="24">
        <f t="shared" si="35"/>
        <v>0.33893557422969189</v>
      </c>
      <c r="U2288" s="25">
        <v>0.67637102234258595</v>
      </c>
      <c r="V2288">
        <v>1</v>
      </c>
      <c r="W2288" t="b">
        <f>FALSE()</f>
        <v>0</v>
      </c>
    </row>
    <row r="2289" spans="1:23" x14ac:dyDescent="0.2">
      <c r="A2289" t="s">
        <v>4709</v>
      </c>
      <c r="B2289" t="s">
        <v>66</v>
      </c>
      <c r="C2289" t="s">
        <v>84</v>
      </c>
      <c r="D2289" t="s">
        <v>44</v>
      </c>
      <c r="E2289" s="22">
        <v>2282959</v>
      </c>
      <c r="F2289" s="22">
        <v>2729082</v>
      </c>
      <c r="G2289" s="22">
        <v>2506716</v>
      </c>
      <c r="H2289" s="22">
        <v>2467775</v>
      </c>
      <c r="I2289" s="22">
        <v>2642242</v>
      </c>
      <c r="J2289" s="23">
        <v>518</v>
      </c>
      <c r="K2289" s="22">
        <v>3519281</v>
      </c>
      <c r="L2289" s="23">
        <v>635</v>
      </c>
      <c r="M2289" s="22">
        <v>3080897</v>
      </c>
      <c r="N2289" s="23">
        <v>626</v>
      </c>
      <c r="O2289" s="23">
        <v>997</v>
      </c>
      <c r="P2289" s="23">
        <v>512</v>
      </c>
      <c r="Q2289" s="24">
        <v>1.5415436720501801</v>
      </c>
      <c r="R2289" s="24">
        <v>1.00113216420389</v>
      </c>
      <c r="S2289" s="24">
        <v>0.51354062186559701</v>
      </c>
      <c r="T2289" s="24">
        <f t="shared" si="35"/>
        <v>1.01171875</v>
      </c>
      <c r="U2289" s="25">
        <v>0</v>
      </c>
      <c r="V2289">
        <v>3</v>
      </c>
      <c r="W2289" t="b">
        <f>FALSE()</f>
        <v>0</v>
      </c>
    </row>
    <row r="2290" spans="1:23" x14ac:dyDescent="0.2">
      <c r="A2290" t="s">
        <v>4710</v>
      </c>
      <c r="B2290" t="s">
        <v>4711</v>
      </c>
      <c r="C2290" t="s">
        <v>1194</v>
      </c>
      <c r="D2290" t="s">
        <v>44</v>
      </c>
      <c r="E2290" s="22">
        <v>246967</v>
      </c>
      <c r="F2290" s="22">
        <v>252636</v>
      </c>
      <c r="G2290" s="22">
        <v>174713</v>
      </c>
      <c r="H2290" s="22">
        <v>162457.60000000001</v>
      </c>
      <c r="I2290" s="22">
        <v>367712.61</v>
      </c>
      <c r="J2290" s="23">
        <v>57</v>
      </c>
      <c r="K2290" s="22">
        <v>323180.19</v>
      </c>
      <c r="L2290" s="23">
        <v>60</v>
      </c>
      <c r="M2290" s="22">
        <v>197228.92</v>
      </c>
      <c r="N2290" s="23">
        <v>38</v>
      </c>
      <c r="O2290" s="23">
        <v>67</v>
      </c>
      <c r="P2290" s="23">
        <v>76</v>
      </c>
      <c r="Q2290" s="24">
        <v>1.3085966546137699</v>
      </c>
      <c r="R2290" s="24">
        <v>0.84984825578189704</v>
      </c>
      <c r="S2290" s="24">
        <v>1.1343283582089601</v>
      </c>
      <c r="T2290" s="24">
        <f t="shared" si="35"/>
        <v>0.75</v>
      </c>
      <c r="U2290" s="25">
        <v>0</v>
      </c>
      <c r="V2290">
        <v>1</v>
      </c>
      <c r="W2290" t="b">
        <f>FALSE()</f>
        <v>0</v>
      </c>
    </row>
    <row r="2291" spans="1:23" x14ac:dyDescent="0.2">
      <c r="A2291" t="s">
        <v>4712</v>
      </c>
      <c r="B2291" t="s">
        <v>4713</v>
      </c>
      <c r="C2291" t="s">
        <v>92</v>
      </c>
      <c r="D2291" t="s">
        <v>44</v>
      </c>
      <c r="E2291" s="22">
        <v>343640</v>
      </c>
      <c r="F2291" s="22">
        <v>335685</v>
      </c>
      <c r="G2291" s="22">
        <v>275481</v>
      </c>
      <c r="H2291" s="22">
        <v>246322</v>
      </c>
      <c r="I2291" s="22">
        <v>322484</v>
      </c>
      <c r="J2291" s="23">
        <v>90</v>
      </c>
      <c r="K2291" s="22">
        <v>402570</v>
      </c>
      <c r="L2291" s="23">
        <v>90</v>
      </c>
      <c r="M2291" s="22">
        <v>376683</v>
      </c>
      <c r="N2291" s="23">
        <v>85</v>
      </c>
      <c r="O2291" s="23">
        <v>160</v>
      </c>
      <c r="P2291" s="23">
        <v>142</v>
      </c>
      <c r="Q2291" s="24">
        <v>1.1714876033057899</v>
      </c>
      <c r="R2291" s="24">
        <v>0.76080486132174896</v>
      </c>
      <c r="S2291" s="24">
        <v>0.88749999999999996</v>
      </c>
      <c r="T2291" s="24">
        <f t="shared" si="35"/>
        <v>0.63380281690140849</v>
      </c>
      <c r="U2291" s="25">
        <v>0</v>
      </c>
      <c r="V2291">
        <v>1</v>
      </c>
      <c r="W2291" t="b">
        <f>FALSE()</f>
        <v>0</v>
      </c>
    </row>
    <row r="2292" spans="1:23" x14ac:dyDescent="0.2">
      <c r="A2292" t="s">
        <v>4714</v>
      </c>
      <c r="B2292" t="s">
        <v>4715</v>
      </c>
      <c r="C2292" t="s">
        <v>639</v>
      </c>
      <c r="D2292" t="s">
        <v>142</v>
      </c>
      <c r="E2292" s="22">
        <v>6365882.8099999996</v>
      </c>
      <c r="F2292" s="22">
        <v>4508280.34</v>
      </c>
      <c r="G2292" s="22">
        <v>55769989.359999999</v>
      </c>
      <c r="H2292" s="22">
        <v>60160985.109999999</v>
      </c>
      <c r="I2292" s="22">
        <v>68220236.840000004</v>
      </c>
      <c r="J2292" s="23">
        <v>18432</v>
      </c>
      <c r="K2292" s="22">
        <v>83117669.680000007</v>
      </c>
      <c r="L2292" s="23">
        <v>20730</v>
      </c>
      <c r="M2292" s="22">
        <v>76937803.420000002</v>
      </c>
      <c r="N2292" s="23">
        <v>20525</v>
      </c>
      <c r="O2292" s="23">
        <v>3963</v>
      </c>
      <c r="P2292" s="23">
        <v>51345</v>
      </c>
      <c r="Q2292" s="24">
        <v>13.0567388940042</v>
      </c>
      <c r="R2292" s="24">
        <v>10.269112032293499</v>
      </c>
      <c r="S2292" s="24">
        <v>12.9560938682816</v>
      </c>
      <c r="T2292" s="24">
        <f t="shared" si="35"/>
        <v>0.35898334794040315</v>
      </c>
      <c r="U2292" s="25">
        <v>0.217484496013261</v>
      </c>
      <c r="V2292">
        <v>0</v>
      </c>
      <c r="W2292" t="b">
        <f>FALSE()</f>
        <v>0</v>
      </c>
    </row>
    <row r="2293" spans="1:23" x14ac:dyDescent="0.2">
      <c r="A2293" t="s">
        <v>4716</v>
      </c>
      <c r="B2293" t="s">
        <v>4717</v>
      </c>
      <c r="C2293" t="s">
        <v>2501</v>
      </c>
      <c r="D2293" t="s">
        <v>142</v>
      </c>
      <c r="E2293" s="22">
        <v>24188302.870000001</v>
      </c>
      <c r="F2293" s="22">
        <v>19636932.690000001</v>
      </c>
      <c r="G2293" s="22">
        <v>19831960.440000001</v>
      </c>
      <c r="H2293" s="22">
        <v>22077779.300000001</v>
      </c>
      <c r="I2293" s="22">
        <v>26824813.100000001</v>
      </c>
      <c r="J2293" s="23">
        <v>6172</v>
      </c>
      <c r="K2293" s="22">
        <v>35169785.759999998</v>
      </c>
      <c r="L2293" s="23">
        <v>7386</v>
      </c>
      <c r="M2293" s="22">
        <v>27791243.170000002</v>
      </c>
      <c r="N2293" s="23">
        <v>6866</v>
      </c>
      <c r="O2293" s="23">
        <v>15178</v>
      </c>
      <c r="P2293" s="23">
        <v>15510</v>
      </c>
      <c r="Q2293" s="24">
        <v>1.4539997266042199</v>
      </c>
      <c r="R2293" s="24">
        <v>1.14356932528378</v>
      </c>
      <c r="S2293" s="24">
        <v>1.0218737646593801</v>
      </c>
      <c r="T2293" s="24">
        <f t="shared" si="35"/>
        <v>0.39793681495809158</v>
      </c>
      <c r="U2293" s="25">
        <v>0.45720327296129498</v>
      </c>
      <c r="V2293">
        <v>2</v>
      </c>
      <c r="W2293" t="b">
        <f>FALSE()</f>
        <v>0</v>
      </c>
    </row>
    <row r="2294" spans="1:23" x14ac:dyDescent="0.2">
      <c r="A2294" t="s">
        <v>4718</v>
      </c>
      <c r="B2294" t="s">
        <v>4719</v>
      </c>
      <c r="C2294" t="s">
        <v>52</v>
      </c>
      <c r="D2294" t="s">
        <v>142</v>
      </c>
      <c r="E2294" s="22">
        <v>5963815.29</v>
      </c>
      <c r="F2294" s="22">
        <v>4644520.24</v>
      </c>
      <c r="G2294" s="22">
        <v>4295401.16</v>
      </c>
      <c r="H2294" s="22">
        <v>4887482.67</v>
      </c>
      <c r="I2294" s="22">
        <v>5480918.0099999998</v>
      </c>
      <c r="J2294" s="23">
        <v>1177</v>
      </c>
      <c r="K2294" s="22">
        <v>6316665.21</v>
      </c>
      <c r="L2294" s="23">
        <v>1264</v>
      </c>
      <c r="M2294" s="22">
        <v>5533690.3099999996</v>
      </c>
      <c r="N2294" s="23">
        <v>1181</v>
      </c>
      <c r="O2294" s="23">
        <v>12367</v>
      </c>
      <c r="P2294" s="23">
        <v>8745</v>
      </c>
      <c r="Q2294" s="24">
        <v>1.0591651321917499</v>
      </c>
      <c r="R2294" s="24">
        <v>0.83303231315827997</v>
      </c>
      <c r="S2294" s="24">
        <v>0.70712379720223195</v>
      </c>
      <c r="T2294" s="24">
        <f t="shared" si="35"/>
        <v>0.13459119496855346</v>
      </c>
      <c r="U2294" s="25">
        <v>0.12922411462557401</v>
      </c>
      <c r="V2294">
        <v>1</v>
      </c>
      <c r="W2294" t="b">
        <f>FALSE()</f>
        <v>0</v>
      </c>
    </row>
    <row r="2295" spans="1:23" x14ac:dyDescent="0.2">
      <c r="A2295" t="s">
        <v>4720</v>
      </c>
      <c r="B2295" t="s">
        <v>4721</v>
      </c>
      <c r="C2295" t="s">
        <v>600</v>
      </c>
      <c r="D2295" t="s">
        <v>44</v>
      </c>
      <c r="E2295" s="22">
        <v>4890207</v>
      </c>
      <c r="F2295" s="22">
        <v>5292373</v>
      </c>
      <c r="G2295" s="22">
        <v>6083386.9800000004</v>
      </c>
      <c r="H2295" s="22">
        <v>6573730.5800000001</v>
      </c>
      <c r="I2295" s="22">
        <v>6607224.2400000002</v>
      </c>
      <c r="J2295" s="23">
        <v>1435</v>
      </c>
      <c r="K2295" s="22">
        <v>10045808.949999999</v>
      </c>
      <c r="L2295" s="23">
        <v>2079</v>
      </c>
      <c r="M2295" s="22">
        <v>7840408.3700000001</v>
      </c>
      <c r="N2295" s="23">
        <v>1868</v>
      </c>
      <c r="O2295" s="23">
        <v>2539</v>
      </c>
      <c r="P2295" s="23">
        <v>2955</v>
      </c>
      <c r="Q2295" s="24">
        <v>2.0542706985614299</v>
      </c>
      <c r="R2295" s="24">
        <v>1.41451126117855</v>
      </c>
      <c r="S2295" s="24">
        <v>1.16384403308389</v>
      </c>
      <c r="T2295" s="24">
        <f t="shared" si="35"/>
        <v>0.48561759729272419</v>
      </c>
      <c r="U2295" s="25">
        <v>0.74099576271186396</v>
      </c>
      <c r="V2295">
        <v>2</v>
      </c>
      <c r="W2295" t="b">
        <f>FALSE()</f>
        <v>0</v>
      </c>
    </row>
    <row r="2296" spans="1:23" x14ac:dyDescent="0.2">
      <c r="A2296" t="s">
        <v>4722</v>
      </c>
      <c r="B2296" t="s">
        <v>4723</v>
      </c>
      <c r="C2296" t="s">
        <v>1194</v>
      </c>
      <c r="D2296" t="s">
        <v>44</v>
      </c>
      <c r="E2296" s="22">
        <v>180689</v>
      </c>
      <c r="F2296" s="22">
        <v>204183</v>
      </c>
      <c r="G2296" s="22">
        <v>180849</v>
      </c>
      <c r="H2296" s="22">
        <v>230273</v>
      </c>
      <c r="I2296" s="22">
        <v>292620</v>
      </c>
      <c r="J2296" s="23">
        <v>62</v>
      </c>
      <c r="K2296" s="22">
        <v>221158</v>
      </c>
      <c r="L2296" s="23">
        <v>45</v>
      </c>
      <c r="M2296" s="22">
        <v>119190</v>
      </c>
      <c r="N2296" s="23">
        <v>27</v>
      </c>
      <c r="O2296" s="23">
        <v>84</v>
      </c>
      <c r="P2296" s="23">
        <v>95</v>
      </c>
      <c r="Q2296" s="24">
        <v>1.22397046859521</v>
      </c>
      <c r="R2296" s="24">
        <v>0.79488906241411605</v>
      </c>
      <c r="S2296" s="24">
        <v>1.13095238095238</v>
      </c>
      <c r="T2296" s="24">
        <f t="shared" si="35"/>
        <v>0.65263157894736845</v>
      </c>
      <c r="U2296" s="25">
        <v>0</v>
      </c>
      <c r="V2296">
        <v>1</v>
      </c>
      <c r="W2296" t="b">
        <f>FALSE()</f>
        <v>0</v>
      </c>
    </row>
    <row r="2297" spans="1:23" x14ac:dyDescent="0.2">
      <c r="A2297" t="s">
        <v>4724</v>
      </c>
      <c r="B2297" t="s">
        <v>4725</v>
      </c>
      <c r="C2297" t="s">
        <v>3726</v>
      </c>
      <c r="D2297" t="s">
        <v>142</v>
      </c>
      <c r="E2297" s="22">
        <v>2465090</v>
      </c>
      <c r="F2297" s="22">
        <v>2301150</v>
      </c>
      <c r="G2297" s="22">
        <v>2357712</v>
      </c>
      <c r="H2297" s="22">
        <v>2426483</v>
      </c>
      <c r="I2297" s="22">
        <v>2719319</v>
      </c>
      <c r="J2297" s="23">
        <v>636</v>
      </c>
      <c r="K2297" s="22">
        <v>3136250</v>
      </c>
      <c r="L2297" s="23">
        <v>652</v>
      </c>
      <c r="M2297" s="22">
        <v>2708191</v>
      </c>
      <c r="N2297" s="23">
        <v>615</v>
      </c>
      <c r="O2297" s="23">
        <v>3634</v>
      </c>
      <c r="P2297" s="23">
        <v>3539</v>
      </c>
      <c r="Q2297" s="24">
        <v>1.27226592132539</v>
      </c>
      <c r="R2297" s="24">
        <v>1.0006358698770601</v>
      </c>
      <c r="S2297" s="24">
        <v>0.97385800770500797</v>
      </c>
      <c r="T2297" s="24">
        <f t="shared" si="35"/>
        <v>0.17971178298954507</v>
      </c>
      <c r="U2297" s="25">
        <v>0.20905410379094599</v>
      </c>
      <c r="V2297">
        <v>1</v>
      </c>
      <c r="W2297" t="b">
        <f>FALSE()</f>
        <v>0</v>
      </c>
    </row>
    <row r="2298" spans="1:23" x14ac:dyDescent="0.2">
      <c r="A2298" t="s">
        <v>4726</v>
      </c>
      <c r="B2298" t="s">
        <v>4624</v>
      </c>
      <c r="C2298" t="s">
        <v>2782</v>
      </c>
      <c r="D2298" t="s">
        <v>44</v>
      </c>
      <c r="E2298" s="22">
        <v>2353737.5</v>
      </c>
      <c r="F2298" s="22">
        <v>2051540</v>
      </c>
      <c r="G2298" s="22">
        <v>2028787.26</v>
      </c>
      <c r="H2298" s="22">
        <v>2355327.36</v>
      </c>
      <c r="I2298" s="22">
        <v>2871300</v>
      </c>
      <c r="J2298" s="23">
        <v>479</v>
      </c>
      <c r="K2298" s="22">
        <v>3676297</v>
      </c>
      <c r="L2298" s="23">
        <v>588</v>
      </c>
      <c r="M2298" s="22">
        <v>2952215.41</v>
      </c>
      <c r="N2298" s="23">
        <v>543</v>
      </c>
      <c r="O2298" s="23">
        <v>1024</v>
      </c>
      <c r="P2298" s="23">
        <v>1155</v>
      </c>
      <c r="Q2298" s="24">
        <v>1.5618976202741399</v>
      </c>
      <c r="R2298" s="24">
        <v>1.0754774306194901</v>
      </c>
      <c r="S2298" s="24">
        <v>1.1279296875</v>
      </c>
      <c r="T2298" s="24">
        <f t="shared" si="35"/>
        <v>0.41471861471861471</v>
      </c>
      <c r="U2298" s="25">
        <v>0.15591397849462399</v>
      </c>
      <c r="V2298">
        <v>1</v>
      </c>
      <c r="W2298" t="b">
        <f>FALSE()</f>
        <v>0</v>
      </c>
    </row>
    <row r="2299" spans="1:23" x14ac:dyDescent="0.2">
      <c r="A2299" t="s">
        <v>4727</v>
      </c>
      <c r="B2299" t="s">
        <v>4728</v>
      </c>
      <c r="C2299" t="s">
        <v>52</v>
      </c>
      <c r="D2299" t="s">
        <v>142</v>
      </c>
      <c r="E2299" s="22">
        <v>3508942.29</v>
      </c>
      <c r="F2299" s="22">
        <v>2799936.14</v>
      </c>
      <c r="G2299" s="22">
        <v>2857065.29</v>
      </c>
      <c r="H2299" s="22">
        <v>3253833.91</v>
      </c>
      <c r="I2299" s="22">
        <v>4090447.08</v>
      </c>
      <c r="J2299" s="23">
        <v>926</v>
      </c>
      <c r="K2299" s="22">
        <v>5423397.7000000002</v>
      </c>
      <c r="L2299" s="23">
        <v>1165</v>
      </c>
      <c r="M2299" s="22">
        <v>4671570.33</v>
      </c>
      <c r="N2299" s="23">
        <v>1092</v>
      </c>
      <c r="O2299" s="23">
        <v>3842</v>
      </c>
      <c r="P2299" s="23">
        <v>3872</v>
      </c>
      <c r="Q2299" s="24">
        <v>1.5455933018493699</v>
      </c>
      <c r="R2299" s="24">
        <v>1.2156075802620401</v>
      </c>
      <c r="S2299" s="24">
        <v>1.0078084331077599</v>
      </c>
      <c r="T2299" s="24">
        <f t="shared" si="35"/>
        <v>0.23915289256198347</v>
      </c>
      <c r="U2299" s="25">
        <v>0.16921980762379801</v>
      </c>
      <c r="V2299">
        <v>1</v>
      </c>
      <c r="W2299" t="b">
        <f>FALSE()</f>
        <v>0</v>
      </c>
    </row>
    <row r="2300" spans="1:23" x14ac:dyDescent="0.2">
      <c r="A2300" t="s">
        <v>4729</v>
      </c>
      <c r="B2300" t="s">
        <v>4730</v>
      </c>
      <c r="C2300" t="s">
        <v>48</v>
      </c>
      <c r="D2300" t="s">
        <v>142</v>
      </c>
      <c r="E2300" s="22">
        <v>10365094.689999999</v>
      </c>
      <c r="F2300" s="22">
        <v>7607344.7999999998</v>
      </c>
      <c r="G2300" s="22">
        <v>8274438.8200000003</v>
      </c>
      <c r="H2300" s="22">
        <v>8700003.0199999996</v>
      </c>
      <c r="I2300" s="22">
        <v>9847138.4600000009</v>
      </c>
      <c r="J2300" s="23">
        <v>2003</v>
      </c>
      <c r="K2300" s="22">
        <v>11568459.939999999</v>
      </c>
      <c r="L2300" s="23">
        <v>2221</v>
      </c>
      <c r="M2300" s="22">
        <v>9498946.6999999993</v>
      </c>
      <c r="N2300" s="23">
        <v>2035</v>
      </c>
      <c r="O2300" s="23">
        <v>4114</v>
      </c>
      <c r="P2300" s="23">
        <v>4114</v>
      </c>
      <c r="Q2300" s="24">
        <v>1.11609785399848</v>
      </c>
      <c r="R2300" s="24">
        <v>0.877809841703727</v>
      </c>
      <c r="S2300" s="24">
        <v>1</v>
      </c>
      <c r="T2300" s="24">
        <f t="shared" si="35"/>
        <v>0.48687408847836655</v>
      </c>
      <c r="U2300" s="25">
        <v>0.25063371356147002</v>
      </c>
      <c r="V2300">
        <v>3</v>
      </c>
      <c r="W2300" t="b">
        <f>FALSE()</f>
        <v>0</v>
      </c>
    </row>
    <row r="2301" spans="1:23" x14ac:dyDescent="0.2">
      <c r="A2301" t="s">
        <v>4731</v>
      </c>
      <c r="B2301" t="s">
        <v>4732</v>
      </c>
      <c r="C2301" t="s">
        <v>2501</v>
      </c>
      <c r="D2301" t="s">
        <v>142</v>
      </c>
      <c r="E2301" s="22">
        <v>2507187.44</v>
      </c>
      <c r="F2301" s="22">
        <v>2273604.67</v>
      </c>
      <c r="G2301" s="22">
        <v>2625187.5</v>
      </c>
      <c r="H2301" s="22">
        <v>2782489.58</v>
      </c>
      <c r="I2301" s="22">
        <v>3053129.18</v>
      </c>
      <c r="J2301" s="23">
        <v>665</v>
      </c>
      <c r="K2301" s="22">
        <v>3559982.49</v>
      </c>
      <c r="L2301" s="23">
        <v>710</v>
      </c>
      <c r="M2301" s="22">
        <v>2930956.85</v>
      </c>
      <c r="N2301" s="23">
        <v>667</v>
      </c>
      <c r="O2301" s="23">
        <v>1414</v>
      </c>
      <c r="P2301" s="23">
        <v>1715</v>
      </c>
      <c r="Q2301" s="24">
        <v>1.41991078656648</v>
      </c>
      <c r="R2301" s="24">
        <v>1.1167584081664601</v>
      </c>
      <c r="S2301" s="24">
        <v>1.21287128712871</v>
      </c>
      <c r="T2301" s="24">
        <f t="shared" si="35"/>
        <v>0.38775510204081631</v>
      </c>
      <c r="U2301" s="25">
        <v>0.50508720930232598</v>
      </c>
      <c r="V2301">
        <v>2</v>
      </c>
      <c r="W2301" t="b">
        <f>FALSE()</f>
        <v>0</v>
      </c>
    </row>
    <row r="2302" spans="1:23" x14ac:dyDescent="0.2">
      <c r="A2302" t="s">
        <v>4733</v>
      </c>
      <c r="B2302" t="s">
        <v>4734</v>
      </c>
      <c r="C2302" t="s">
        <v>52</v>
      </c>
      <c r="D2302" t="s">
        <v>142</v>
      </c>
      <c r="E2302" s="22">
        <v>3675131.53</v>
      </c>
      <c r="F2302" s="22">
        <v>3193495.92</v>
      </c>
      <c r="G2302" s="22">
        <v>3238590.08</v>
      </c>
      <c r="H2302" s="22">
        <v>3744258.45</v>
      </c>
      <c r="I2302" s="22">
        <v>4178413.47</v>
      </c>
      <c r="J2302" s="23">
        <v>1151</v>
      </c>
      <c r="K2302" s="22">
        <v>5465484.71</v>
      </c>
      <c r="L2302" s="23">
        <v>1348</v>
      </c>
      <c r="M2302" s="22">
        <v>5137809.5599999996</v>
      </c>
      <c r="N2302" s="23">
        <v>1371</v>
      </c>
      <c r="O2302" s="23">
        <v>3791</v>
      </c>
      <c r="P2302" s="23">
        <v>3940</v>
      </c>
      <c r="Q2302" s="24">
        <v>1.4871534978776699</v>
      </c>
      <c r="R2302" s="24">
        <v>1.16964473310682</v>
      </c>
      <c r="S2302" s="24">
        <v>1.03930361382221</v>
      </c>
      <c r="T2302" s="24">
        <f t="shared" si="35"/>
        <v>0.29213197969543148</v>
      </c>
      <c r="U2302" s="25">
        <v>9.5673876871880198E-2</v>
      </c>
      <c r="V2302">
        <v>0</v>
      </c>
      <c r="W2302" t="b">
        <f>FALSE()</f>
        <v>0</v>
      </c>
    </row>
    <row r="2303" spans="1:23" x14ac:dyDescent="0.2">
      <c r="A2303" t="s">
        <v>4735</v>
      </c>
      <c r="B2303" t="s">
        <v>4736</v>
      </c>
      <c r="C2303" t="s">
        <v>52</v>
      </c>
      <c r="D2303" t="s">
        <v>142</v>
      </c>
      <c r="E2303" s="22">
        <v>4257391.3899999997</v>
      </c>
      <c r="F2303" s="22">
        <v>3877276.18</v>
      </c>
      <c r="G2303" s="22">
        <v>3868703.63</v>
      </c>
      <c r="H2303" s="22">
        <v>4339398.9400000004</v>
      </c>
      <c r="I2303" s="22">
        <v>4574180.28</v>
      </c>
      <c r="J2303" s="23">
        <v>1225</v>
      </c>
      <c r="K2303" s="22">
        <v>6593853</v>
      </c>
      <c r="L2303" s="23">
        <v>1604</v>
      </c>
      <c r="M2303" s="22">
        <v>6323086.8399999999</v>
      </c>
      <c r="N2303" s="23">
        <v>1722</v>
      </c>
      <c r="O2303" s="23">
        <v>11883</v>
      </c>
      <c r="P2303" s="23">
        <v>13303</v>
      </c>
      <c r="Q2303" s="24">
        <v>1.5488012249679499</v>
      </c>
      <c r="R2303" s="24">
        <v>1.21813060857432</v>
      </c>
      <c r="S2303" s="24">
        <v>1.11949844315409</v>
      </c>
      <c r="T2303" s="24">
        <f t="shared" si="35"/>
        <v>9.2084492219800043E-2</v>
      </c>
      <c r="U2303" s="25">
        <v>0.11777704121091601</v>
      </c>
      <c r="V2303">
        <v>1</v>
      </c>
      <c r="W2303" t="b">
        <f>FALSE()</f>
        <v>0</v>
      </c>
    </row>
    <row r="2304" spans="1:23" x14ac:dyDescent="0.2">
      <c r="A2304" t="s">
        <v>4737</v>
      </c>
      <c r="B2304" t="s">
        <v>4738</v>
      </c>
      <c r="C2304" t="s">
        <v>52</v>
      </c>
      <c r="D2304" t="s">
        <v>142</v>
      </c>
      <c r="E2304" s="22">
        <v>16747571.970000001</v>
      </c>
      <c r="F2304" s="22">
        <v>13801087.869999999</v>
      </c>
      <c r="G2304" s="22">
        <v>12894957.810000001</v>
      </c>
      <c r="H2304" s="22">
        <v>14781781.060000001</v>
      </c>
      <c r="I2304" s="22">
        <v>17074457.870000001</v>
      </c>
      <c r="J2304" s="23">
        <v>3690</v>
      </c>
      <c r="K2304" s="22">
        <v>22409893.449999999</v>
      </c>
      <c r="L2304" s="23">
        <v>4405</v>
      </c>
      <c r="M2304" s="22">
        <v>20076242.210000001</v>
      </c>
      <c r="N2304" s="23">
        <v>4489</v>
      </c>
      <c r="O2304" s="23">
        <v>17693</v>
      </c>
      <c r="P2304" s="23">
        <v>17956</v>
      </c>
      <c r="Q2304" s="24">
        <v>1.33809805326664</v>
      </c>
      <c r="R2304" s="24">
        <v>1.05241277555907</v>
      </c>
      <c r="S2304" s="24">
        <v>1.01486463573165</v>
      </c>
      <c r="T2304" s="24">
        <f t="shared" si="35"/>
        <v>0.20550233905101359</v>
      </c>
      <c r="U2304" s="25">
        <v>0.123833452979182</v>
      </c>
      <c r="V2304">
        <v>1</v>
      </c>
      <c r="W2304" t="b">
        <f>FALSE()</f>
        <v>0</v>
      </c>
    </row>
    <row r="2305" spans="1:23" x14ac:dyDescent="0.2">
      <c r="A2305" t="s">
        <v>4739</v>
      </c>
      <c r="B2305" t="s">
        <v>4740</v>
      </c>
      <c r="C2305" t="s">
        <v>52</v>
      </c>
      <c r="D2305" t="s">
        <v>142</v>
      </c>
      <c r="E2305" s="22">
        <v>2262799.2999999998</v>
      </c>
      <c r="F2305" s="22">
        <v>1975431.65</v>
      </c>
      <c r="G2305" s="22">
        <v>1883402.41</v>
      </c>
      <c r="H2305" s="22">
        <v>2018592.71</v>
      </c>
      <c r="I2305" s="22">
        <v>2180217.89</v>
      </c>
      <c r="J2305" s="23">
        <v>500</v>
      </c>
      <c r="K2305" s="22">
        <v>2367759.4900000002</v>
      </c>
      <c r="L2305" s="23">
        <v>523</v>
      </c>
      <c r="M2305" s="22">
        <v>1986139.69</v>
      </c>
      <c r="N2305" s="23">
        <v>464</v>
      </c>
      <c r="O2305" s="23">
        <v>2663</v>
      </c>
      <c r="P2305" s="23">
        <v>2798</v>
      </c>
      <c r="Q2305" s="24">
        <v>1.04638510803853</v>
      </c>
      <c r="R2305" s="24">
        <v>0.82298083699181601</v>
      </c>
      <c r="S2305" s="24">
        <v>1.05069470521968</v>
      </c>
      <c r="T2305" s="24">
        <f t="shared" si="35"/>
        <v>0.17869907076483202</v>
      </c>
      <c r="U2305" s="25">
        <v>0.17688266199649699</v>
      </c>
      <c r="V2305">
        <v>0</v>
      </c>
      <c r="W2305" t="b">
        <f>FALSE()</f>
        <v>0</v>
      </c>
    </row>
    <row r="2306" spans="1:23" x14ac:dyDescent="0.2">
      <c r="A2306" t="s">
        <v>4741</v>
      </c>
      <c r="B2306" t="s">
        <v>4742</v>
      </c>
      <c r="C2306" t="s">
        <v>52</v>
      </c>
      <c r="D2306" t="s">
        <v>142</v>
      </c>
      <c r="E2306" s="22">
        <v>11322865.4</v>
      </c>
      <c r="F2306" s="22">
        <v>9567501.1400000006</v>
      </c>
      <c r="G2306" s="22">
        <v>10354415.01</v>
      </c>
      <c r="H2306" s="22">
        <v>11786656.130000001</v>
      </c>
      <c r="I2306" s="22">
        <v>13697262.970000001</v>
      </c>
      <c r="J2306" s="23">
        <v>3645</v>
      </c>
      <c r="K2306" s="22">
        <v>18002549.609999999</v>
      </c>
      <c r="L2306" s="23">
        <v>4263</v>
      </c>
      <c r="M2306" s="22">
        <v>16377237.99</v>
      </c>
      <c r="N2306" s="23">
        <v>4208</v>
      </c>
      <c r="O2306" s="23">
        <v>20233</v>
      </c>
      <c r="P2306" s="23">
        <v>22299</v>
      </c>
      <c r="Q2306" s="24">
        <v>1.5899287833978799</v>
      </c>
      <c r="R2306" s="24">
        <v>1.25047739199094</v>
      </c>
      <c r="S2306" s="24">
        <v>1.1021104136806199</v>
      </c>
      <c r="T2306" s="24">
        <f t="shared" si="35"/>
        <v>0.16346024485402932</v>
      </c>
      <c r="U2306" s="25">
        <v>0.25598047192839701</v>
      </c>
      <c r="V2306">
        <v>1</v>
      </c>
      <c r="W2306" t="b">
        <f>FALSE()</f>
        <v>0</v>
      </c>
    </row>
    <row r="2307" spans="1:23" x14ac:dyDescent="0.2">
      <c r="A2307" t="s">
        <v>4743</v>
      </c>
      <c r="B2307" t="s">
        <v>1977</v>
      </c>
      <c r="C2307" t="s">
        <v>84</v>
      </c>
      <c r="D2307" t="s">
        <v>142</v>
      </c>
      <c r="E2307" s="22">
        <v>3001447.86</v>
      </c>
      <c r="F2307" s="22">
        <v>1971024.9</v>
      </c>
      <c r="G2307" s="22">
        <v>2233798.0099999998</v>
      </c>
      <c r="H2307" s="22">
        <v>2994623.33</v>
      </c>
      <c r="I2307" s="22">
        <v>4088302.57</v>
      </c>
      <c r="J2307" s="23">
        <v>924</v>
      </c>
      <c r="K2307" s="22">
        <v>4813727.82</v>
      </c>
      <c r="L2307" s="23">
        <v>1027</v>
      </c>
      <c r="M2307" s="22">
        <v>4012709.53</v>
      </c>
      <c r="N2307" s="23">
        <v>968</v>
      </c>
      <c r="O2307" s="23">
        <v>3002</v>
      </c>
      <c r="P2307" s="23">
        <v>3653</v>
      </c>
      <c r="Q2307" s="24">
        <v>1.60380191312069</v>
      </c>
      <c r="R2307" s="24">
        <v>1.2613885945904999</v>
      </c>
      <c r="S2307" s="24">
        <v>1.2168554297135199</v>
      </c>
      <c r="T2307" s="24">
        <f t="shared" si="35"/>
        <v>0.25294278675061593</v>
      </c>
      <c r="U2307" s="25">
        <v>0.34965304548959097</v>
      </c>
      <c r="V2307">
        <v>1</v>
      </c>
      <c r="W2307" t="b">
        <f>FALSE()</f>
        <v>0</v>
      </c>
    </row>
    <row r="2308" spans="1:23" x14ac:dyDescent="0.2">
      <c r="A2308" t="s">
        <v>4744</v>
      </c>
      <c r="B2308" t="s">
        <v>4745</v>
      </c>
      <c r="C2308" t="s">
        <v>84</v>
      </c>
      <c r="D2308" t="s">
        <v>142</v>
      </c>
      <c r="E2308" s="22">
        <v>5699234</v>
      </c>
      <c r="F2308" s="22">
        <v>4275862</v>
      </c>
      <c r="G2308" s="22">
        <v>3810790.73</v>
      </c>
      <c r="H2308" s="22">
        <v>4109735.99</v>
      </c>
      <c r="I2308" s="22">
        <v>5062664.16</v>
      </c>
      <c r="J2308" s="23">
        <v>1098</v>
      </c>
      <c r="K2308" s="22">
        <v>6657895.21</v>
      </c>
      <c r="L2308" s="23">
        <v>1306</v>
      </c>
      <c r="M2308" s="22">
        <v>5372094.5</v>
      </c>
      <c r="N2308" s="23">
        <v>1200</v>
      </c>
      <c r="O2308" s="23">
        <v>16278</v>
      </c>
      <c r="P2308" s="23">
        <v>17069</v>
      </c>
      <c r="Q2308" s="24">
        <v>1.16820878209247</v>
      </c>
      <c r="R2308" s="24">
        <v>0.89109782041922703</v>
      </c>
      <c r="S2308" s="24">
        <v>1.0485931932669901</v>
      </c>
      <c r="T2308" s="24">
        <f t="shared" si="35"/>
        <v>6.4327142773448948E-2</v>
      </c>
      <c r="U2308" s="25">
        <v>0.39478150190920702</v>
      </c>
      <c r="V2308">
        <v>1</v>
      </c>
      <c r="W2308" t="b">
        <f>FALSE()</f>
        <v>0</v>
      </c>
    </row>
    <row r="2309" spans="1:23" x14ac:dyDescent="0.2">
      <c r="A2309" t="s">
        <v>4746</v>
      </c>
      <c r="B2309" t="s">
        <v>4700</v>
      </c>
      <c r="C2309" t="s">
        <v>1194</v>
      </c>
      <c r="D2309" t="s">
        <v>44</v>
      </c>
      <c r="E2309" s="22">
        <v>401816</v>
      </c>
      <c r="F2309" s="22">
        <v>463119</v>
      </c>
      <c r="G2309" s="22">
        <v>424098</v>
      </c>
      <c r="H2309" s="22">
        <v>430082</v>
      </c>
      <c r="I2309" s="22">
        <v>381738</v>
      </c>
      <c r="J2309" s="23">
        <v>70</v>
      </c>
      <c r="K2309" s="22">
        <v>603249</v>
      </c>
      <c r="L2309" s="23">
        <v>113</v>
      </c>
      <c r="M2309" s="22">
        <v>341217</v>
      </c>
      <c r="N2309" s="23">
        <v>83</v>
      </c>
      <c r="O2309" s="23">
        <v>227</v>
      </c>
      <c r="P2309" s="23">
        <v>193</v>
      </c>
      <c r="Q2309" s="24">
        <v>1.50130656818046</v>
      </c>
      <c r="R2309" s="24">
        <v>1.0843592072347099</v>
      </c>
      <c r="S2309" s="24">
        <v>0.85022026431718101</v>
      </c>
      <c r="T2309" s="24">
        <f t="shared" si="35"/>
        <v>0.36269430051813473</v>
      </c>
      <c r="U2309" s="25">
        <v>0</v>
      </c>
      <c r="V2309">
        <v>1</v>
      </c>
      <c r="W2309" t="b">
        <f>FALSE()</f>
        <v>0</v>
      </c>
    </row>
    <row r="2310" spans="1:23" x14ac:dyDescent="0.2">
      <c r="A2310" t="s">
        <v>4747</v>
      </c>
      <c r="B2310" t="s">
        <v>4748</v>
      </c>
      <c r="C2310" t="s">
        <v>2151</v>
      </c>
      <c r="D2310" t="s">
        <v>142</v>
      </c>
      <c r="E2310" s="22">
        <v>7127561.1100000003</v>
      </c>
      <c r="F2310" s="22">
        <v>5945422.5800000001</v>
      </c>
      <c r="G2310" s="22">
        <v>6225682.6500000004</v>
      </c>
      <c r="H2310" s="22">
        <v>6696908.4900000002</v>
      </c>
      <c r="I2310" s="22">
        <v>8149016.0999999996</v>
      </c>
      <c r="J2310" s="23">
        <v>1943</v>
      </c>
      <c r="K2310" s="22">
        <v>10654007.49</v>
      </c>
      <c r="L2310" s="23">
        <v>2284</v>
      </c>
      <c r="M2310" s="22">
        <v>8912270.0199999996</v>
      </c>
      <c r="N2310" s="23">
        <v>2217</v>
      </c>
      <c r="O2310" s="23">
        <v>9527</v>
      </c>
      <c r="P2310" s="23">
        <v>8995</v>
      </c>
      <c r="Q2310" s="24">
        <v>1.4947619986102101</v>
      </c>
      <c r="R2310" s="24">
        <v>1.17562881129468</v>
      </c>
      <c r="S2310" s="24">
        <v>0.94415870683321101</v>
      </c>
      <c r="T2310" s="24">
        <f t="shared" si="35"/>
        <v>0.21600889382990551</v>
      </c>
      <c r="U2310" s="25">
        <v>0.119130004943154</v>
      </c>
      <c r="V2310">
        <v>1</v>
      </c>
      <c r="W2310" t="b">
        <f>FALSE()</f>
        <v>0</v>
      </c>
    </row>
    <row r="2311" spans="1:23" x14ac:dyDescent="0.2">
      <c r="A2311" t="s">
        <v>4749</v>
      </c>
      <c r="B2311" t="s">
        <v>4750</v>
      </c>
      <c r="C2311" t="s">
        <v>2151</v>
      </c>
      <c r="D2311" t="s">
        <v>142</v>
      </c>
      <c r="E2311" s="22">
        <v>11394795.58</v>
      </c>
      <c r="F2311" s="22">
        <v>8956859.7799999993</v>
      </c>
      <c r="G2311" s="22">
        <v>7906858.1100000003</v>
      </c>
      <c r="H2311" s="22">
        <v>7714516.2699999996</v>
      </c>
      <c r="I2311" s="22">
        <v>10167547.51</v>
      </c>
      <c r="J2311" s="23">
        <v>2429</v>
      </c>
      <c r="K2311" s="22">
        <v>15191548.18</v>
      </c>
      <c r="L2311" s="23">
        <v>3215</v>
      </c>
      <c r="M2311" s="22">
        <v>13370175.300000001</v>
      </c>
      <c r="N2311" s="23">
        <v>3189</v>
      </c>
      <c r="O2311" s="23">
        <v>12098</v>
      </c>
      <c r="P2311" s="23">
        <v>11735</v>
      </c>
      <c r="Q2311" s="24">
        <v>1.33320058910614</v>
      </c>
      <c r="R2311" s="24">
        <v>1.04856092491346</v>
      </c>
      <c r="S2311" s="24">
        <v>0.96999504050256202</v>
      </c>
      <c r="T2311" s="24">
        <f t="shared" ref="T2311:T2374" si="36">IFERROR(J2311/P2311,"")</f>
        <v>0.2069876438005965</v>
      </c>
      <c r="U2311" s="25">
        <v>0.43653581793187701</v>
      </c>
      <c r="V2311">
        <v>2</v>
      </c>
      <c r="W2311" t="b">
        <f>FALSE()</f>
        <v>0</v>
      </c>
    </row>
    <row r="2312" spans="1:23" x14ac:dyDescent="0.2">
      <c r="A2312" t="s">
        <v>4751</v>
      </c>
      <c r="B2312" t="s">
        <v>4752</v>
      </c>
      <c r="C2312" t="s">
        <v>2151</v>
      </c>
      <c r="D2312" t="s">
        <v>142</v>
      </c>
      <c r="E2312" s="22">
        <v>8094620</v>
      </c>
      <c r="F2312" s="22">
        <v>6345061.7999999998</v>
      </c>
      <c r="G2312" s="22">
        <v>6881030.4299999997</v>
      </c>
      <c r="H2312" s="22">
        <v>7723993</v>
      </c>
      <c r="I2312" s="22">
        <v>8621885.1799999997</v>
      </c>
      <c r="J2312" s="23">
        <v>2020</v>
      </c>
      <c r="K2312" s="22">
        <v>10741848.6</v>
      </c>
      <c r="L2312" s="23">
        <v>2334</v>
      </c>
      <c r="M2312" s="22">
        <v>9127071</v>
      </c>
      <c r="N2312" s="23">
        <v>2133</v>
      </c>
      <c r="O2312" s="23">
        <v>10243</v>
      </c>
      <c r="P2312" s="23">
        <v>9716</v>
      </c>
      <c r="Q2312" s="24">
        <v>1.32703556189173</v>
      </c>
      <c r="R2312" s="24">
        <v>1.0437121371984801</v>
      </c>
      <c r="S2312" s="24">
        <v>0.94855022942497302</v>
      </c>
      <c r="T2312" s="24">
        <f t="shared" si="36"/>
        <v>0.20790448744339235</v>
      </c>
      <c r="U2312" s="25">
        <v>0.107332624867163</v>
      </c>
      <c r="V2312">
        <v>0</v>
      </c>
      <c r="W2312" t="b">
        <f>FALSE()</f>
        <v>0</v>
      </c>
    </row>
    <row r="2313" spans="1:23" x14ac:dyDescent="0.2">
      <c r="A2313" t="s">
        <v>4753</v>
      </c>
      <c r="B2313" t="s">
        <v>4754</v>
      </c>
      <c r="C2313" t="s">
        <v>250</v>
      </c>
      <c r="D2313" t="s">
        <v>142</v>
      </c>
      <c r="E2313" s="22">
        <v>2335670</v>
      </c>
      <c r="F2313" s="22">
        <v>2236469.87</v>
      </c>
      <c r="G2313" s="22">
        <v>2143377.35</v>
      </c>
      <c r="H2313" s="22">
        <v>2173381</v>
      </c>
      <c r="I2313" s="22">
        <v>2514973.7000000002</v>
      </c>
      <c r="J2313" s="23">
        <v>480</v>
      </c>
      <c r="K2313" s="22">
        <v>2563053.91</v>
      </c>
      <c r="L2313" s="23">
        <v>456</v>
      </c>
      <c r="M2313" s="22">
        <v>2047276.47</v>
      </c>
      <c r="N2313" s="23">
        <v>407</v>
      </c>
      <c r="O2313" s="23">
        <v>1588</v>
      </c>
      <c r="P2313" s="23">
        <v>1435</v>
      </c>
      <c r="Q2313" s="24">
        <v>1.09735275531218</v>
      </c>
      <c r="R2313" s="24">
        <v>0.86306684040541903</v>
      </c>
      <c r="S2313" s="24">
        <v>0.90365239294710298</v>
      </c>
      <c r="T2313" s="24">
        <f t="shared" si="36"/>
        <v>0.33449477351916379</v>
      </c>
      <c r="U2313" s="25">
        <v>0.22257720979765699</v>
      </c>
      <c r="V2313">
        <v>1</v>
      </c>
      <c r="W2313" t="b">
        <f>FALSE()</f>
        <v>0</v>
      </c>
    </row>
    <row r="2314" spans="1:23" x14ac:dyDescent="0.2">
      <c r="A2314" t="s">
        <v>4755</v>
      </c>
      <c r="B2314" t="s">
        <v>4756</v>
      </c>
      <c r="C2314" t="s">
        <v>3190</v>
      </c>
      <c r="D2314" t="s">
        <v>142</v>
      </c>
      <c r="E2314" s="22">
        <v>3578311</v>
      </c>
      <c r="F2314" s="22">
        <v>3084730</v>
      </c>
      <c r="G2314" s="22">
        <v>3163466</v>
      </c>
      <c r="H2314" s="22">
        <v>3053412</v>
      </c>
      <c r="I2314" s="22">
        <v>3767836</v>
      </c>
      <c r="J2314" s="23">
        <v>852</v>
      </c>
      <c r="K2314" s="22">
        <v>5213765</v>
      </c>
      <c r="L2314" s="23">
        <v>1077</v>
      </c>
      <c r="M2314" s="22">
        <v>4634467</v>
      </c>
      <c r="N2314" s="23">
        <v>1071</v>
      </c>
      <c r="O2314" s="23">
        <v>3006</v>
      </c>
      <c r="P2314" s="23">
        <v>3211</v>
      </c>
      <c r="Q2314" s="24">
        <v>1.4570463551099999</v>
      </c>
      <c r="R2314" s="24">
        <v>1.14596549554502</v>
      </c>
      <c r="S2314" s="24">
        <v>1.06819693945442</v>
      </c>
      <c r="T2314" s="24">
        <f t="shared" si="36"/>
        <v>0.26533790096543131</v>
      </c>
      <c r="U2314" s="25">
        <v>0.20782889426957199</v>
      </c>
      <c r="V2314">
        <v>1</v>
      </c>
      <c r="W2314" t="b">
        <f>FALSE()</f>
        <v>0</v>
      </c>
    </row>
    <row r="2315" spans="1:23" x14ac:dyDescent="0.2">
      <c r="A2315" t="s">
        <v>4757</v>
      </c>
      <c r="B2315" t="s">
        <v>4758</v>
      </c>
      <c r="C2315" t="s">
        <v>71</v>
      </c>
      <c r="D2315" t="s">
        <v>44</v>
      </c>
      <c r="E2315" s="22">
        <v>303424.5</v>
      </c>
      <c r="F2315" s="22">
        <v>410104.68</v>
      </c>
      <c r="G2315" s="22">
        <v>553814.86</v>
      </c>
      <c r="H2315" s="22">
        <v>432179.88</v>
      </c>
      <c r="I2315" s="22">
        <v>524680.18000000005</v>
      </c>
      <c r="J2315" s="23">
        <v>128</v>
      </c>
      <c r="K2315" s="22">
        <v>856426.16</v>
      </c>
      <c r="L2315" s="23">
        <v>180</v>
      </c>
      <c r="M2315" s="22">
        <v>701920.54</v>
      </c>
      <c r="N2315" s="23">
        <v>173</v>
      </c>
      <c r="O2315" s="23">
        <v>220</v>
      </c>
      <c r="P2315" s="23">
        <v>220</v>
      </c>
      <c r="Q2315" s="24">
        <v>2.82253463382159</v>
      </c>
      <c r="R2315" s="24">
        <v>1.8330523213398</v>
      </c>
      <c r="S2315" s="24">
        <v>1</v>
      </c>
      <c r="T2315" s="24">
        <f t="shared" si="36"/>
        <v>0.58181818181818179</v>
      </c>
      <c r="U2315" s="25">
        <v>0</v>
      </c>
      <c r="V2315">
        <v>3</v>
      </c>
      <c r="W2315" t="b">
        <f>FALSE()</f>
        <v>0</v>
      </c>
    </row>
    <row r="2316" spans="1:23" x14ac:dyDescent="0.2">
      <c r="A2316" t="s">
        <v>4759</v>
      </c>
      <c r="B2316" t="s">
        <v>4760</v>
      </c>
      <c r="C2316" t="s">
        <v>71</v>
      </c>
      <c r="D2316" t="s">
        <v>44</v>
      </c>
      <c r="E2316" s="22">
        <v>2627274.11</v>
      </c>
      <c r="F2316" s="22">
        <v>2830271</v>
      </c>
      <c r="G2316" s="22">
        <v>2676610.48</v>
      </c>
      <c r="H2316" s="22">
        <v>2559325.75</v>
      </c>
      <c r="I2316" s="22">
        <v>3204089.87</v>
      </c>
      <c r="J2316" s="23">
        <v>599</v>
      </c>
      <c r="K2316" s="22">
        <v>4242844.26</v>
      </c>
      <c r="L2316" s="23">
        <v>709</v>
      </c>
      <c r="M2316" s="22">
        <v>3432466.88</v>
      </c>
      <c r="N2316" s="23">
        <v>665</v>
      </c>
      <c r="O2316" s="23">
        <v>922</v>
      </c>
      <c r="P2316" s="23">
        <v>964</v>
      </c>
      <c r="Q2316" s="24">
        <v>1.6149225708314101</v>
      </c>
      <c r="R2316" s="24">
        <v>1.04878697741204</v>
      </c>
      <c r="S2316" s="24">
        <v>1.0455531453362299</v>
      </c>
      <c r="T2316" s="24">
        <f t="shared" si="36"/>
        <v>0.62136929460580914</v>
      </c>
      <c r="U2316" s="25">
        <v>0</v>
      </c>
      <c r="V2316">
        <v>1</v>
      </c>
      <c r="W2316" t="b">
        <f>FALSE()</f>
        <v>0</v>
      </c>
    </row>
    <row r="2317" spans="1:23" x14ac:dyDescent="0.2">
      <c r="A2317" t="s">
        <v>4761</v>
      </c>
      <c r="B2317" t="s">
        <v>4762</v>
      </c>
      <c r="C2317" t="s">
        <v>67</v>
      </c>
      <c r="D2317" t="s">
        <v>142</v>
      </c>
      <c r="E2317" s="22">
        <v>1664105.76</v>
      </c>
      <c r="F2317" s="22">
        <v>1543501</v>
      </c>
      <c r="G2317" s="22">
        <v>1593243</v>
      </c>
      <c r="H2317" s="22">
        <v>1613330.08</v>
      </c>
      <c r="I2317" s="22">
        <v>1760339.16</v>
      </c>
      <c r="J2317" s="23">
        <v>448</v>
      </c>
      <c r="K2317" s="22">
        <v>2461620</v>
      </c>
      <c r="L2317" s="23">
        <v>613</v>
      </c>
      <c r="M2317" s="22">
        <v>2118465</v>
      </c>
      <c r="N2317" s="23">
        <v>641</v>
      </c>
      <c r="O2317" s="23">
        <v>1100</v>
      </c>
      <c r="P2317" s="23">
        <v>1594</v>
      </c>
      <c r="Q2317" s="24">
        <v>1.4792449249139099</v>
      </c>
      <c r="R2317" s="24">
        <v>1.1634246484103501</v>
      </c>
      <c r="S2317" s="24">
        <v>1.4490909090909101</v>
      </c>
      <c r="T2317" s="24">
        <f t="shared" si="36"/>
        <v>0.2810539523212045</v>
      </c>
      <c r="U2317" s="25">
        <v>0</v>
      </c>
      <c r="V2317">
        <v>1</v>
      </c>
      <c r="W2317" t="b">
        <f>FALSE()</f>
        <v>0</v>
      </c>
    </row>
    <row r="2318" spans="1:23" x14ac:dyDescent="0.2">
      <c r="A2318" t="s">
        <v>4763</v>
      </c>
      <c r="B2318" t="s">
        <v>4764</v>
      </c>
      <c r="C2318" t="s">
        <v>71</v>
      </c>
      <c r="D2318" t="s">
        <v>44</v>
      </c>
      <c r="E2318" s="22">
        <v>580679.31999999995</v>
      </c>
      <c r="F2318" s="22">
        <v>815818.93</v>
      </c>
      <c r="G2318" s="22">
        <v>767279.91</v>
      </c>
      <c r="H2318" s="22">
        <v>652787.35</v>
      </c>
      <c r="I2318" s="22">
        <v>655352.22</v>
      </c>
      <c r="J2318" s="23">
        <v>105</v>
      </c>
      <c r="K2318" s="22">
        <v>125340</v>
      </c>
      <c r="L2318" s="23">
        <v>29</v>
      </c>
      <c r="M2318" s="22"/>
      <c r="N2318" s="23"/>
      <c r="O2318" s="23">
        <v>285</v>
      </c>
      <c r="P2318" s="23">
        <v>209</v>
      </c>
      <c r="Q2318" s="24">
        <v>0.215850635080306</v>
      </c>
      <c r="R2318" s="24">
        <v>0.14018092212420799</v>
      </c>
      <c r="S2318" s="24">
        <v>0.73333333333333295</v>
      </c>
      <c r="T2318" s="24">
        <f t="shared" si="36"/>
        <v>0.50239234449760761</v>
      </c>
      <c r="U2318" s="25">
        <v>0</v>
      </c>
      <c r="V2318">
        <v>0</v>
      </c>
      <c r="W2318" t="b">
        <f>FALSE()</f>
        <v>0</v>
      </c>
    </row>
    <row r="2319" spans="1:23" x14ac:dyDescent="0.2">
      <c r="A2319" t="s">
        <v>4765</v>
      </c>
      <c r="B2319" t="s">
        <v>4766</v>
      </c>
      <c r="C2319" t="s">
        <v>3101</v>
      </c>
      <c r="D2319" t="s">
        <v>145</v>
      </c>
      <c r="E2319" s="22">
        <v>6146937</v>
      </c>
      <c r="F2319" s="22">
        <v>4959843</v>
      </c>
      <c r="G2319" s="22">
        <v>4830810</v>
      </c>
      <c r="H2319" s="22">
        <v>5017974</v>
      </c>
      <c r="I2319" s="22">
        <v>5248973</v>
      </c>
      <c r="J2319" s="23">
        <v>1065</v>
      </c>
      <c r="K2319" s="22">
        <v>5938990</v>
      </c>
      <c r="L2319" s="23">
        <v>1131</v>
      </c>
      <c r="M2319" s="22">
        <v>4112183</v>
      </c>
      <c r="N2319" s="23">
        <v>962</v>
      </c>
      <c r="O2319" s="23">
        <v>2559</v>
      </c>
      <c r="P2319" s="23">
        <v>2338</v>
      </c>
      <c r="Q2319" s="24">
        <v>0.96617063099882095</v>
      </c>
      <c r="R2319" s="24">
        <v>0.69644636195925103</v>
      </c>
      <c r="S2319" s="24">
        <v>0.91363813989839804</v>
      </c>
      <c r="T2319" s="24">
        <f t="shared" si="36"/>
        <v>0.45551753635585973</v>
      </c>
      <c r="U2319" s="25">
        <v>3.6799065420560703E-2</v>
      </c>
      <c r="V2319">
        <v>0</v>
      </c>
      <c r="W2319" t="b">
        <f>FALSE()</f>
        <v>0</v>
      </c>
    </row>
    <row r="2320" spans="1:23" x14ac:dyDescent="0.2">
      <c r="A2320" t="s">
        <v>4767</v>
      </c>
      <c r="B2320" t="s">
        <v>4768</v>
      </c>
      <c r="C2320" t="s">
        <v>43</v>
      </c>
      <c r="D2320" t="s">
        <v>142</v>
      </c>
      <c r="E2320" s="22">
        <v>49593400.579999998</v>
      </c>
      <c r="F2320" s="22">
        <v>41548331</v>
      </c>
      <c r="G2320" s="22">
        <v>40957830.469999999</v>
      </c>
      <c r="H2320" s="22">
        <v>43410627.899999999</v>
      </c>
      <c r="I2320" s="22">
        <v>49028323.07</v>
      </c>
      <c r="J2320" s="23">
        <v>11354</v>
      </c>
      <c r="K2320" s="22">
        <v>63086291.979999997</v>
      </c>
      <c r="L2320" s="23">
        <v>13493</v>
      </c>
      <c r="M2320" s="22">
        <v>53779275.789999999</v>
      </c>
      <c r="N2320" s="23">
        <v>13207</v>
      </c>
      <c r="O2320" s="23">
        <v>37568</v>
      </c>
      <c r="P2320" s="23">
        <v>39762</v>
      </c>
      <c r="Q2320" s="24">
        <v>1.2720703005278799</v>
      </c>
      <c r="R2320" s="24">
        <v>0.97032233415507396</v>
      </c>
      <c r="S2320" s="24">
        <v>1.05840076660988</v>
      </c>
      <c r="T2320" s="24">
        <f t="shared" si="36"/>
        <v>0.2855490166490619</v>
      </c>
      <c r="U2320" s="25">
        <v>0.41491701659668101</v>
      </c>
      <c r="V2320">
        <v>2</v>
      </c>
      <c r="W2320" t="b">
        <f>FALSE()</f>
        <v>0</v>
      </c>
    </row>
    <row r="2321" spans="1:23" x14ac:dyDescent="0.2">
      <c r="A2321" t="s">
        <v>4769</v>
      </c>
      <c r="B2321" t="s">
        <v>4770</v>
      </c>
      <c r="C2321" t="s">
        <v>141</v>
      </c>
      <c r="D2321" t="s">
        <v>142</v>
      </c>
      <c r="E2321" s="22">
        <v>10685260.359999999</v>
      </c>
      <c r="F2321" s="22">
        <v>9099344.4600000009</v>
      </c>
      <c r="G2321" s="22">
        <v>9764776.3900000006</v>
      </c>
      <c r="H2321" s="22">
        <v>10272037.189999999</v>
      </c>
      <c r="I2321" s="22">
        <v>11621821.17</v>
      </c>
      <c r="J2321" s="23">
        <v>2575</v>
      </c>
      <c r="K2321" s="22">
        <v>14676686.1</v>
      </c>
      <c r="L2321" s="23">
        <v>2942</v>
      </c>
      <c r="M2321" s="22">
        <v>11849781.640000001</v>
      </c>
      <c r="N2321" s="23">
        <v>2715</v>
      </c>
      <c r="O2321" s="23">
        <v>6298</v>
      </c>
      <c r="P2321" s="23">
        <v>8238</v>
      </c>
      <c r="Q2321" s="24">
        <v>1.37354501486382</v>
      </c>
      <c r="R2321" s="24">
        <v>1.08029177526955</v>
      </c>
      <c r="S2321" s="24">
        <v>1.3080342966020999</v>
      </c>
      <c r="T2321" s="24">
        <f t="shared" si="36"/>
        <v>0.31257586792910902</v>
      </c>
      <c r="U2321" s="25">
        <v>0.21351485970446599</v>
      </c>
      <c r="V2321">
        <v>1</v>
      </c>
      <c r="W2321" t="b">
        <f>FALSE()</f>
        <v>0</v>
      </c>
    </row>
    <row r="2322" spans="1:23" x14ac:dyDescent="0.2">
      <c r="A2322" t="s">
        <v>4771</v>
      </c>
      <c r="B2322" t="s">
        <v>4772</v>
      </c>
      <c r="C2322" t="s">
        <v>2501</v>
      </c>
      <c r="D2322" t="s">
        <v>142</v>
      </c>
      <c r="E2322" s="22">
        <v>2931016.8</v>
      </c>
      <c r="F2322" s="22">
        <v>2835702.07</v>
      </c>
      <c r="G2322" s="22">
        <v>2937538.94</v>
      </c>
      <c r="H2322" s="22">
        <v>3076697.67</v>
      </c>
      <c r="I2322" s="22">
        <v>3913798.33</v>
      </c>
      <c r="J2322" s="23">
        <v>775</v>
      </c>
      <c r="K2322" s="22">
        <v>4648239.7699999996</v>
      </c>
      <c r="L2322" s="23">
        <v>838</v>
      </c>
      <c r="M2322" s="22">
        <v>3955890.96</v>
      </c>
      <c r="N2322" s="23">
        <v>855</v>
      </c>
      <c r="O2322" s="23">
        <v>2187</v>
      </c>
      <c r="P2322" s="23">
        <v>2273</v>
      </c>
      <c r="Q2322" s="24">
        <v>1.58587960669485</v>
      </c>
      <c r="R2322" s="24">
        <v>1.2472927185790299</v>
      </c>
      <c r="S2322" s="24">
        <v>1.03932327389118</v>
      </c>
      <c r="T2322" s="24">
        <f t="shared" si="36"/>
        <v>0.34095908490981081</v>
      </c>
      <c r="U2322" s="25">
        <v>0.64583333333333304</v>
      </c>
      <c r="V2322">
        <v>2</v>
      </c>
      <c r="W2322" t="b">
        <f>FALSE()</f>
        <v>0</v>
      </c>
    </row>
    <row r="2323" spans="1:23" x14ac:dyDescent="0.2">
      <c r="A2323" t="s">
        <v>4773</v>
      </c>
      <c r="B2323" t="s">
        <v>4774</v>
      </c>
      <c r="C2323" t="s">
        <v>43</v>
      </c>
      <c r="D2323" t="s">
        <v>145</v>
      </c>
      <c r="E2323" s="22">
        <v>4265271</v>
      </c>
      <c r="F2323" s="22">
        <v>3972862</v>
      </c>
      <c r="G2323" s="22">
        <v>3871966</v>
      </c>
      <c r="H2323" s="22">
        <v>3861826</v>
      </c>
      <c r="I2323" s="22">
        <v>3724497</v>
      </c>
      <c r="J2323" s="23">
        <v>707</v>
      </c>
      <c r="K2323" s="22">
        <v>4961249</v>
      </c>
      <c r="L2323" s="23">
        <v>815</v>
      </c>
      <c r="M2323" s="22">
        <v>4085470</v>
      </c>
      <c r="N2323" s="23">
        <v>736</v>
      </c>
      <c r="O2323" s="23">
        <v>2927</v>
      </c>
      <c r="P2323" s="23">
        <v>2562</v>
      </c>
      <c r="Q2323" s="24">
        <v>1.1631732192397599</v>
      </c>
      <c r="R2323" s="24">
        <v>0.83845206103035697</v>
      </c>
      <c r="S2323" s="24">
        <v>0.87529894089511395</v>
      </c>
      <c r="T2323" s="24">
        <f t="shared" si="36"/>
        <v>0.27595628415300544</v>
      </c>
      <c r="U2323" s="25">
        <v>1.02796052631578E-2</v>
      </c>
      <c r="V2323">
        <v>1</v>
      </c>
      <c r="W2323" t="b">
        <f>FALSE()</f>
        <v>0</v>
      </c>
    </row>
    <row r="2324" spans="1:23" x14ac:dyDescent="0.2">
      <c r="A2324" t="s">
        <v>4775</v>
      </c>
      <c r="B2324" t="s">
        <v>4776</v>
      </c>
      <c r="C2324" t="s">
        <v>2064</v>
      </c>
      <c r="D2324" t="s">
        <v>44</v>
      </c>
      <c r="E2324" s="22">
        <v>67253.53</v>
      </c>
      <c r="F2324" s="22">
        <v>58359</v>
      </c>
      <c r="G2324" s="22">
        <v>123195.72</v>
      </c>
      <c r="H2324" s="22">
        <v>72403.990000000005</v>
      </c>
      <c r="I2324" s="22">
        <v>54430.58</v>
      </c>
      <c r="J2324" s="23">
        <v>11</v>
      </c>
      <c r="K2324" s="22">
        <v>4642.46</v>
      </c>
      <c r="L2324" s="23">
        <v>4</v>
      </c>
      <c r="M2324" s="22"/>
      <c r="N2324" s="23"/>
      <c r="O2324" s="23">
        <v>28</v>
      </c>
      <c r="P2324" s="23">
        <v>30</v>
      </c>
      <c r="Q2324" s="24">
        <v>6.9029239060016595E-2</v>
      </c>
      <c r="R2324" s="24">
        <v>4.9858231842583499E-2</v>
      </c>
      <c r="S2324" s="24">
        <v>1.0714285714285701</v>
      </c>
      <c r="T2324" s="24">
        <f t="shared" si="36"/>
        <v>0.36666666666666664</v>
      </c>
      <c r="U2324" s="25">
        <v>0</v>
      </c>
      <c r="V2324">
        <v>1</v>
      </c>
      <c r="W2324" t="b">
        <f>FALSE()</f>
        <v>0</v>
      </c>
    </row>
    <row r="2325" spans="1:23" x14ac:dyDescent="0.2">
      <c r="A2325" t="s">
        <v>4777</v>
      </c>
      <c r="B2325" t="s">
        <v>4778</v>
      </c>
      <c r="C2325" t="s">
        <v>2782</v>
      </c>
      <c r="D2325" t="s">
        <v>44</v>
      </c>
      <c r="E2325" s="22">
        <v>17774.47</v>
      </c>
      <c r="F2325" s="22"/>
      <c r="G2325" s="22"/>
      <c r="H2325" s="22"/>
      <c r="I2325" s="22"/>
      <c r="J2325" s="23"/>
      <c r="K2325" s="22"/>
      <c r="L2325" s="23"/>
      <c r="M2325" s="22"/>
      <c r="N2325" s="23"/>
      <c r="O2325" s="23"/>
      <c r="P2325" s="23"/>
      <c r="Q2325" s="24"/>
      <c r="R2325" s="24"/>
      <c r="S2325" s="24"/>
      <c r="T2325" s="24" t="str">
        <f t="shared" si="36"/>
        <v/>
      </c>
      <c r="U2325" s="25"/>
      <c r="V2325">
        <v>0</v>
      </c>
      <c r="W2325" t="b">
        <f>FALSE()</f>
        <v>0</v>
      </c>
    </row>
    <row r="2326" spans="1:23" x14ac:dyDescent="0.2">
      <c r="A2326" t="s">
        <v>4779</v>
      </c>
      <c r="B2326" t="s">
        <v>4780</v>
      </c>
      <c r="C2326" t="s">
        <v>71</v>
      </c>
      <c r="D2326" t="s">
        <v>142</v>
      </c>
      <c r="E2326" s="22">
        <v>3056135</v>
      </c>
      <c r="F2326" s="22">
        <v>2297071</v>
      </c>
      <c r="G2326" s="22">
        <v>2290727</v>
      </c>
      <c r="H2326" s="22">
        <v>2782711</v>
      </c>
      <c r="I2326" s="22">
        <v>3567090</v>
      </c>
      <c r="J2326" s="23">
        <v>655</v>
      </c>
      <c r="K2326" s="22">
        <v>4099021</v>
      </c>
      <c r="L2326" s="23">
        <v>690</v>
      </c>
      <c r="M2326" s="22">
        <v>3990784</v>
      </c>
      <c r="N2326" s="23">
        <v>734</v>
      </c>
      <c r="O2326" s="23">
        <v>1413</v>
      </c>
      <c r="P2326" s="23">
        <v>1506</v>
      </c>
      <c r="Q2326" s="24">
        <v>1.3412434332907399</v>
      </c>
      <c r="R2326" s="24">
        <v>1.0548866137903301</v>
      </c>
      <c r="S2326" s="24">
        <v>1.0658174097664499</v>
      </c>
      <c r="T2326" s="24">
        <f t="shared" si="36"/>
        <v>0.4349269588313413</v>
      </c>
      <c r="U2326" s="25">
        <v>0</v>
      </c>
      <c r="V2326">
        <v>1</v>
      </c>
      <c r="W2326" t="b">
        <f>FALSE()</f>
        <v>0</v>
      </c>
    </row>
    <row r="2327" spans="1:23" x14ac:dyDescent="0.2">
      <c r="A2327" t="s">
        <v>4781</v>
      </c>
      <c r="B2327" t="s">
        <v>4782</v>
      </c>
      <c r="C2327" t="s">
        <v>71</v>
      </c>
      <c r="D2327" t="s">
        <v>142</v>
      </c>
      <c r="E2327" s="22">
        <v>182995</v>
      </c>
      <c r="F2327" s="22">
        <v>139105</v>
      </c>
      <c r="G2327" s="22">
        <v>115466</v>
      </c>
      <c r="H2327" s="22">
        <v>107251</v>
      </c>
      <c r="I2327" s="22">
        <v>183277</v>
      </c>
      <c r="J2327" s="23">
        <v>38</v>
      </c>
      <c r="K2327" s="22">
        <v>198129</v>
      </c>
      <c r="L2327" s="23">
        <v>35</v>
      </c>
      <c r="M2327" s="22">
        <v>103645</v>
      </c>
      <c r="N2327" s="23">
        <v>27</v>
      </c>
      <c r="O2327" s="23">
        <v>94</v>
      </c>
      <c r="P2327" s="23">
        <v>75</v>
      </c>
      <c r="Q2327" s="24">
        <v>1.0827017131615599</v>
      </c>
      <c r="R2327" s="24">
        <v>0.89980488361177602</v>
      </c>
      <c r="S2327" s="24">
        <v>0.79787234042553201</v>
      </c>
      <c r="T2327" s="24">
        <f t="shared" si="36"/>
        <v>0.50666666666666671</v>
      </c>
      <c r="U2327" s="25">
        <v>0</v>
      </c>
      <c r="V2327">
        <v>1</v>
      </c>
      <c r="W2327" t="b">
        <f>FALSE()</f>
        <v>0</v>
      </c>
    </row>
    <row r="2328" spans="1:23" x14ac:dyDescent="0.2">
      <c r="A2328" t="s">
        <v>4783</v>
      </c>
      <c r="B2328" t="s">
        <v>4784</v>
      </c>
      <c r="C2328" t="s">
        <v>250</v>
      </c>
      <c r="D2328" t="s">
        <v>44</v>
      </c>
      <c r="E2328" s="22">
        <v>359564.04</v>
      </c>
      <c r="F2328" s="22">
        <v>380687.09</v>
      </c>
      <c r="G2328" s="22">
        <v>421091.96</v>
      </c>
      <c r="H2328" s="22">
        <v>422982.63</v>
      </c>
      <c r="I2328" s="22">
        <v>367199.64</v>
      </c>
      <c r="J2328" s="23">
        <v>74</v>
      </c>
      <c r="K2328" s="22">
        <v>443970.67</v>
      </c>
      <c r="L2328" s="23">
        <v>80</v>
      </c>
      <c r="M2328" s="22">
        <v>415675.77</v>
      </c>
      <c r="N2328" s="23">
        <v>101</v>
      </c>
      <c r="O2328" s="23">
        <v>183</v>
      </c>
      <c r="P2328" s="23">
        <v>156</v>
      </c>
      <c r="Q2328" s="24">
        <v>1.23474713989753</v>
      </c>
      <c r="R2328" s="24">
        <v>0.89182946250433504</v>
      </c>
      <c r="S2328" s="24">
        <v>0.85245901639344301</v>
      </c>
      <c r="T2328" s="24">
        <f t="shared" si="36"/>
        <v>0.47435897435897434</v>
      </c>
      <c r="U2328" s="25">
        <v>0</v>
      </c>
      <c r="V2328">
        <v>1</v>
      </c>
      <c r="W2328" t="b">
        <f>FALSE()</f>
        <v>0</v>
      </c>
    </row>
    <row r="2329" spans="1:23" x14ac:dyDescent="0.2">
      <c r="A2329" t="s">
        <v>4785</v>
      </c>
      <c r="B2329" t="s">
        <v>66</v>
      </c>
      <c r="C2329" t="s">
        <v>84</v>
      </c>
      <c r="D2329" t="s">
        <v>44</v>
      </c>
      <c r="E2329" s="22">
        <v>2843600</v>
      </c>
      <c r="F2329" s="22">
        <v>2590958</v>
      </c>
      <c r="G2329" s="22">
        <v>2619587</v>
      </c>
      <c r="H2329" s="22">
        <v>3027681</v>
      </c>
      <c r="I2329" s="22">
        <v>3792678</v>
      </c>
      <c r="J2329" s="23">
        <v>741</v>
      </c>
      <c r="K2329" s="22">
        <v>3837089</v>
      </c>
      <c r="L2329" s="23">
        <v>726</v>
      </c>
      <c r="M2329" s="22">
        <v>3436301</v>
      </c>
      <c r="N2329" s="23">
        <v>705</v>
      </c>
      <c r="O2329" s="23">
        <v>1175</v>
      </c>
      <c r="P2329" s="23">
        <v>752</v>
      </c>
      <c r="Q2329" s="24">
        <v>1.3493771979181299</v>
      </c>
      <c r="R2329" s="24">
        <v>0.87633256129716397</v>
      </c>
      <c r="S2329" s="24">
        <v>0.64</v>
      </c>
      <c r="T2329" s="24">
        <f t="shared" si="36"/>
        <v>0.9853723404255319</v>
      </c>
      <c r="U2329" s="25">
        <v>0</v>
      </c>
      <c r="V2329">
        <v>1</v>
      </c>
      <c r="W2329" t="b">
        <f>FALSE()</f>
        <v>0</v>
      </c>
    </row>
    <row r="2330" spans="1:23" x14ac:dyDescent="0.2">
      <c r="A2330" t="s">
        <v>4786</v>
      </c>
      <c r="B2330" t="s">
        <v>4787</v>
      </c>
      <c r="C2330" t="s">
        <v>600</v>
      </c>
      <c r="D2330" t="s">
        <v>142</v>
      </c>
      <c r="E2330" s="22">
        <v>17100574.629999999</v>
      </c>
      <c r="F2330" s="22">
        <v>14369402.210000001</v>
      </c>
      <c r="G2330" s="22">
        <v>13489444.51</v>
      </c>
      <c r="H2330" s="22">
        <v>12865158.359999999</v>
      </c>
      <c r="I2330" s="22">
        <v>17482821.640000001</v>
      </c>
      <c r="J2330" s="23">
        <v>4927</v>
      </c>
      <c r="K2330" s="22">
        <v>20879692.940000001</v>
      </c>
      <c r="L2330" s="23">
        <v>5388</v>
      </c>
      <c r="M2330" s="22">
        <v>17747654.829999998</v>
      </c>
      <c r="N2330" s="23">
        <v>4946</v>
      </c>
      <c r="O2330" s="23">
        <v>28017</v>
      </c>
      <c r="P2330" s="23">
        <v>31536</v>
      </c>
      <c r="Q2330" s="24">
        <v>1.2209936444691301</v>
      </c>
      <c r="R2330" s="24">
        <v>0.93136157852136803</v>
      </c>
      <c r="S2330" s="24">
        <v>1.1256023128814701</v>
      </c>
      <c r="T2330" s="24">
        <f t="shared" si="36"/>
        <v>0.15623414510400813</v>
      </c>
      <c r="U2330" s="25">
        <v>0.17718998862343599</v>
      </c>
      <c r="V2330">
        <v>1</v>
      </c>
      <c r="W2330" t="b">
        <f>FALSE()</f>
        <v>0</v>
      </c>
    </row>
    <row r="2331" spans="1:23" x14ac:dyDescent="0.2">
      <c r="A2331" t="s">
        <v>4788</v>
      </c>
      <c r="B2331" t="s">
        <v>4789</v>
      </c>
      <c r="C2331" t="s">
        <v>52</v>
      </c>
      <c r="D2331" t="s">
        <v>44</v>
      </c>
      <c r="E2331" s="22">
        <v>29402</v>
      </c>
      <c r="F2331" s="22">
        <v>153765</v>
      </c>
      <c r="G2331" s="22">
        <v>180164</v>
      </c>
      <c r="H2331" s="22">
        <v>233917</v>
      </c>
      <c r="I2331" s="22">
        <v>162321</v>
      </c>
      <c r="J2331" s="23">
        <v>42</v>
      </c>
      <c r="K2331" s="22">
        <v>171293</v>
      </c>
      <c r="L2331" s="23">
        <v>40</v>
      </c>
      <c r="M2331" s="22">
        <v>143604</v>
      </c>
      <c r="N2331" s="23">
        <v>35</v>
      </c>
      <c r="O2331" s="23">
        <v>67</v>
      </c>
      <c r="P2331" s="23">
        <v>103</v>
      </c>
      <c r="Q2331" s="24">
        <v>5.8258961975375803</v>
      </c>
      <c r="R2331" s="24">
        <v>4.2079108398559999</v>
      </c>
      <c r="S2331" s="24">
        <v>1.53731343283582</v>
      </c>
      <c r="T2331" s="24">
        <f t="shared" si="36"/>
        <v>0.40776699029126212</v>
      </c>
      <c r="U2331" s="25">
        <v>0</v>
      </c>
      <c r="V2331">
        <v>1</v>
      </c>
      <c r="W2331" t="b">
        <f>FALSE()</f>
        <v>0</v>
      </c>
    </row>
    <row r="2332" spans="1:23" x14ac:dyDescent="0.2">
      <c r="A2332" t="s">
        <v>4790</v>
      </c>
      <c r="B2332" t="s">
        <v>4791</v>
      </c>
      <c r="C2332" t="s">
        <v>1109</v>
      </c>
      <c r="D2332" t="s">
        <v>44</v>
      </c>
      <c r="E2332" s="22">
        <v>28599955.079999998</v>
      </c>
      <c r="F2332" s="22">
        <v>30382170.98</v>
      </c>
      <c r="G2332" s="22">
        <v>30625817.600000001</v>
      </c>
      <c r="H2332" s="22">
        <v>33609233.829999998</v>
      </c>
      <c r="I2332" s="22">
        <v>44265033.5</v>
      </c>
      <c r="J2332" s="23">
        <v>8068</v>
      </c>
      <c r="K2332" s="22">
        <v>51384201.729999997</v>
      </c>
      <c r="L2332" s="23">
        <v>8857</v>
      </c>
      <c r="M2332" s="22">
        <v>54273426.490000002</v>
      </c>
      <c r="N2332" s="23">
        <v>10311</v>
      </c>
      <c r="O2332" s="23">
        <v>12152</v>
      </c>
      <c r="P2332" s="23">
        <v>13584</v>
      </c>
      <c r="Q2332" s="24">
        <v>1.7966532320162001</v>
      </c>
      <c r="R2332" s="24">
        <v>1.16680919983287</v>
      </c>
      <c r="S2332" s="24">
        <v>1.1178406846609601</v>
      </c>
      <c r="T2332" s="24">
        <f t="shared" si="36"/>
        <v>0.59393404004711425</v>
      </c>
      <c r="U2332" s="25">
        <v>0</v>
      </c>
      <c r="V2332">
        <v>1</v>
      </c>
      <c r="W2332" t="b">
        <f>FALSE()</f>
        <v>0</v>
      </c>
    </row>
    <row r="2333" spans="1:23" x14ac:dyDescent="0.2">
      <c r="A2333" t="s">
        <v>4792</v>
      </c>
      <c r="B2333" t="s">
        <v>4793</v>
      </c>
      <c r="C2333" t="s">
        <v>1194</v>
      </c>
      <c r="D2333" t="s">
        <v>44</v>
      </c>
      <c r="E2333" s="22">
        <v>210165</v>
      </c>
      <c r="F2333" s="22">
        <v>323033</v>
      </c>
      <c r="G2333" s="22">
        <v>353481</v>
      </c>
      <c r="H2333" s="22">
        <v>275022</v>
      </c>
      <c r="I2333" s="22">
        <v>344116</v>
      </c>
      <c r="J2333" s="23">
        <v>55</v>
      </c>
      <c r="K2333" s="22">
        <v>345484</v>
      </c>
      <c r="L2333" s="23">
        <v>65</v>
      </c>
      <c r="M2333" s="22">
        <v>230764</v>
      </c>
      <c r="N2333" s="23">
        <v>45</v>
      </c>
      <c r="O2333" s="23">
        <v>107</v>
      </c>
      <c r="P2333" s="23">
        <v>129</v>
      </c>
      <c r="Q2333" s="24">
        <v>1.64387029238931</v>
      </c>
      <c r="R2333" s="24">
        <v>1.1873297065584401</v>
      </c>
      <c r="S2333" s="24">
        <v>1.20560747663551</v>
      </c>
      <c r="T2333" s="24">
        <f t="shared" si="36"/>
        <v>0.4263565891472868</v>
      </c>
      <c r="U2333" s="25">
        <v>0</v>
      </c>
      <c r="V2333">
        <v>1</v>
      </c>
      <c r="W2333" t="b">
        <f>FALSE()</f>
        <v>0</v>
      </c>
    </row>
    <row r="2334" spans="1:23" x14ac:dyDescent="0.2">
      <c r="A2334" t="s">
        <v>4794</v>
      </c>
      <c r="B2334" t="s">
        <v>4795</v>
      </c>
      <c r="C2334" t="s">
        <v>2151</v>
      </c>
      <c r="D2334" t="s">
        <v>145</v>
      </c>
      <c r="E2334" s="22">
        <v>11110880</v>
      </c>
      <c r="F2334" s="22">
        <v>11976364</v>
      </c>
      <c r="G2334" s="22">
        <v>13362104</v>
      </c>
      <c r="H2334" s="22">
        <v>14856677</v>
      </c>
      <c r="I2334" s="22">
        <v>15834879</v>
      </c>
      <c r="J2334" s="23">
        <v>2708</v>
      </c>
      <c r="K2334" s="22">
        <v>26419839</v>
      </c>
      <c r="L2334" s="23">
        <v>3411</v>
      </c>
      <c r="M2334" s="22">
        <v>20174033</v>
      </c>
      <c r="N2334" s="23">
        <v>2949</v>
      </c>
      <c r="O2334" s="23">
        <v>3875</v>
      </c>
      <c r="P2334" s="23">
        <v>4483</v>
      </c>
      <c r="Q2334" s="24">
        <v>2.3778349689673499</v>
      </c>
      <c r="R2334" s="24">
        <v>1.7140186840131999</v>
      </c>
      <c r="S2334" s="24">
        <v>1.15690322580645</v>
      </c>
      <c r="T2334" s="24">
        <f t="shared" si="36"/>
        <v>0.60405978139638639</v>
      </c>
      <c r="U2334" s="25">
        <v>0</v>
      </c>
      <c r="V2334">
        <v>0</v>
      </c>
      <c r="W2334" t="b">
        <f>FALSE()</f>
        <v>0</v>
      </c>
    </row>
    <row r="2335" spans="1:23" x14ac:dyDescent="0.2">
      <c r="A2335" t="s">
        <v>4796</v>
      </c>
      <c r="B2335" t="s">
        <v>4797</v>
      </c>
      <c r="C2335" t="s">
        <v>686</v>
      </c>
      <c r="D2335" t="s">
        <v>145</v>
      </c>
      <c r="E2335" s="22">
        <v>11815781.66</v>
      </c>
      <c r="F2335" s="22">
        <v>10920784.25</v>
      </c>
      <c r="G2335" s="22">
        <v>10464995.83</v>
      </c>
      <c r="H2335" s="22">
        <v>11122984.289999999</v>
      </c>
      <c r="I2335" s="22">
        <v>12199340.02</v>
      </c>
      <c r="J2335" s="23">
        <v>2855</v>
      </c>
      <c r="K2335" s="22">
        <v>14005711.32</v>
      </c>
      <c r="L2335" s="23">
        <v>3126</v>
      </c>
      <c r="M2335" s="22">
        <v>10193911.65</v>
      </c>
      <c r="N2335" s="23">
        <v>2594</v>
      </c>
      <c r="O2335" s="23">
        <v>12529</v>
      </c>
      <c r="P2335" s="23">
        <v>12486</v>
      </c>
      <c r="Q2335" s="24">
        <v>1.18533938109347</v>
      </c>
      <c r="R2335" s="24">
        <v>0.85443013186620698</v>
      </c>
      <c r="S2335" s="24">
        <v>0.99656796232739997</v>
      </c>
      <c r="T2335" s="24">
        <f t="shared" si="36"/>
        <v>0.22865609482620536</v>
      </c>
      <c r="U2335" s="25">
        <v>0.803206841261358</v>
      </c>
      <c r="V2335">
        <v>2</v>
      </c>
      <c r="W2335" t="b">
        <f>FALSE()</f>
        <v>0</v>
      </c>
    </row>
    <row r="2336" spans="1:23" x14ac:dyDescent="0.2">
      <c r="A2336" t="s">
        <v>4798</v>
      </c>
      <c r="B2336" t="s">
        <v>4799</v>
      </c>
      <c r="C2336" t="s">
        <v>92</v>
      </c>
      <c r="D2336" t="s">
        <v>142</v>
      </c>
      <c r="E2336" s="22">
        <v>1616209</v>
      </c>
      <c r="F2336" s="22">
        <v>1356531</v>
      </c>
      <c r="G2336" s="22">
        <v>1244274</v>
      </c>
      <c r="H2336" s="22">
        <v>1292760</v>
      </c>
      <c r="I2336" s="22">
        <v>1455293</v>
      </c>
      <c r="J2336" s="23">
        <v>387</v>
      </c>
      <c r="K2336" s="22">
        <v>2075184</v>
      </c>
      <c r="L2336" s="23">
        <v>515</v>
      </c>
      <c r="M2336" s="22">
        <v>1685789</v>
      </c>
      <c r="N2336" s="23">
        <v>445</v>
      </c>
      <c r="O2336" s="23">
        <v>1509</v>
      </c>
      <c r="P2336" s="23">
        <v>1335</v>
      </c>
      <c r="Q2336" s="24">
        <v>1.2839824552393899</v>
      </c>
      <c r="R2336" s="24">
        <v>1.0098509120380299</v>
      </c>
      <c r="S2336" s="24">
        <v>0.88469184890656105</v>
      </c>
      <c r="T2336" s="24">
        <f t="shared" si="36"/>
        <v>0.28988764044943821</v>
      </c>
      <c r="U2336" s="25">
        <v>0.25486381322957202</v>
      </c>
      <c r="V2336">
        <v>0</v>
      </c>
      <c r="W2336" t="b">
        <f>FALSE()</f>
        <v>0</v>
      </c>
    </row>
    <row r="2337" spans="1:23" x14ac:dyDescent="0.2">
      <c r="A2337" t="s">
        <v>4800</v>
      </c>
      <c r="B2337" t="s">
        <v>4801</v>
      </c>
      <c r="C2337" t="s">
        <v>122</v>
      </c>
      <c r="D2337" t="s">
        <v>142</v>
      </c>
      <c r="E2337" s="22">
        <v>12705079</v>
      </c>
      <c r="F2337" s="22">
        <v>10569209</v>
      </c>
      <c r="G2337" s="22">
        <v>10407568</v>
      </c>
      <c r="H2337" s="22">
        <v>11805124</v>
      </c>
      <c r="I2337" s="22">
        <v>14219856</v>
      </c>
      <c r="J2337" s="23">
        <v>3509</v>
      </c>
      <c r="K2337" s="22">
        <v>20248593</v>
      </c>
      <c r="L2337" s="23">
        <v>4596</v>
      </c>
      <c r="M2337" s="22">
        <v>19508044</v>
      </c>
      <c r="N2337" s="23">
        <v>4873</v>
      </c>
      <c r="O2337" s="23">
        <v>14657</v>
      </c>
      <c r="P2337" s="23">
        <v>14821</v>
      </c>
      <c r="Q2337" s="24">
        <v>1.59374003105372</v>
      </c>
      <c r="R2337" s="24">
        <v>1.25347493444609</v>
      </c>
      <c r="S2337" s="24">
        <v>1.0111891928771199</v>
      </c>
      <c r="T2337" s="24">
        <f t="shared" si="36"/>
        <v>0.236758653262263</v>
      </c>
      <c r="U2337" s="25">
        <v>0.37390852390852403</v>
      </c>
      <c r="V2337">
        <v>1</v>
      </c>
      <c r="W2337" t="b">
        <f>FALSE()</f>
        <v>0</v>
      </c>
    </row>
    <row r="2338" spans="1:23" x14ac:dyDescent="0.2">
      <c r="A2338" t="s">
        <v>4802</v>
      </c>
      <c r="B2338" t="s">
        <v>4803</v>
      </c>
      <c r="C2338" t="s">
        <v>2501</v>
      </c>
      <c r="D2338" t="s">
        <v>142</v>
      </c>
      <c r="E2338" s="22">
        <v>2260971.02</v>
      </c>
      <c r="F2338" s="22">
        <v>2096361.45</v>
      </c>
      <c r="G2338" s="22">
        <v>2017667.89</v>
      </c>
      <c r="H2338" s="22">
        <v>2382143.9700000002</v>
      </c>
      <c r="I2338" s="22">
        <v>2841770.44</v>
      </c>
      <c r="J2338" s="23">
        <v>810</v>
      </c>
      <c r="K2338" s="22">
        <v>4472872.49</v>
      </c>
      <c r="L2338" s="23">
        <v>1093</v>
      </c>
      <c r="M2338" s="22">
        <v>4611954.7</v>
      </c>
      <c r="N2338" s="23">
        <v>1299</v>
      </c>
      <c r="O2338" s="23">
        <v>3972</v>
      </c>
      <c r="P2338" s="23">
        <v>4805</v>
      </c>
      <c r="Q2338" s="24">
        <v>1.9782971344763201</v>
      </c>
      <c r="R2338" s="24">
        <v>1.55592871022577</v>
      </c>
      <c r="S2338" s="24">
        <v>1.2097180261832801</v>
      </c>
      <c r="T2338" s="24">
        <f t="shared" si="36"/>
        <v>0.16857440166493237</v>
      </c>
      <c r="U2338" s="25">
        <v>0.33258173618940201</v>
      </c>
      <c r="V2338">
        <v>1</v>
      </c>
      <c r="W2338" t="b">
        <f>FALSE()</f>
        <v>0</v>
      </c>
    </row>
    <row r="2339" spans="1:23" x14ac:dyDescent="0.2">
      <c r="A2339" t="s">
        <v>4804</v>
      </c>
      <c r="B2339" t="s">
        <v>4805</v>
      </c>
      <c r="C2339" t="s">
        <v>2501</v>
      </c>
      <c r="D2339" t="s">
        <v>142</v>
      </c>
      <c r="E2339" s="22">
        <v>1757818.28</v>
      </c>
      <c r="F2339" s="22">
        <v>1325421.67</v>
      </c>
      <c r="G2339" s="22">
        <v>1443336.55</v>
      </c>
      <c r="H2339" s="22">
        <v>1424148.26</v>
      </c>
      <c r="I2339" s="22">
        <v>1651152.38</v>
      </c>
      <c r="J2339" s="23">
        <v>392</v>
      </c>
      <c r="K2339" s="22">
        <v>2087459.32</v>
      </c>
      <c r="L2339" s="23">
        <v>449</v>
      </c>
      <c r="M2339" s="22">
        <v>2085890.82</v>
      </c>
      <c r="N2339" s="23">
        <v>506</v>
      </c>
      <c r="O2339" s="23">
        <v>1283</v>
      </c>
      <c r="P2339" s="23">
        <v>1464</v>
      </c>
      <c r="Q2339" s="24">
        <v>1.1875285083506999</v>
      </c>
      <c r="R2339" s="24">
        <v>0.93398997964153196</v>
      </c>
      <c r="S2339" s="24">
        <v>1.1410756040529999</v>
      </c>
      <c r="T2339" s="24">
        <f t="shared" si="36"/>
        <v>0.26775956284153007</v>
      </c>
      <c r="U2339" s="25">
        <v>0.55676209279368205</v>
      </c>
      <c r="V2339">
        <v>2</v>
      </c>
      <c r="W2339" t="b">
        <f>FALSE()</f>
        <v>0</v>
      </c>
    </row>
    <row r="2340" spans="1:23" x14ac:dyDescent="0.2">
      <c r="A2340" t="s">
        <v>4806</v>
      </c>
      <c r="B2340" t="s">
        <v>4807</v>
      </c>
      <c r="C2340" t="s">
        <v>2501</v>
      </c>
      <c r="D2340" t="s">
        <v>142</v>
      </c>
      <c r="E2340" s="22">
        <v>2893775.05</v>
      </c>
      <c r="F2340" s="22">
        <v>2293056.66</v>
      </c>
      <c r="G2340" s="22">
        <v>2559431.2200000002</v>
      </c>
      <c r="H2340" s="22">
        <v>2426272.91</v>
      </c>
      <c r="I2340" s="22">
        <v>2915026.78</v>
      </c>
      <c r="J2340" s="23">
        <v>682</v>
      </c>
      <c r="K2340" s="22">
        <v>3831466.69</v>
      </c>
      <c r="L2340" s="23">
        <v>822</v>
      </c>
      <c r="M2340" s="22">
        <v>2915157</v>
      </c>
      <c r="N2340" s="23">
        <v>727</v>
      </c>
      <c r="O2340" s="23">
        <v>1468</v>
      </c>
      <c r="P2340" s="23">
        <v>1406</v>
      </c>
      <c r="Q2340" s="24">
        <v>1.3240375025004101</v>
      </c>
      <c r="R2340" s="24">
        <v>1.0413541664970101</v>
      </c>
      <c r="S2340" s="24">
        <v>0.95776566757493198</v>
      </c>
      <c r="T2340" s="24">
        <f t="shared" si="36"/>
        <v>0.48506401137980087</v>
      </c>
      <c r="U2340" s="25">
        <v>0.50303030303030305</v>
      </c>
      <c r="V2340">
        <v>2</v>
      </c>
      <c r="W2340" t="b">
        <f>FALSE()</f>
        <v>0</v>
      </c>
    </row>
    <row r="2341" spans="1:23" x14ac:dyDescent="0.2">
      <c r="A2341" t="s">
        <v>4808</v>
      </c>
      <c r="B2341" t="s">
        <v>4809</v>
      </c>
      <c r="C2341" t="s">
        <v>2501</v>
      </c>
      <c r="D2341" t="s">
        <v>142</v>
      </c>
      <c r="E2341" s="22">
        <v>1022711.13</v>
      </c>
      <c r="F2341" s="22">
        <v>992051.11</v>
      </c>
      <c r="G2341" s="22">
        <v>933504.6</v>
      </c>
      <c r="H2341" s="22">
        <v>1101897.02</v>
      </c>
      <c r="I2341" s="22">
        <v>1039961.47</v>
      </c>
      <c r="J2341" s="23">
        <v>235</v>
      </c>
      <c r="K2341" s="22">
        <v>1209285.71</v>
      </c>
      <c r="L2341" s="23">
        <v>271</v>
      </c>
      <c r="M2341" s="22">
        <v>1076122.06</v>
      </c>
      <c r="N2341" s="23">
        <v>241</v>
      </c>
      <c r="O2341" s="23">
        <v>1131</v>
      </c>
      <c r="P2341" s="23">
        <v>1037</v>
      </c>
      <c r="Q2341" s="24">
        <v>1.1824313577187699</v>
      </c>
      <c r="R2341" s="24">
        <v>0.92998107578661804</v>
      </c>
      <c r="S2341" s="24">
        <v>0.91688770999115798</v>
      </c>
      <c r="T2341" s="24">
        <f t="shared" si="36"/>
        <v>0.2266152362584378</v>
      </c>
      <c r="U2341" s="25">
        <v>0.52747252747252804</v>
      </c>
      <c r="V2341">
        <v>2</v>
      </c>
      <c r="W2341" t="b">
        <f>FALSE()</f>
        <v>0</v>
      </c>
    </row>
    <row r="2342" spans="1:23" x14ac:dyDescent="0.2">
      <c r="A2342" t="s">
        <v>4810</v>
      </c>
      <c r="B2342" t="s">
        <v>4811</v>
      </c>
      <c r="C2342" t="s">
        <v>84</v>
      </c>
      <c r="D2342" t="s">
        <v>142</v>
      </c>
      <c r="E2342" s="22">
        <v>32557777</v>
      </c>
      <c r="F2342" s="22">
        <v>32725479</v>
      </c>
      <c r="G2342" s="22">
        <v>29470023</v>
      </c>
      <c r="H2342" s="22">
        <v>28470009</v>
      </c>
      <c r="I2342" s="22">
        <v>30729629</v>
      </c>
      <c r="J2342" s="23">
        <v>5814</v>
      </c>
      <c r="K2342" s="22">
        <v>37413983</v>
      </c>
      <c r="L2342" s="23">
        <v>6483</v>
      </c>
      <c r="M2342" s="22">
        <v>37600786</v>
      </c>
      <c r="N2342" s="23">
        <v>6961</v>
      </c>
      <c r="O2342" s="23">
        <v>11036</v>
      </c>
      <c r="P2342" s="23">
        <v>10231</v>
      </c>
      <c r="Q2342" s="24">
        <v>1.1491565594297199</v>
      </c>
      <c r="R2342" s="24">
        <v>0.87656497804621303</v>
      </c>
      <c r="S2342" s="24">
        <v>0.92705690467560697</v>
      </c>
      <c r="T2342" s="24">
        <f t="shared" si="36"/>
        <v>0.56827289610008802</v>
      </c>
      <c r="U2342" s="25">
        <v>0.12859884836852201</v>
      </c>
      <c r="V2342">
        <v>1</v>
      </c>
      <c r="W2342" t="b">
        <f>FALSE()</f>
        <v>0</v>
      </c>
    </row>
    <row r="2343" spans="1:23" x14ac:dyDescent="0.2">
      <c r="A2343" t="s">
        <v>4812</v>
      </c>
      <c r="B2343" t="s">
        <v>4813</v>
      </c>
      <c r="C2343" t="s">
        <v>639</v>
      </c>
      <c r="D2343" t="s">
        <v>142</v>
      </c>
      <c r="E2343" s="22">
        <v>11515331.77</v>
      </c>
      <c r="F2343" s="22">
        <v>9327246.7100000009</v>
      </c>
      <c r="G2343" s="22"/>
      <c r="H2343" s="22"/>
      <c r="I2343" s="22"/>
      <c r="J2343" s="23"/>
      <c r="K2343" s="22"/>
      <c r="L2343" s="23"/>
      <c r="M2343" s="22"/>
      <c r="N2343" s="23"/>
      <c r="O2343" s="23"/>
      <c r="P2343" s="23"/>
      <c r="Q2343" s="24"/>
      <c r="R2343" s="24"/>
      <c r="S2343" s="24"/>
      <c r="T2343" s="24" t="str">
        <f t="shared" si="36"/>
        <v/>
      </c>
      <c r="U2343" s="25"/>
      <c r="V2343">
        <v>0</v>
      </c>
      <c r="W2343" t="b">
        <f>FALSE()</f>
        <v>0</v>
      </c>
    </row>
    <row r="2344" spans="1:23" x14ac:dyDescent="0.2">
      <c r="A2344" t="s">
        <v>4814</v>
      </c>
      <c r="B2344" t="s">
        <v>4815</v>
      </c>
      <c r="C2344" t="s">
        <v>639</v>
      </c>
      <c r="D2344" t="s">
        <v>142</v>
      </c>
      <c r="E2344" s="22">
        <v>3126404.19</v>
      </c>
      <c r="F2344" s="22">
        <v>2707638.8</v>
      </c>
      <c r="G2344" s="22"/>
      <c r="H2344" s="22"/>
      <c r="I2344" s="22"/>
      <c r="J2344" s="23"/>
      <c r="K2344" s="22"/>
      <c r="L2344" s="23"/>
      <c r="M2344" s="22"/>
      <c r="N2344" s="23"/>
      <c r="O2344" s="23"/>
      <c r="P2344" s="23"/>
      <c r="Q2344" s="24"/>
      <c r="R2344" s="24"/>
      <c r="S2344" s="24"/>
      <c r="T2344" s="24" t="str">
        <f t="shared" si="36"/>
        <v/>
      </c>
      <c r="U2344" s="25"/>
      <c r="V2344">
        <v>0</v>
      </c>
      <c r="W2344" t="b">
        <f>FALSE()</f>
        <v>0</v>
      </c>
    </row>
    <row r="2345" spans="1:23" x14ac:dyDescent="0.2">
      <c r="A2345" t="s">
        <v>4816</v>
      </c>
      <c r="B2345" t="s">
        <v>4817</v>
      </c>
      <c r="C2345" t="s">
        <v>48</v>
      </c>
      <c r="D2345" t="s">
        <v>142</v>
      </c>
      <c r="E2345" s="22">
        <v>55500</v>
      </c>
      <c r="F2345" s="22">
        <v>39949</v>
      </c>
      <c r="G2345" s="22">
        <v>22761</v>
      </c>
      <c r="H2345" s="22">
        <v>32050.67</v>
      </c>
      <c r="I2345" s="22">
        <v>24423</v>
      </c>
      <c r="J2345" s="23">
        <v>5</v>
      </c>
      <c r="K2345" s="22">
        <v>69712</v>
      </c>
      <c r="L2345" s="23">
        <v>13</v>
      </c>
      <c r="M2345" s="22">
        <v>68529</v>
      </c>
      <c r="N2345" s="23">
        <v>14</v>
      </c>
      <c r="O2345" s="23">
        <v>42</v>
      </c>
      <c r="P2345" s="23">
        <v>31</v>
      </c>
      <c r="Q2345" s="24">
        <v>1.2560720720720699</v>
      </c>
      <c r="R2345" s="24">
        <v>0.95811904761411704</v>
      </c>
      <c r="S2345" s="24">
        <v>0.73809523809523803</v>
      </c>
      <c r="T2345" s="24">
        <f t="shared" si="36"/>
        <v>0.16129032258064516</v>
      </c>
      <c r="U2345" s="25">
        <v>0</v>
      </c>
      <c r="V2345">
        <v>1</v>
      </c>
      <c r="W2345" t="b">
        <f>FALSE()</f>
        <v>0</v>
      </c>
    </row>
    <row r="2346" spans="1:23" x14ac:dyDescent="0.2">
      <c r="A2346" t="s">
        <v>4818</v>
      </c>
      <c r="B2346" t="s">
        <v>66</v>
      </c>
      <c r="C2346" t="s">
        <v>84</v>
      </c>
      <c r="D2346" t="s">
        <v>44</v>
      </c>
      <c r="E2346" s="22">
        <v>1988984</v>
      </c>
      <c r="F2346" s="22">
        <v>2316433</v>
      </c>
      <c r="G2346" s="22">
        <v>2611281</v>
      </c>
      <c r="H2346" s="22">
        <v>2579859</v>
      </c>
      <c r="I2346" s="22">
        <v>3169172</v>
      </c>
      <c r="J2346" s="23">
        <v>640</v>
      </c>
      <c r="K2346" s="22">
        <v>3903338</v>
      </c>
      <c r="L2346" s="23">
        <v>705</v>
      </c>
      <c r="M2346" s="22">
        <v>3153963</v>
      </c>
      <c r="N2346" s="23">
        <v>677</v>
      </c>
      <c r="O2346" s="23">
        <v>1073</v>
      </c>
      <c r="P2346" s="23">
        <v>673</v>
      </c>
      <c r="Q2346" s="24">
        <v>1.9624783306451901</v>
      </c>
      <c r="R2346" s="24">
        <v>1.27450179581946</v>
      </c>
      <c r="S2346" s="24">
        <v>0.627213420316869</v>
      </c>
      <c r="T2346" s="24">
        <f t="shared" si="36"/>
        <v>0.95096582466567603</v>
      </c>
      <c r="U2346" s="25">
        <v>0</v>
      </c>
      <c r="V2346">
        <v>1</v>
      </c>
      <c r="W2346" t="b">
        <f>FALSE()</f>
        <v>0</v>
      </c>
    </row>
    <row r="2347" spans="1:23" x14ac:dyDescent="0.2">
      <c r="A2347" t="s">
        <v>4819</v>
      </c>
      <c r="B2347" t="s">
        <v>4820</v>
      </c>
      <c r="C2347" t="s">
        <v>84</v>
      </c>
      <c r="D2347" t="s">
        <v>142</v>
      </c>
      <c r="E2347" s="22">
        <v>17176422.890000001</v>
      </c>
      <c r="F2347" s="22">
        <v>13111950.68</v>
      </c>
      <c r="G2347" s="22">
        <v>13771616.66</v>
      </c>
      <c r="H2347" s="22">
        <v>14812188.970000001</v>
      </c>
      <c r="I2347" s="22">
        <v>18372411.609999999</v>
      </c>
      <c r="J2347" s="23">
        <v>4327</v>
      </c>
      <c r="K2347" s="22">
        <v>23693913.600000001</v>
      </c>
      <c r="L2347" s="23">
        <v>5123</v>
      </c>
      <c r="M2347" s="22">
        <v>23714020.23</v>
      </c>
      <c r="N2347" s="23">
        <v>5339</v>
      </c>
      <c r="O2347" s="23">
        <v>12100</v>
      </c>
      <c r="P2347" s="23">
        <v>13048</v>
      </c>
      <c r="Q2347" s="24">
        <v>1.3794440059923301</v>
      </c>
      <c r="R2347" s="24">
        <v>1.0849313258700499</v>
      </c>
      <c r="S2347" s="24">
        <v>1.07834710743802</v>
      </c>
      <c r="T2347" s="24">
        <f t="shared" si="36"/>
        <v>0.33162170447578171</v>
      </c>
      <c r="U2347" s="25">
        <v>0.26657526197238302</v>
      </c>
      <c r="V2347">
        <v>1</v>
      </c>
      <c r="W2347" t="b">
        <f>FALSE()</f>
        <v>0</v>
      </c>
    </row>
    <row r="2348" spans="1:23" x14ac:dyDescent="0.2">
      <c r="A2348" t="s">
        <v>4821</v>
      </c>
      <c r="B2348" t="s">
        <v>4822</v>
      </c>
      <c r="C2348" t="s">
        <v>43</v>
      </c>
      <c r="D2348" t="s">
        <v>145</v>
      </c>
      <c r="E2348" s="22">
        <v>34072.5</v>
      </c>
      <c r="F2348" s="22"/>
      <c r="G2348" s="22"/>
      <c r="H2348" s="22"/>
      <c r="I2348" s="22"/>
      <c r="J2348" s="23"/>
      <c r="K2348" s="22">
        <v>52837</v>
      </c>
      <c r="L2348" s="23">
        <v>8</v>
      </c>
      <c r="M2348" s="22"/>
      <c r="N2348" s="23"/>
      <c r="O2348" s="23">
        <v>62</v>
      </c>
      <c r="P2348" s="23">
        <v>57</v>
      </c>
      <c r="Q2348" s="24">
        <v>1.5507227236040799</v>
      </c>
      <c r="R2348" s="24">
        <v>1.1178100064427601</v>
      </c>
      <c r="S2348" s="24">
        <v>0.91935483870967705</v>
      </c>
      <c r="T2348" s="24">
        <f t="shared" si="36"/>
        <v>0</v>
      </c>
      <c r="U2348" s="25">
        <v>0</v>
      </c>
      <c r="V2348">
        <v>1</v>
      </c>
      <c r="W2348" t="b">
        <f>FALSE()</f>
        <v>0</v>
      </c>
    </row>
    <row r="2349" spans="1:23" x14ac:dyDescent="0.2">
      <c r="A2349" t="s">
        <v>4823</v>
      </c>
      <c r="B2349" t="s">
        <v>4824</v>
      </c>
      <c r="C2349" t="s">
        <v>52</v>
      </c>
      <c r="D2349" t="s">
        <v>142</v>
      </c>
      <c r="E2349" s="22">
        <v>5237713.13</v>
      </c>
      <c r="F2349" s="22">
        <v>3804594</v>
      </c>
      <c r="G2349" s="22">
        <v>3809958</v>
      </c>
      <c r="H2349" s="22">
        <v>4954804</v>
      </c>
      <c r="I2349" s="22">
        <v>5747593</v>
      </c>
      <c r="J2349" s="23">
        <v>1317</v>
      </c>
      <c r="K2349" s="22">
        <v>6856194</v>
      </c>
      <c r="L2349" s="23">
        <v>1466</v>
      </c>
      <c r="M2349" s="22">
        <v>6141679</v>
      </c>
      <c r="N2349" s="23">
        <v>1362</v>
      </c>
      <c r="O2349" s="23">
        <v>6975</v>
      </c>
      <c r="P2349" s="23">
        <v>5300</v>
      </c>
      <c r="Q2349" s="24">
        <v>1.30900525283255</v>
      </c>
      <c r="R2349" s="24">
        <v>1.0295313172243199</v>
      </c>
      <c r="S2349" s="24">
        <v>0.75985663082437305</v>
      </c>
      <c r="T2349" s="24">
        <f t="shared" si="36"/>
        <v>0.24849056603773584</v>
      </c>
      <c r="U2349" s="25">
        <v>0.113461538461538</v>
      </c>
      <c r="V2349">
        <v>1</v>
      </c>
      <c r="W2349" t="b">
        <f>FALSE()</f>
        <v>0</v>
      </c>
    </row>
    <row r="2350" spans="1:23" x14ac:dyDescent="0.2">
      <c r="A2350" t="s">
        <v>4825</v>
      </c>
      <c r="B2350" t="s">
        <v>4826</v>
      </c>
      <c r="C2350" t="s">
        <v>89</v>
      </c>
      <c r="D2350" t="s">
        <v>142</v>
      </c>
      <c r="E2350" s="22">
        <v>11345395.859999999</v>
      </c>
      <c r="F2350" s="22">
        <v>8124477</v>
      </c>
      <c r="G2350" s="22">
        <v>7521683.8600000003</v>
      </c>
      <c r="H2350" s="22">
        <v>7839118.8600000003</v>
      </c>
      <c r="I2350" s="22">
        <v>10929402.210000001</v>
      </c>
      <c r="J2350" s="23">
        <v>2782</v>
      </c>
      <c r="K2350" s="22">
        <v>15933746.109999999</v>
      </c>
      <c r="L2350" s="23">
        <v>3831</v>
      </c>
      <c r="M2350" s="22">
        <v>15592051.52</v>
      </c>
      <c r="N2350" s="23">
        <v>4124</v>
      </c>
      <c r="O2350" s="23">
        <v>5743</v>
      </c>
      <c r="P2350" s="23">
        <v>6342</v>
      </c>
      <c r="Q2350" s="24">
        <v>1.4044239889572301</v>
      </c>
      <c r="R2350" s="24">
        <v>1.1045780573941899</v>
      </c>
      <c r="S2350" s="24">
        <v>1.10430088803761</v>
      </c>
      <c r="T2350" s="24">
        <f t="shared" si="36"/>
        <v>0.43866288237149165</v>
      </c>
      <c r="U2350" s="25">
        <v>0.37623328217496199</v>
      </c>
      <c r="V2350">
        <v>0</v>
      </c>
      <c r="W2350" t="b">
        <f>FALSE()</f>
        <v>0</v>
      </c>
    </row>
    <row r="2351" spans="1:23" x14ac:dyDescent="0.2">
      <c r="A2351" t="s">
        <v>4827</v>
      </c>
      <c r="B2351" t="s">
        <v>4828</v>
      </c>
      <c r="C2351" t="s">
        <v>1969</v>
      </c>
      <c r="D2351" t="s">
        <v>142</v>
      </c>
      <c r="E2351" s="22">
        <v>7259883.8300000001</v>
      </c>
      <c r="F2351" s="22">
        <v>6413137</v>
      </c>
      <c r="G2351" s="22">
        <v>6117633.21</v>
      </c>
      <c r="H2351" s="22">
        <v>5987879.2599999998</v>
      </c>
      <c r="I2351" s="22">
        <v>7266168.2000000002</v>
      </c>
      <c r="J2351" s="23">
        <v>1737</v>
      </c>
      <c r="K2351" s="22">
        <v>9310588.7699999996</v>
      </c>
      <c r="L2351" s="23">
        <v>2032</v>
      </c>
      <c r="M2351" s="22">
        <v>8106274.0199999996</v>
      </c>
      <c r="N2351" s="23">
        <v>1963</v>
      </c>
      <c r="O2351" s="23">
        <v>5063</v>
      </c>
      <c r="P2351" s="23">
        <v>4947</v>
      </c>
      <c r="Q2351" s="24">
        <v>1.2824707651003799</v>
      </c>
      <c r="R2351" s="24">
        <v>1.0086619692613099</v>
      </c>
      <c r="S2351" s="24">
        <v>0.97708868259924897</v>
      </c>
      <c r="T2351" s="24">
        <f t="shared" si="36"/>
        <v>0.35112189205579136</v>
      </c>
      <c r="U2351" s="25">
        <v>0.37879595098561503</v>
      </c>
      <c r="V2351">
        <v>1</v>
      </c>
      <c r="W2351" t="b">
        <f>FALSE()</f>
        <v>0</v>
      </c>
    </row>
    <row r="2352" spans="1:23" x14ac:dyDescent="0.2">
      <c r="A2352" t="s">
        <v>4829</v>
      </c>
      <c r="B2352" t="s">
        <v>4830</v>
      </c>
      <c r="C2352" t="s">
        <v>2501</v>
      </c>
      <c r="D2352" t="s">
        <v>142</v>
      </c>
      <c r="E2352" s="22">
        <v>2646016.56</v>
      </c>
      <c r="F2352" s="22">
        <v>2282766.42</v>
      </c>
      <c r="G2352" s="22">
        <v>2633588.2799999998</v>
      </c>
      <c r="H2352" s="22">
        <v>2850083.27</v>
      </c>
      <c r="I2352" s="22">
        <v>3225907.75</v>
      </c>
      <c r="J2352" s="23">
        <v>748</v>
      </c>
      <c r="K2352" s="22">
        <v>3968499.8</v>
      </c>
      <c r="L2352" s="23">
        <v>817</v>
      </c>
      <c r="M2352" s="22">
        <v>3226025.06</v>
      </c>
      <c r="N2352" s="23">
        <v>775</v>
      </c>
      <c r="O2352" s="23">
        <v>1863</v>
      </c>
      <c r="P2352" s="23">
        <v>2171</v>
      </c>
      <c r="Q2352" s="24">
        <v>1.49980157342628</v>
      </c>
      <c r="R2352" s="24">
        <v>1.17959243182822</v>
      </c>
      <c r="S2352" s="24">
        <v>1.16532474503489</v>
      </c>
      <c r="T2352" s="24">
        <f t="shared" si="36"/>
        <v>0.34454168585905115</v>
      </c>
      <c r="U2352" s="25">
        <v>0.44331855604813197</v>
      </c>
      <c r="V2352">
        <v>2</v>
      </c>
      <c r="W2352" t="b">
        <f>FALSE()</f>
        <v>0</v>
      </c>
    </row>
    <row r="2353" spans="1:23" x14ac:dyDescent="0.2">
      <c r="A2353" t="s">
        <v>4831</v>
      </c>
      <c r="B2353" t="s">
        <v>4832</v>
      </c>
      <c r="C2353" t="s">
        <v>2501</v>
      </c>
      <c r="D2353" t="s">
        <v>142</v>
      </c>
      <c r="E2353" s="22">
        <v>4127031.9</v>
      </c>
      <c r="F2353" s="22">
        <v>3738941.49</v>
      </c>
      <c r="G2353" s="22">
        <v>3919530.4</v>
      </c>
      <c r="H2353" s="22">
        <v>4905838.97</v>
      </c>
      <c r="I2353" s="22">
        <v>5648313.2800000003</v>
      </c>
      <c r="J2353" s="23">
        <v>1306</v>
      </c>
      <c r="K2353" s="22">
        <v>6946637.5099999998</v>
      </c>
      <c r="L2353" s="23">
        <v>1475</v>
      </c>
      <c r="M2353" s="22">
        <v>5773946.9699999997</v>
      </c>
      <c r="N2353" s="23">
        <v>1405</v>
      </c>
      <c r="O2353" s="23">
        <v>3308</v>
      </c>
      <c r="P2353" s="23">
        <v>3723</v>
      </c>
      <c r="Q2353" s="24">
        <v>1.6832042199625401</v>
      </c>
      <c r="R2353" s="24">
        <v>1.3238384292085299</v>
      </c>
      <c r="S2353" s="24">
        <v>1.1254534461910499</v>
      </c>
      <c r="T2353" s="24">
        <f t="shared" si="36"/>
        <v>0.35079237174321781</v>
      </c>
      <c r="U2353" s="25">
        <v>0.52169312169312199</v>
      </c>
      <c r="V2353">
        <v>2</v>
      </c>
      <c r="W2353" t="b">
        <f>FALSE()</f>
        <v>0</v>
      </c>
    </row>
    <row r="2354" spans="1:23" x14ac:dyDescent="0.2">
      <c r="A2354" t="s">
        <v>4833</v>
      </c>
      <c r="B2354" t="s">
        <v>4834</v>
      </c>
      <c r="C2354" t="s">
        <v>2501</v>
      </c>
      <c r="D2354" t="s">
        <v>142</v>
      </c>
      <c r="E2354" s="22">
        <v>2533208.61</v>
      </c>
      <c r="F2354" s="22">
        <v>2161259.5099999998</v>
      </c>
      <c r="G2354" s="22">
        <v>1919425.45</v>
      </c>
      <c r="H2354" s="22">
        <v>1780075.49</v>
      </c>
      <c r="I2354" s="22">
        <v>1985940</v>
      </c>
      <c r="J2354" s="23">
        <v>473</v>
      </c>
      <c r="K2354" s="22">
        <v>2645534.13</v>
      </c>
      <c r="L2354" s="23">
        <v>576</v>
      </c>
      <c r="M2354" s="22">
        <v>2055434.3</v>
      </c>
      <c r="N2354" s="23">
        <v>513</v>
      </c>
      <c r="O2354" s="23">
        <v>1882</v>
      </c>
      <c r="P2354" s="23">
        <v>1716</v>
      </c>
      <c r="Q2354" s="24">
        <v>1.0443412040984701</v>
      </c>
      <c r="R2354" s="24">
        <v>0.82137330859486202</v>
      </c>
      <c r="S2354" s="24">
        <v>0.91179596174282695</v>
      </c>
      <c r="T2354" s="24">
        <f t="shared" si="36"/>
        <v>0.27564102564102566</v>
      </c>
      <c r="U2354" s="25">
        <v>0.43650793650793701</v>
      </c>
      <c r="V2354">
        <v>2</v>
      </c>
      <c r="W2354" t="b">
        <f>FALSE()</f>
        <v>0</v>
      </c>
    </row>
    <row r="2355" spans="1:23" x14ac:dyDescent="0.2">
      <c r="A2355" t="s">
        <v>4835</v>
      </c>
      <c r="B2355" t="s">
        <v>4836</v>
      </c>
      <c r="C2355" t="s">
        <v>2501</v>
      </c>
      <c r="D2355" t="s">
        <v>142</v>
      </c>
      <c r="E2355" s="22">
        <v>1436541.78</v>
      </c>
      <c r="F2355" s="22">
        <v>1271095.6100000001</v>
      </c>
      <c r="G2355" s="22">
        <v>1534627.7</v>
      </c>
      <c r="H2355" s="22">
        <v>1472989.43</v>
      </c>
      <c r="I2355" s="22">
        <v>1851830.47</v>
      </c>
      <c r="J2355" s="23">
        <v>465</v>
      </c>
      <c r="K2355" s="22">
        <v>2466321.73</v>
      </c>
      <c r="L2355" s="23">
        <v>524</v>
      </c>
      <c r="M2355" s="22">
        <v>2150643.42</v>
      </c>
      <c r="N2355" s="23">
        <v>525</v>
      </c>
      <c r="O2355" s="23">
        <v>1361</v>
      </c>
      <c r="P2355" s="23">
        <v>1578</v>
      </c>
      <c r="Q2355" s="24">
        <v>1.71684650202099</v>
      </c>
      <c r="R2355" s="24">
        <v>1.35029805027355</v>
      </c>
      <c r="S2355" s="24">
        <v>1.1594415870683299</v>
      </c>
      <c r="T2355" s="24">
        <f t="shared" si="36"/>
        <v>0.29467680608365021</v>
      </c>
      <c r="U2355" s="25">
        <v>0.527015793848712</v>
      </c>
      <c r="V2355">
        <v>2</v>
      </c>
      <c r="W2355" t="b">
        <f>FALSE()</f>
        <v>0</v>
      </c>
    </row>
    <row r="2356" spans="1:23" x14ac:dyDescent="0.2">
      <c r="A2356" t="s">
        <v>4837</v>
      </c>
      <c r="B2356" t="s">
        <v>4838</v>
      </c>
      <c r="C2356" t="s">
        <v>2501</v>
      </c>
      <c r="D2356" t="s">
        <v>142</v>
      </c>
      <c r="E2356" s="22">
        <v>1144272.6399999999</v>
      </c>
      <c r="F2356" s="22">
        <v>873152.45</v>
      </c>
      <c r="G2356" s="22">
        <v>932507.51</v>
      </c>
      <c r="H2356" s="22">
        <v>959839.53</v>
      </c>
      <c r="I2356" s="22">
        <v>1350537.67</v>
      </c>
      <c r="J2356" s="23">
        <v>320</v>
      </c>
      <c r="K2356" s="22">
        <v>1709915.13</v>
      </c>
      <c r="L2356" s="23">
        <v>370</v>
      </c>
      <c r="M2356" s="22">
        <v>1636823.29</v>
      </c>
      <c r="N2356" s="23">
        <v>394</v>
      </c>
      <c r="O2356" s="23">
        <v>1046</v>
      </c>
      <c r="P2356" s="23">
        <v>1251</v>
      </c>
      <c r="Q2356" s="24">
        <v>1.4943249276675901</v>
      </c>
      <c r="R2356" s="24">
        <v>1.1752850554370899</v>
      </c>
      <c r="S2356" s="24">
        <v>1.1959847036328899</v>
      </c>
      <c r="T2356" s="24">
        <f t="shared" si="36"/>
        <v>0.25579536370903277</v>
      </c>
      <c r="U2356" s="25">
        <v>0.191705069124424</v>
      </c>
      <c r="V2356">
        <v>1</v>
      </c>
      <c r="W2356" t="b">
        <f>FALSE()</f>
        <v>0</v>
      </c>
    </row>
    <row r="2357" spans="1:23" x14ac:dyDescent="0.2">
      <c r="A2357" t="s">
        <v>4839</v>
      </c>
      <c r="B2357" t="s">
        <v>4840</v>
      </c>
      <c r="C2357" t="s">
        <v>74</v>
      </c>
      <c r="D2357" t="s">
        <v>142</v>
      </c>
      <c r="E2357" s="22">
        <v>408774.47</v>
      </c>
      <c r="F2357" s="22">
        <v>334254</v>
      </c>
      <c r="G2357" s="22">
        <v>315302</v>
      </c>
      <c r="H2357" s="22">
        <v>345948.22</v>
      </c>
      <c r="I2357" s="22">
        <v>453458.85</v>
      </c>
      <c r="J2357" s="23">
        <v>96</v>
      </c>
      <c r="K2357" s="22">
        <v>524520.19999999995</v>
      </c>
      <c r="L2357" s="23">
        <v>112</v>
      </c>
      <c r="M2357" s="22">
        <v>446133.2</v>
      </c>
      <c r="N2357" s="23">
        <v>108</v>
      </c>
      <c r="O2357" s="23">
        <v>124</v>
      </c>
      <c r="P2357" s="23">
        <v>110</v>
      </c>
      <c r="Q2357" s="24">
        <v>1.2831530305696399</v>
      </c>
      <c r="R2357" s="24">
        <v>1.0663946951338501</v>
      </c>
      <c r="S2357" s="24">
        <v>0.88709677419354804</v>
      </c>
      <c r="T2357" s="24">
        <f t="shared" si="36"/>
        <v>0.87272727272727268</v>
      </c>
      <c r="U2357" s="25">
        <v>0</v>
      </c>
      <c r="V2357">
        <v>1</v>
      </c>
      <c r="W2357" t="b">
        <f>FALSE()</f>
        <v>0</v>
      </c>
    </row>
    <row r="2358" spans="1:23" x14ac:dyDescent="0.2">
      <c r="A2358" t="s">
        <v>4841</v>
      </c>
      <c r="B2358" t="s">
        <v>4842</v>
      </c>
      <c r="C2358" t="s">
        <v>74</v>
      </c>
      <c r="D2358" t="s">
        <v>142</v>
      </c>
      <c r="E2358" s="22">
        <v>439309.13</v>
      </c>
      <c r="F2358" s="22">
        <v>150099.87</v>
      </c>
      <c r="G2358" s="22">
        <v>119310</v>
      </c>
      <c r="H2358" s="22">
        <v>131567.91</v>
      </c>
      <c r="I2358" s="22">
        <v>186120</v>
      </c>
      <c r="J2358" s="23">
        <v>33</v>
      </c>
      <c r="K2358" s="22"/>
      <c r="L2358" s="23"/>
      <c r="M2358" s="22"/>
      <c r="N2358" s="23"/>
      <c r="O2358" s="23">
        <v>69</v>
      </c>
      <c r="P2358" s="23">
        <v>41</v>
      </c>
      <c r="Q2358" s="24"/>
      <c r="R2358" s="24"/>
      <c r="S2358" s="24">
        <v>0.59420289855072495</v>
      </c>
      <c r="T2358" s="24">
        <f t="shared" si="36"/>
        <v>0.80487804878048785</v>
      </c>
      <c r="U2358" s="25">
        <v>0</v>
      </c>
      <c r="V2358">
        <v>2</v>
      </c>
      <c r="W2358" t="b">
        <f>FALSE()</f>
        <v>0</v>
      </c>
    </row>
    <row r="2359" spans="1:23" x14ac:dyDescent="0.2">
      <c r="A2359" t="s">
        <v>4843</v>
      </c>
      <c r="B2359" t="s">
        <v>4844</v>
      </c>
      <c r="C2359" t="s">
        <v>74</v>
      </c>
      <c r="D2359" t="s">
        <v>142</v>
      </c>
      <c r="E2359" s="22">
        <v>2454349.31</v>
      </c>
      <c r="F2359" s="22">
        <v>2027905.11</v>
      </c>
      <c r="G2359" s="22">
        <v>1631030.61</v>
      </c>
      <c r="H2359" s="22">
        <v>1545606.5</v>
      </c>
      <c r="I2359" s="22">
        <v>1635753</v>
      </c>
      <c r="J2359" s="23">
        <v>380</v>
      </c>
      <c r="K2359" s="22">
        <v>1905315.89</v>
      </c>
      <c r="L2359" s="23">
        <v>422</v>
      </c>
      <c r="M2359" s="22">
        <v>1654649.37</v>
      </c>
      <c r="N2359" s="23">
        <v>395</v>
      </c>
      <c r="O2359" s="23">
        <v>2596</v>
      </c>
      <c r="P2359" s="23">
        <v>2045</v>
      </c>
      <c r="Q2359" s="24">
        <v>0.77630184189226104</v>
      </c>
      <c r="R2359" s="24">
        <v>0.59215517799700002</v>
      </c>
      <c r="S2359" s="24">
        <v>0.78775038520801199</v>
      </c>
      <c r="T2359" s="24">
        <f t="shared" si="36"/>
        <v>0.18581907090464547</v>
      </c>
      <c r="U2359" s="25">
        <v>0.143298332303891</v>
      </c>
      <c r="V2359">
        <v>1</v>
      </c>
      <c r="W2359" t="b">
        <f>FALSE()</f>
        <v>0</v>
      </c>
    </row>
    <row r="2360" spans="1:23" x14ac:dyDescent="0.2">
      <c r="A2360" t="s">
        <v>4845</v>
      </c>
      <c r="B2360" t="s">
        <v>4846</v>
      </c>
      <c r="C2360" t="s">
        <v>67</v>
      </c>
      <c r="D2360" t="s">
        <v>142</v>
      </c>
      <c r="E2360" s="22">
        <v>13375205.630000001</v>
      </c>
      <c r="F2360" s="22">
        <v>11387180.84</v>
      </c>
      <c r="G2360" s="22">
        <v>10473276.02</v>
      </c>
      <c r="H2360" s="22">
        <v>10446277.939999999</v>
      </c>
      <c r="I2360" s="22">
        <v>11961352.720000001</v>
      </c>
      <c r="J2360" s="23">
        <v>2744</v>
      </c>
      <c r="K2360" s="22">
        <v>16870098.489999998</v>
      </c>
      <c r="L2360" s="23">
        <v>3572</v>
      </c>
      <c r="M2360" s="22">
        <v>16188838.15</v>
      </c>
      <c r="N2360" s="23">
        <v>3737</v>
      </c>
      <c r="O2360" s="23">
        <v>9537</v>
      </c>
      <c r="P2360" s="23">
        <v>9469</v>
      </c>
      <c r="Q2360" s="24">
        <v>1.2612963835233399</v>
      </c>
      <c r="R2360" s="24">
        <v>0.99200833940821798</v>
      </c>
      <c r="S2360" s="24">
        <v>0.992869875222816</v>
      </c>
      <c r="T2360" s="24">
        <f t="shared" si="36"/>
        <v>0.28978772837680855</v>
      </c>
      <c r="U2360" s="25">
        <v>0.22518159806295401</v>
      </c>
      <c r="V2360">
        <v>1</v>
      </c>
      <c r="W2360" t="b">
        <f>FALSE()</f>
        <v>0</v>
      </c>
    </row>
    <row r="2361" spans="1:23" x14ac:dyDescent="0.2">
      <c r="A2361" t="s">
        <v>4847</v>
      </c>
      <c r="B2361" t="s">
        <v>4848</v>
      </c>
      <c r="C2361" t="s">
        <v>3617</v>
      </c>
      <c r="D2361" t="s">
        <v>142</v>
      </c>
      <c r="E2361" s="22">
        <v>6431532</v>
      </c>
      <c r="F2361" s="22">
        <v>4926579</v>
      </c>
      <c r="G2361" s="22">
        <v>4499293</v>
      </c>
      <c r="H2361" s="22">
        <v>4552379</v>
      </c>
      <c r="I2361" s="22">
        <v>5479433</v>
      </c>
      <c r="J2361" s="23">
        <v>1016</v>
      </c>
      <c r="K2361" s="22">
        <v>7531775.5899999999</v>
      </c>
      <c r="L2361" s="23">
        <v>1243</v>
      </c>
      <c r="M2361" s="22">
        <v>6810658.8399999999</v>
      </c>
      <c r="N2361" s="23">
        <v>1264</v>
      </c>
      <c r="O2361" s="23">
        <v>2585</v>
      </c>
      <c r="P2361" s="23">
        <v>2648</v>
      </c>
      <c r="Q2361" s="24">
        <v>1.17107021935054</v>
      </c>
      <c r="R2361" s="24">
        <v>0.89328049576203905</v>
      </c>
      <c r="S2361" s="24">
        <v>1.0243713733075399</v>
      </c>
      <c r="T2361" s="24">
        <f t="shared" si="36"/>
        <v>0.38368580060422963</v>
      </c>
      <c r="U2361" s="25">
        <v>0.16935483870967699</v>
      </c>
      <c r="V2361">
        <v>1</v>
      </c>
      <c r="W2361" t="b">
        <f>FALSE()</f>
        <v>0</v>
      </c>
    </row>
    <row r="2362" spans="1:23" x14ac:dyDescent="0.2">
      <c r="A2362" t="s">
        <v>4849</v>
      </c>
      <c r="B2362" t="s">
        <v>4850</v>
      </c>
      <c r="C2362" t="s">
        <v>698</v>
      </c>
      <c r="D2362" t="s">
        <v>142</v>
      </c>
      <c r="E2362" s="22">
        <v>10595132</v>
      </c>
      <c r="F2362" s="22">
        <v>8812882</v>
      </c>
      <c r="G2362" s="22">
        <v>9110548</v>
      </c>
      <c r="H2362" s="22">
        <v>9700509</v>
      </c>
      <c r="I2362" s="22">
        <v>10099535</v>
      </c>
      <c r="J2362" s="23">
        <v>2829</v>
      </c>
      <c r="K2362" s="22">
        <v>12023126</v>
      </c>
      <c r="L2362" s="23">
        <v>3032</v>
      </c>
      <c r="M2362" s="22">
        <v>10497968</v>
      </c>
      <c r="N2362" s="23">
        <v>2973</v>
      </c>
      <c r="O2362" s="23">
        <v>13909</v>
      </c>
      <c r="P2362" s="23">
        <v>14060</v>
      </c>
      <c r="Q2362" s="24">
        <v>1.1347783113981</v>
      </c>
      <c r="R2362" s="24">
        <v>0.89250200269496305</v>
      </c>
      <c r="S2362" s="24">
        <v>1.01085628010641</v>
      </c>
      <c r="T2362" s="24">
        <f t="shared" si="36"/>
        <v>0.2012091038406828</v>
      </c>
      <c r="U2362" s="25">
        <v>0.22740046838407499</v>
      </c>
      <c r="V2362">
        <v>1</v>
      </c>
      <c r="W2362" t="b">
        <f>FALSE()</f>
        <v>0</v>
      </c>
    </row>
    <row r="2363" spans="1:23" x14ac:dyDescent="0.2">
      <c r="A2363" t="s">
        <v>4851</v>
      </c>
      <c r="B2363" t="s">
        <v>4694</v>
      </c>
      <c r="C2363" t="s">
        <v>92</v>
      </c>
      <c r="D2363" t="s">
        <v>44</v>
      </c>
      <c r="E2363" s="22">
        <v>4259853.7699999996</v>
      </c>
      <c r="F2363" s="22">
        <v>4208714.13</v>
      </c>
      <c r="G2363" s="22">
        <v>4816496.68</v>
      </c>
      <c r="H2363" s="22">
        <v>4911211.46</v>
      </c>
      <c r="I2363" s="22">
        <v>6475144.1799999997</v>
      </c>
      <c r="J2363" s="23">
        <v>1392</v>
      </c>
      <c r="K2363" s="22">
        <v>5943660.04</v>
      </c>
      <c r="L2363" s="23">
        <v>1294</v>
      </c>
      <c r="M2363" s="22">
        <v>4478504.41</v>
      </c>
      <c r="N2363" s="23">
        <v>1075</v>
      </c>
      <c r="O2363" s="23">
        <v>1680</v>
      </c>
      <c r="P2363" s="23">
        <v>1832</v>
      </c>
      <c r="Q2363" s="24">
        <v>1.3952732560582699</v>
      </c>
      <c r="R2363" s="24">
        <v>1.0077737844368599</v>
      </c>
      <c r="S2363" s="24">
        <v>1.0904761904761899</v>
      </c>
      <c r="T2363" s="24">
        <f t="shared" si="36"/>
        <v>0.75982532751091703</v>
      </c>
      <c r="U2363" s="25">
        <v>0</v>
      </c>
      <c r="V2363">
        <v>1</v>
      </c>
      <c r="W2363" t="b">
        <f>FALSE()</f>
        <v>0</v>
      </c>
    </row>
    <row r="2364" spans="1:23" x14ac:dyDescent="0.2">
      <c r="A2364" t="s">
        <v>4852</v>
      </c>
      <c r="B2364" t="s">
        <v>4664</v>
      </c>
      <c r="C2364" t="s">
        <v>2224</v>
      </c>
      <c r="D2364" t="s">
        <v>44</v>
      </c>
      <c r="E2364" s="22">
        <v>576683.46</v>
      </c>
      <c r="F2364" s="22">
        <v>296484.18</v>
      </c>
      <c r="G2364" s="22">
        <v>395741.57</v>
      </c>
      <c r="H2364" s="22">
        <v>395730.11</v>
      </c>
      <c r="I2364" s="22">
        <v>387955</v>
      </c>
      <c r="J2364" s="23">
        <v>94</v>
      </c>
      <c r="K2364" s="22">
        <v>451854.87</v>
      </c>
      <c r="L2364" s="23">
        <v>100</v>
      </c>
      <c r="M2364" s="22">
        <v>247233.92000000001</v>
      </c>
      <c r="N2364" s="23">
        <v>57</v>
      </c>
      <c r="O2364" s="23">
        <v>189</v>
      </c>
      <c r="P2364" s="23">
        <v>152</v>
      </c>
      <c r="Q2364" s="24">
        <v>0.78354054059396805</v>
      </c>
      <c r="R2364" s="24">
        <v>0.56593331265077296</v>
      </c>
      <c r="S2364" s="24">
        <v>0.80423280423280397</v>
      </c>
      <c r="T2364" s="24">
        <f t="shared" si="36"/>
        <v>0.61842105263157898</v>
      </c>
      <c r="U2364" s="25">
        <v>0</v>
      </c>
      <c r="V2364">
        <v>1</v>
      </c>
      <c r="W2364" t="b">
        <f>FALSE()</f>
        <v>0</v>
      </c>
    </row>
    <row r="2365" spans="1:23" x14ac:dyDescent="0.2">
      <c r="A2365" t="s">
        <v>4853</v>
      </c>
      <c r="B2365" t="s">
        <v>4854</v>
      </c>
      <c r="C2365" t="s">
        <v>71</v>
      </c>
      <c r="D2365" t="s">
        <v>145</v>
      </c>
      <c r="E2365" s="22">
        <v>132755</v>
      </c>
      <c r="F2365" s="22">
        <v>251886.15</v>
      </c>
      <c r="G2365" s="22">
        <v>527236.84</v>
      </c>
      <c r="H2365" s="22">
        <v>631510.38</v>
      </c>
      <c r="I2365" s="22">
        <v>972925.24</v>
      </c>
      <c r="J2365" s="23">
        <v>175</v>
      </c>
      <c r="K2365" s="22">
        <v>896787.1</v>
      </c>
      <c r="L2365" s="23">
        <v>181</v>
      </c>
      <c r="M2365" s="22">
        <v>1004707.41</v>
      </c>
      <c r="N2365" s="23">
        <v>207</v>
      </c>
      <c r="O2365" s="23">
        <v>144</v>
      </c>
      <c r="P2365" s="23">
        <v>345</v>
      </c>
      <c r="Q2365" s="24">
        <v>6.7552039471206404</v>
      </c>
      <c r="R2365" s="24">
        <v>4.3584067087548704</v>
      </c>
      <c r="S2365" s="24">
        <v>2.3958333333333299</v>
      </c>
      <c r="T2365" s="24">
        <f t="shared" si="36"/>
        <v>0.50724637681159424</v>
      </c>
      <c r="U2365" s="25">
        <v>3.0120481927710802E-2</v>
      </c>
      <c r="V2365">
        <v>1</v>
      </c>
      <c r="W2365" t="b">
        <f>FALSE()</f>
        <v>0</v>
      </c>
    </row>
    <row r="2366" spans="1:23" x14ac:dyDescent="0.2">
      <c r="A2366" t="s">
        <v>4855</v>
      </c>
      <c r="B2366" t="s">
        <v>4856</v>
      </c>
      <c r="C2366" t="s">
        <v>227</v>
      </c>
      <c r="D2366" t="s">
        <v>44</v>
      </c>
      <c r="E2366" s="22">
        <v>24999884.370000001</v>
      </c>
      <c r="F2366" s="22">
        <v>21003373.550000001</v>
      </c>
      <c r="G2366" s="22">
        <v>25480270.91</v>
      </c>
      <c r="H2366" s="22">
        <v>27562399.57</v>
      </c>
      <c r="I2366" s="22">
        <v>36669472.409999996</v>
      </c>
      <c r="J2366" s="23">
        <v>6582</v>
      </c>
      <c r="K2366" s="22">
        <v>44968581.43</v>
      </c>
      <c r="L2366" s="23">
        <v>7744</v>
      </c>
      <c r="M2366" s="22">
        <v>36371839.560000002</v>
      </c>
      <c r="N2366" s="23">
        <v>7355</v>
      </c>
      <c r="O2366" s="23">
        <v>10003</v>
      </c>
      <c r="P2366" s="23">
        <v>11175</v>
      </c>
      <c r="Q2366" s="24">
        <v>1.79875157678579</v>
      </c>
      <c r="R2366" s="24">
        <v>1.1681719380274</v>
      </c>
      <c r="S2366" s="24">
        <v>1.1171648505448399</v>
      </c>
      <c r="T2366" s="24">
        <f t="shared" si="36"/>
        <v>0.58899328859060407</v>
      </c>
      <c r="U2366" s="25">
        <v>0</v>
      </c>
      <c r="V2366">
        <v>1</v>
      </c>
      <c r="W2366" t="b">
        <f>FALSE()</f>
        <v>0</v>
      </c>
    </row>
    <row r="2367" spans="1:23" x14ac:dyDescent="0.2">
      <c r="A2367" t="s">
        <v>4857</v>
      </c>
      <c r="B2367" t="s">
        <v>4858</v>
      </c>
      <c r="C2367" t="s">
        <v>1267</v>
      </c>
      <c r="D2367" t="s">
        <v>142</v>
      </c>
      <c r="E2367" s="22">
        <v>1991621</v>
      </c>
      <c r="F2367" s="22">
        <v>1621080</v>
      </c>
      <c r="G2367" s="22">
        <v>1612166</v>
      </c>
      <c r="H2367" s="22">
        <v>1750428</v>
      </c>
      <c r="I2367" s="22">
        <v>2086332</v>
      </c>
      <c r="J2367" s="23">
        <v>423</v>
      </c>
      <c r="K2367" s="22">
        <v>2247074</v>
      </c>
      <c r="L2367" s="23">
        <v>463</v>
      </c>
      <c r="M2367" s="22">
        <v>2314397</v>
      </c>
      <c r="N2367" s="23">
        <v>485</v>
      </c>
      <c r="O2367" s="23">
        <v>2132</v>
      </c>
      <c r="P2367" s="23">
        <v>2414</v>
      </c>
      <c r="Q2367" s="24">
        <v>1.12826386144753</v>
      </c>
      <c r="R2367" s="24">
        <v>0.88737839434878796</v>
      </c>
      <c r="S2367" s="24">
        <v>1.1322701688555401</v>
      </c>
      <c r="T2367" s="24">
        <f t="shared" si="36"/>
        <v>0.1752278376139188</v>
      </c>
      <c r="U2367" s="25">
        <v>0.129826524902071</v>
      </c>
      <c r="V2367">
        <v>0</v>
      </c>
      <c r="W2367" t="b">
        <f>FALSE()</f>
        <v>0</v>
      </c>
    </row>
    <row r="2368" spans="1:23" x14ac:dyDescent="0.2">
      <c r="A2368" t="s">
        <v>4859</v>
      </c>
      <c r="B2368" t="s">
        <v>4860</v>
      </c>
      <c r="C2368" t="s">
        <v>1267</v>
      </c>
      <c r="D2368" t="s">
        <v>142</v>
      </c>
      <c r="E2368" s="22">
        <v>11842166</v>
      </c>
      <c r="F2368" s="22">
        <v>10491711</v>
      </c>
      <c r="G2368" s="22">
        <v>10749491</v>
      </c>
      <c r="H2368" s="22">
        <v>12019679</v>
      </c>
      <c r="I2368" s="22">
        <v>14538983</v>
      </c>
      <c r="J2368" s="23">
        <v>3643</v>
      </c>
      <c r="K2368" s="22">
        <v>18831773</v>
      </c>
      <c r="L2368" s="23">
        <v>4459</v>
      </c>
      <c r="M2368" s="22">
        <v>16078154</v>
      </c>
      <c r="N2368" s="23">
        <v>4001</v>
      </c>
      <c r="O2368" s="23">
        <v>25943</v>
      </c>
      <c r="P2368" s="23">
        <v>25217</v>
      </c>
      <c r="Q2368" s="24">
        <v>1.59023045277359</v>
      </c>
      <c r="R2368" s="24">
        <v>1.25071465465208</v>
      </c>
      <c r="S2368" s="24">
        <v>0.97201557260147198</v>
      </c>
      <c r="T2368" s="24">
        <f t="shared" si="36"/>
        <v>0.14446603481778167</v>
      </c>
      <c r="U2368" s="25">
        <v>0.19146077916009599</v>
      </c>
      <c r="V2368">
        <v>1</v>
      </c>
      <c r="W2368" t="b">
        <f>FALSE()</f>
        <v>0</v>
      </c>
    </row>
    <row r="2369" spans="1:23" x14ac:dyDescent="0.2">
      <c r="A2369" t="s">
        <v>4861</v>
      </c>
      <c r="B2369" t="s">
        <v>4862</v>
      </c>
      <c r="C2369" t="s">
        <v>227</v>
      </c>
      <c r="D2369" t="s">
        <v>142</v>
      </c>
      <c r="E2369" s="22">
        <v>4017028</v>
      </c>
      <c r="F2369" s="22">
        <v>3282630</v>
      </c>
      <c r="G2369" s="22">
        <v>2853234</v>
      </c>
      <c r="H2369" s="22">
        <v>3513516</v>
      </c>
      <c r="I2369" s="22">
        <v>4053632</v>
      </c>
      <c r="J2369" s="23">
        <v>921</v>
      </c>
      <c r="K2369" s="22">
        <v>4390241.99</v>
      </c>
      <c r="L2369" s="23">
        <v>915</v>
      </c>
      <c r="M2369" s="22">
        <v>1380551</v>
      </c>
      <c r="N2369" s="23">
        <v>493</v>
      </c>
      <c r="O2369" s="23">
        <v>1872</v>
      </c>
      <c r="P2369" s="23">
        <v>2303</v>
      </c>
      <c r="Q2369" s="24">
        <v>1.09290798819426</v>
      </c>
      <c r="R2369" s="24">
        <v>0.83365913792760404</v>
      </c>
      <c r="S2369" s="24">
        <v>1.2302350427350399</v>
      </c>
      <c r="T2369" s="24">
        <f t="shared" si="36"/>
        <v>0.39991315675206252</v>
      </c>
      <c r="U2369" s="25">
        <v>0.64442013129102904</v>
      </c>
      <c r="V2369">
        <v>2</v>
      </c>
      <c r="W2369" t="b">
        <f>FALSE()</f>
        <v>0</v>
      </c>
    </row>
    <row r="2370" spans="1:23" x14ac:dyDescent="0.2">
      <c r="A2370" t="s">
        <v>4863</v>
      </c>
      <c r="B2370" t="s">
        <v>4864</v>
      </c>
      <c r="C2370" t="s">
        <v>52</v>
      </c>
      <c r="D2370" t="s">
        <v>44</v>
      </c>
      <c r="E2370" s="22">
        <v>446087</v>
      </c>
      <c r="F2370" s="22">
        <v>522421</v>
      </c>
      <c r="G2370" s="22">
        <v>512351</v>
      </c>
      <c r="H2370" s="22">
        <v>552446</v>
      </c>
      <c r="I2370" s="22">
        <v>862620</v>
      </c>
      <c r="J2370" s="23">
        <v>161</v>
      </c>
      <c r="K2370" s="22">
        <v>825121</v>
      </c>
      <c r="L2370" s="23">
        <v>150</v>
      </c>
      <c r="M2370" s="22">
        <v>757950</v>
      </c>
      <c r="N2370" s="23">
        <v>142</v>
      </c>
      <c r="O2370" s="23">
        <v>159</v>
      </c>
      <c r="P2370" s="23">
        <v>237</v>
      </c>
      <c r="Q2370" s="24">
        <v>1.8496862719603999</v>
      </c>
      <c r="R2370" s="24">
        <v>1.3359858552585899</v>
      </c>
      <c r="S2370" s="24">
        <v>1.4905660377358501</v>
      </c>
      <c r="T2370" s="24">
        <f t="shared" si="36"/>
        <v>0.67932489451476796</v>
      </c>
      <c r="U2370" s="25">
        <v>0</v>
      </c>
      <c r="V2370">
        <v>1</v>
      </c>
      <c r="W2370" t="b">
        <f>FALSE()</f>
        <v>0</v>
      </c>
    </row>
    <row r="2371" spans="1:23" x14ac:dyDescent="0.2">
      <c r="A2371" t="s">
        <v>4865</v>
      </c>
      <c r="B2371" t="s">
        <v>4866</v>
      </c>
      <c r="C2371" t="s">
        <v>1194</v>
      </c>
      <c r="D2371" t="s">
        <v>44</v>
      </c>
      <c r="E2371" s="22">
        <v>299367</v>
      </c>
      <c r="F2371" s="22">
        <v>317960</v>
      </c>
      <c r="G2371" s="22">
        <v>261103</v>
      </c>
      <c r="H2371" s="22">
        <v>238453</v>
      </c>
      <c r="I2371" s="22">
        <v>301587</v>
      </c>
      <c r="J2371" s="23">
        <v>61</v>
      </c>
      <c r="K2371" s="22">
        <v>316232</v>
      </c>
      <c r="L2371" s="23">
        <v>65</v>
      </c>
      <c r="M2371" s="22">
        <v>286760</v>
      </c>
      <c r="N2371" s="23">
        <v>63</v>
      </c>
      <c r="O2371" s="23">
        <v>153</v>
      </c>
      <c r="P2371" s="23">
        <v>145</v>
      </c>
      <c r="Q2371" s="24">
        <v>1.05633553464477</v>
      </c>
      <c r="R2371" s="24">
        <v>0.68602109631959296</v>
      </c>
      <c r="S2371" s="24">
        <v>0.947712418300654</v>
      </c>
      <c r="T2371" s="24">
        <f t="shared" si="36"/>
        <v>0.4206896551724138</v>
      </c>
      <c r="U2371" s="25">
        <v>0</v>
      </c>
      <c r="V2371">
        <v>1</v>
      </c>
      <c r="W2371" t="b">
        <f>FALSE()</f>
        <v>0</v>
      </c>
    </row>
    <row r="2372" spans="1:23" x14ac:dyDescent="0.2">
      <c r="A2372" t="s">
        <v>4867</v>
      </c>
      <c r="B2372" t="s">
        <v>4868</v>
      </c>
      <c r="C2372" t="s">
        <v>698</v>
      </c>
      <c r="D2372" t="s">
        <v>44</v>
      </c>
      <c r="E2372" s="22">
        <v>623301</v>
      </c>
      <c r="F2372" s="22">
        <v>373262</v>
      </c>
      <c r="G2372" s="22">
        <v>336446</v>
      </c>
      <c r="H2372" s="22">
        <v>635759</v>
      </c>
      <c r="I2372" s="22">
        <v>1056428.23</v>
      </c>
      <c r="J2372" s="23">
        <v>261</v>
      </c>
      <c r="K2372" s="22">
        <v>1210978</v>
      </c>
      <c r="L2372" s="23">
        <v>329</v>
      </c>
      <c r="M2372" s="22">
        <v>1058167.55</v>
      </c>
      <c r="N2372" s="23">
        <v>295</v>
      </c>
      <c r="O2372" s="23">
        <v>165</v>
      </c>
      <c r="P2372" s="23">
        <v>315</v>
      </c>
      <c r="Q2372" s="24">
        <v>1.94284623320033</v>
      </c>
      <c r="R2372" s="24">
        <v>1.4032731527747599</v>
      </c>
      <c r="S2372" s="24">
        <v>1.9090909090909101</v>
      </c>
      <c r="T2372" s="24">
        <f t="shared" si="36"/>
        <v>0.82857142857142863</v>
      </c>
      <c r="U2372" s="25">
        <v>0</v>
      </c>
      <c r="V2372">
        <v>1</v>
      </c>
      <c r="W2372" t="b">
        <f>FALSE()</f>
        <v>0</v>
      </c>
    </row>
    <row r="2373" spans="1:23" x14ac:dyDescent="0.2">
      <c r="A2373" t="s">
        <v>4869</v>
      </c>
      <c r="B2373" t="s">
        <v>4870</v>
      </c>
      <c r="C2373" t="s">
        <v>1969</v>
      </c>
      <c r="D2373" t="s">
        <v>142</v>
      </c>
      <c r="E2373" s="22">
        <v>154414.29999999999</v>
      </c>
      <c r="F2373" s="22"/>
      <c r="G2373" s="22"/>
      <c r="H2373" s="22"/>
      <c r="I2373" s="22"/>
      <c r="J2373" s="23"/>
      <c r="K2373" s="22"/>
      <c r="L2373" s="23"/>
      <c r="M2373" s="22"/>
      <c r="N2373" s="23"/>
      <c r="O2373" s="23"/>
      <c r="P2373" s="23"/>
      <c r="Q2373" s="24"/>
      <c r="R2373" s="24"/>
      <c r="S2373" s="24"/>
      <c r="T2373" s="24" t="str">
        <f t="shared" si="36"/>
        <v/>
      </c>
      <c r="U2373" s="25"/>
      <c r="V2373">
        <v>0</v>
      </c>
      <c r="W2373" t="b">
        <f>FALSE()</f>
        <v>0</v>
      </c>
    </row>
    <row r="2374" spans="1:23" x14ac:dyDescent="0.2">
      <c r="A2374" t="s">
        <v>4871</v>
      </c>
      <c r="B2374" t="s">
        <v>4872</v>
      </c>
      <c r="C2374" t="s">
        <v>74</v>
      </c>
      <c r="D2374" t="s">
        <v>142</v>
      </c>
      <c r="E2374" s="22">
        <v>2923308</v>
      </c>
      <c r="F2374" s="22">
        <v>2396603</v>
      </c>
      <c r="G2374" s="22">
        <v>1958394</v>
      </c>
      <c r="H2374" s="22">
        <v>1886629.88</v>
      </c>
      <c r="I2374" s="22">
        <v>2442163.62</v>
      </c>
      <c r="J2374" s="23">
        <v>601</v>
      </c>
      <c r="K2374" s="22">
        <v>2892761.87</v>
      </c>
      <c r="L2374" s="23">
        <v>640</v>
      </c>
      <c r="M2374" s="22">
        <v>2800540.5</v>
      </c>
      <c r="N2374" s="23">
        <v>638</v>
      </c>
      <c r="O2374" s="23">
        <v>2650</v>
      </c>
      <c r="P2374" s="23">
        <v>2858</v>
      </c>
      <c r="Q2374" s="24">
        <v>0.98955083419195</v>
      </c>
      <c r="R2374" s="24">
        <v>0.77828073766819705</v>
      </c>
      <c r="S2374" s="24">
        <v>1.07849056603774</v>
      </c>
      <c r="T2374" s="24">
        <f t="shared" si="36"/>
        <v>0.21028691392582224</v>
      </c>
      <c r="U2374" s="25">
        <v>0.18970189701897</v>
      </c>
      <c r="V2374">
        <v>1</v>
      </c>
      <c r="W2374" t="b">
        <f>FALSE()</f>
        <v>0</v>
      </c>
    </row>
    <row r="2375" spans="1:23" x14ac:dyDescent="0.2">
      <c r="A2375" t="s">
        <v>4873</v>
      </c>
      <c r="B2375" t="s">
        <v>4874</v>
      </c>
      <c r="C2375" t="s">
        <v>3190</v>
      </c>
      <c r="D2375" t="s">
        <v>142</v>
      </c>
      <c r="E2375" s="22">
        <v>1979761</v>
      </c>
      <c r="F2375" s="22">
        <v>1979620</v>
      </c>
      <c r="G2375" s="22">
        <v>1837155</v>
      </c>
      <c r="H2375" s="22">
        <v>1671330</v>
      </c>
      <c r="I2375" s="22">
        <v>1883685</v>
      </c>
      <c r="J2375" s="23">
        <v>366</v>
      </c>
      <c r="K2375" s="22">
        <v>2268809</v>
      </c>
      <c r="L2375" s="23">
        <v>434</v>
      </c>
      <c r="M2375" s="22">
        <v>2420807</v>
      </c>
      <c r="N2375" s="23">
        <v>445</v>
      </c>
      <c r="O2375" s="23">
        <v>1331</v>
      </c>
      <c r="P2375" s="23">
        <v>1374</v>
      </c>
      <c r="Q2375" s="24">
        <v>1.14600146179261</v>
      </c>
      <c r="R2375" s="24">
        <v>0.901328999213168</v>
      </c>
      <c r="S2375" s="24">
        <v>1.03230653643877</v>
      </c>
      <c r="T2375" s="24">
        <f t="shared" ref="T2375:T2438" si="37">IFERROR(J2375/P2375,"")</f>
        <v>0.26637554585152839</v>
      </c>
      <c r="U2375" s="25">
        <v>0.17314487632508799</v>
      </c>
      <c r="V2375">
        <v>1</v>
      </c>
      <c r="W2375" t="b">
        <f>FALSE()</f>
        <v>0</v>
      </c>
    </row>
    <row r="2376" spans="1:23" x14ac:dyDescent="0.2">
      <c r="A2376" t="s">
        <v>4875</v>
      </c>
      <c r="B2376" t="s">
        <v>4813</v>
      </c>
      <c r="C2376" t="s">
        <v>227</v>
      </c>
      <c r="D2376" t="s">
        <v>142</v>
      </c>
      <c r="E2376" s="22">
        <v>7275120</v>
      </c>
      <c r="F2376" s="22">
        <v>6637783</v>
      </c>
      <c r="G2376" s="22">
        <v>6425223.9900000002</v>
      </c>
      <c r="H2376" s="22">
        <v>6919104.2000000002</v>
      </c>
      <c r="I2376" s="22">
        <v>7726947.7999999998</v>
      </c>
      <c r="J2376" s="23">
        <v>2086</v>
      </c>
      <c r="K2376" s="22">
        <v>10498010.1</v>
      </c>
      <c r="L2376" s="23">
        <v>2670</v>
      </c>
      <c r="M2376" s="22">
        <v>9305753</v>
      </c>
      <c r="N2376" s="23">
        <v>2579</v>
      </c>
      <c r="O2376" s="23">
        <v>8271</v>
      </c>
      <c r="P2376" s="23">
        <v>8680</v>
      </c>
      <c r="Q2376" s="24">
        <v>1.4430016412100399</v>
      </c>
      <c r="R2376" s="24">
        <v>1.1007070286190099</v>
      </c>
      <c r="S2376" s="24">
        <v>1.04944988514085</v>
      </c>
      <c r="T2376" s="24">
        <f t="shared" si="37"/>
        <v>0.24032258064516129</v>
      </c>
      <c r="U2376" s="25">
        <v>0.26500000000000001</v>
      </c>
      <c r="V2376">
        <v>1</v>
      </c>
      <c r="W2376" t="b">
        <f>FALSE()</f>
        <v>0</v>
      </c>
    </row>
    <row r="2377" spans="1:23" x14ac:dyDescent="0.2">
      <c r="A2377" t="s">
        <v>4876</v>
      </c>
      <c r="B2377" t="s">
        <v>4877</v>
      </c>
      <c r="C2377" t="s">
        <v>227</v>
      </c>
      <c r="D2377" t="s">
        <v>142</v>
      </c>
      <c r="E2377" s="22">
        <v>5367510.5</v>
      </c>
      <c r="F2377" s="22">
        <v>4874115.75</v>
      </c>
      <c r="G2377" s="22">
        <v>3998979</v>
      </c>
      <c r="H2377" s="22">
        <v>4400897</v>
      </c>
      <c r="I2377" s="22">
        <v>4837683</v>
      </c>
      <c r="J2377" s="23">
        <v>1274</v>
      </c>
      <c r="K2377" s="22">
        <v>5937051</v>
      </c>
      <c r="L2377" s="23">
        <v>1475</v>
      </c>
      <c r="M2377" s="22">
        <v>6379440</v>
      </c>
      <c r="N2377" s="23">
        <v>1602</v>
      </c>
      <c r="O2377" s="23">
        <v>11706</v>
      </c>
      <c r="P2377" s="23">
        <v>11319</v>
      </c>
      <c r="Q2377" s="24">
        <v>1.1061088748685299</v>
      </c>
      <c r="R2377" s="24">
        <v>0.84372864050570595</v>
      </c>
      <c r="S2377" s="24">
        <v>0.96694003075346002</v>
      </c>
      <c r="T2377" s="24">
        <f t="shared" si="37"/>
        <v>0.11255411255411256</v>
      </c>
      <c r="U2377" s="25">
        <v>0.27345454545454501</v>
      </c>
      <c r="V2377">
        <v>1</v>
      </c>
      <c r="W2377" t="b">
        <f>FALSE()</f>
        <v>0</v>
      </c>
    </row>
    <row r="2378" spans="1:23" x14ac:dyDescent="0.2">
      <c r="A2378" t="s">
        <v>4878</v>
      </c>
      <c r="B2378" t="s">
        <v>4879</v>
      </c>
      <c r="C2378" t="s">
        <v>698</v>
      </c>
      <c r="D2378" t="s">
        <v>142</v>
      </c>
      <c r="E2378" s="22">
        <v>2372859.33</v>
      </c>
      <c r="F2378" s="22">
        <v>1682572.58</v>
      </c>
      <c r="G2378" s="22">
        <v>1595151.45</v>
      </c>
      <c r="H2378" s="22">
        <v>1804106.34</v>
      </c>
      <c r="I2378" s="22">
        <v>2197561</v>
      </c>
      <c r="J2378" s="23">
        <v>590</v>
      </c>
      <c r="K2378" s="22">
        <v>2601339.14</v>
      </c>
      <c r="L2378" s="23">
        <v>666</v>
      </c>
      <c r="M2378" s="22">
        <v>2389552</v>
      </c>
      <c r="N2378" s="23">
        <v>642</v>
      </c>
      <c r="O2378" s="23">
        <v>2699</v>
      </c>
      <c r="P2378" s="23">
        <v>2248</v>
      </c>
      <c r="Q2378" s="24">
        <v>1.0962888137157301</v>
      </c>
      <c r="R2378" s="24">
        <v>0.86223005140791598</v>
      </c>
      <c r="S2378" s="24">
        <v>0.83290107447202699</v>
      </c>
      <c r="T2378" s="24">
        <f t="shared" si="37"/>
        <v>0.26245551601423489</v>
      </c>
      <c r="U2378" s="25">
        <v>0.15718157181571801</v>
      </c>
      <c r="V2378">
        <v>1</v>
      </c>
      <c r="W2378" t="b">
        <f>FALSE()</f>
        <v>0</v>
      </c>
    </row>
    <row r="2379" spans="1:23" x14ac:dyDescent="0.2">
      <c r="A2379" t="s">
        <v>4880</v>
      </c>
      <c r="B2379" t="s">
        <v>4881</v>
      </c>
      <c r="C2379" t="s">
        <v>141</v>
      </c>
      <c r="D2379" t="s">
        <v>142</v>
      </c>
      <c r="E2379" s="22">
        <v>11017012</v>
      </c>
      <c r="F2379" s="22">
        <v>10718279</v>
      </c>
      <c r="G2379" s="22">
        <v>9741372</v>
      </c>
      <c r="H2379" s="22">
        <v>8864157.5299999993</v>
      </c>
      <c r="I2379" s="22">
        <v>8271445.46</v>
      </c>
      <c r="J2379" s="23">
        <v>1558</v>
      </c>
      <c r="K2379" s="22">
        <v>9366683.4499999993</v>
      </c>
      <c r="L2379" s="23">
        <v>1607</v>
      </c>
      <c r="M2379" s="22">
        <v>8051365.9900000002</v>
      </c>
      <c r="N2379" s="23">
        <v>1526</v>
      </c>
      <c r="O2379" s="23">
        <v>5054</v>
      </c>
      <c r="P2379" s="23">
        <v>4200</v>
      </c>
      <c r="Q2379" s="24">
        <v>0.85020180154110803</v>
      </c>
      <c r="R2379" s="24">
        <v>0.64852531831918003</v>
      </c>
      <c r="S2379" s="24">
        <v>0.83102493074792205</v>
      </c>
      <c r="T2379" s="24">
        <f t="shared" si="37"/>
        <v>0.37095238095238098</v>
      </c>
      <c r="U2379" s="25">
        <v>0.18784854710889301</v>
      </c>
      <c r="V2379">
        <v>1</v>
      </c>
      <c r="W2379" t="b">
        <f>FALSE()</f>
        <v>0</v>
      </c>
    </row>
    <row r="2380" spans="1:23" x14ac:dyDescent="0.2">
      <c r="A2380" t="s">
        <v>4882</v>
      </c>
      <c r="B2380" t="s">
        <v>4883</v>
      </c>
      <c r="C2380" t="s">
        <v>2782</v>
      </c>
      <c r="D2380" t="s">
        <v>142</v>
      </c>
      <c r="E2380" s="22">
        <v>289636</v>
      </c>
      <c r="F2380" s="22">
        <v>287355</v>
      </c>
      <c r="G2380" s="22">
        <v>326381</v>
      </c>
      <c r="H2380" s="22">
        <v>343443</v>
      </c>
      <c r="I2380" s="22">
        <v>389583</v>
      </c>
      <c r="J2380" s="23">
        <v>101</v>
      </c>
      <c r="K2380" s="22">
        <v>480087</v>
      </c>
      <c r="L2380" s="23">
        <v>110</v>
      </c>
      <c r="M2380" s="22">
        <v>607330</v>
      </c>
      <c r="N2380" s="23">
        <v>163</v>
      </c>
      <c r="O2380" s="23">
        <v>675</v>
      </c>
      <c r="P2380" s="23">
        <v>744</v>
      </c>
      <c r="Q2380" s="24">
        <v>1.6575529285033599</v>
      </c>
      <c r="R2380" s="24">
        <v>1.30366371422758</v>
      </c>
      <c r="S2380" s="24">
        <v>1.10222222222222</v>
      </c>
      <c r="T2380" s="24">
        <f t="shared" si="37"/>
        <v>0.135752688172043</v>
      </c>
      <c r="U2380" s="25">
        <v>0</v>
      </c>
      <c r="V2380">
        <v>1</v>
      </c>
      <c r="W2380" t="b">
        <f>FALSE()</f>
        <v>0</v>
      </c>
    </row>
    <row r="2381" spans="1:23" x14ac:dyDescent="0.2">
      <c r="A2381" t="s">
        <v>4884</v>
      </c>
      <c r="B2381" t="s">
        <v>4885</v>
      </c>
      <c r="C2381" t="s">
        <v>3688</v>
      </c>
      <c r="D2381" t="s">
        <v>142</v>
      </c>
      <c r="E2381" s="22">
        <v>322546</v>
      </c>
      <c r="F2381" s="22">
        <v>188275</v>
      </c>
      <c r="G2381" s="22">
        <v>263172</v>
      </c>
      <c r="H2381" s="22">
        <v>244196.5</v>
      </c>
      <c r="I2381" s="22">
        <v>216666</v>
      </c>
      <c r="J2381" s="23">
        <v>41</v>
      </c>
      <c r="K2381" s="22">
        <v>230615</v>
      </c>
      <c r="L2381" s="23">
        <v>36</v>
      </c>
      <c r="M2381" s="22">
        <v>81890</v>
      </c>
      <c r="N2381" s="23">
        <v>29</v>
      </c>
      <c r="O2381" s="23">
        <v>108</v>
      </c>
      <c r="P2381" s="23">
        <v>152</v>
      </c>
      <c r="Q2381" s="24">
        <v>0.714983289205261</v>
      </c>
      <c r="R2381" s="24">
        <v>0.59420378439144805</v>
      </c>
      <c r="S2381" s="24">
        <v>1.4074074074074101</v>
      </c>
      <c r="T2381" s="24">
        <f t="shared" si="37"/>
        <v>0.26973684210526316</v>
      </c>
      <c r="U2381" s="25">
        <v>0</v>
      </c>
      <c r="V2381">
        <v>1</v>
      </c>
      <c r="W2381" t="b">
        <f>FALSE()</f>
        <v>0</v>
      </c>
    </row>
    <row r="2382" spans="1:23" x14ac:dyDescent="0.2">
      <c r="A2382" t="s">
        <v>4886</v>
      </c>
      <c r="B2382" t="s">
        <v>4887</v>
      </c>
      <c r="C2382" t="s">
        <v>1194</v>
      </c>
      <c r="D2382" t="s">
        <v>142</v>
      </c>
      <c r="E2382" s="22">
        <v>4754904.6900000004</v>
      </c>
      <c r="F2382" s="22">
        <v>4474254.29</v>
      </c>
      <c r="G2382" s="22">
        <v>4505447.46</v>
      </c>
      <c r="H2382" s="22">
        <v>3962288.67</v>
      </c>
      <c r="I2382" s="22">
        <v>4521184.76</v>
      </c>
      <c r="J2382" s="23">
        <v>932</v>
      </c>
      <c r="K2382" s="22">
        <v>4906272.25</v>
      </c>
      <c r="L2382" s="23">
        <v>928</v>
      </c>
      <c r="M2382" s="22">
        <v>4026996.85</v>
      </c>
      <c r="N2382" s="23">
        <v>889</v>
      </c>
      <c r="O2382" s="23">
        <v>4234</v>
      </c>
      <c r="P2382" s="23">
        <v>3942</v>
      </c>
      <c r="Q2382" s="24">
        <v>1.0318339840372299</v>
      </c>
      <c r="R2382" s="24">
        <v>0.81153639257286903</v>
      </c>
      <c r="S2382" s="24">
        <v>0.931034482758621</v>
      </c>
      <c r="T2382" s="24">
        <f t="shared" si="37"/>
        <v>0.23642820903094874</v>
      </c>
      <c r="U2382" s="25">
        <v>0.13071693448702101</v>
      </c>
      <c r="V2382">
        <v>1</v>
      </c>
      <c r="W2382" t="b">
        <f>FALSE()</f>
        <v>0</v>
      </c>
    </row>
    <row r="2383" spans="1:23" x14ac:dyDescent="0.2">
      <c r="A2383" t="s">
        <v>4888</v>
      </c>
      <c r="B2383" t="s">
        <v>4889</v>
      </c>
      <c r="C2383" t="s">
        <v>2151</v>
      </c>
      <c r="D2383" t="s">
        <v>142</v>
      </c>
      <c r="E2383" s="22">
        <v>13249928.050000001</v>
      </c>
      <c r="F2383" s="22">
        <v>10673925.1</v>
      </c>
      <c r="G2383" s="22">
        <v>10362201.57</v>
      </c>
      <c r="H2383" s="22">
        <v>11147582.16</v>
      </c>
      <c r="I2383" s="22">
        <v>12616982.029999999</v>
      </c>
      <c r="J2383" s="23">
        <v>2874</v>
      </c>
      <c r="K2383" s="22">
        <v>15938457.619999999</v>
      </c>
      <c r="L2383" s="23">
        <v>3322</v>
      </c>
      <c r="M2383" s="22">
        <v>14297965.5</v>
      </c>
      <c r="N2383" s="23">
        <v>3241</v>
      </c>
      <c r="O2383" s="23">
        <v>14796</v>
      </c>
      <c r="P2383" s="23">
        <v>14556</v>
      </c>
      <c r="Q2383" s="24">
        <v>1.2029089939095901</v>
      </c>
      <c r="R2383" s="24">
        <v>0.94608671609291595</v>
      </c>
      <c r="S2383" s="24">
        <v>0.98377939983779406</v>
      </c>
      <c r="T2383" s="24">
        <f t="shared" si="37"/>
        <v>0.19744435284418796</v>
      </c>
      <c r="U2383" s="25">
        <v>6.0508269463493303E-2</v>
      </c>
      <c r="V2383">
        <v>1</v>
      </c>
      <c r="W2383" t="b">
        <f>FALSE()</f>
        <v>0</v>
      </c>
    </row>
    <row r="2384" spans="1:23" x14ac:dyDescent="0.2">
      <c r="A2384" t="s">
        <v>4890</v>
      </c>
      <c r="B2384" t="s">
        <v>4891</v>
      </c>
      <c r="C2384" t="s">
        <v>1194</v>
      </c>
      <c r="D2384" t="s">
        <v>44</v>
      </c>
      <c r="E2384" s="22">
        <v>78743.210000000006</v>
      </c>
      <c r="F2384" s="22">
        <v>76521.37</v>
      </c>
      <c r="G2384" s="22">
        <v>59335</v>
      </c>
      <c r="H2384" s="22">
        <v>97451.26</v>
      </c>
      <c r="I2384" s="22">
        <v>91707</v>
      </c>
      <c r="J2384" s="23">
        <v>16</v>
      </c>
      <c r="K2384" s="22">
        <v>84297</v>
      </c>
      <c r="L2384" s="23">
        <v>18</v>
      </c>
      <c r="M2384" s="22">
        <v>152708</v>
      </c>
      <c r="N2384" s="23">
        <v>28</v>
      </c>
      <c r="O2384" s="23">
        <v>30</v>
      </c>
      <c r="P2384" s="23">
        <v>32</v>
      </c>
      <c r="Q2384" s="24">
        <v>1.0705303987480299</v>
      </c>
      <c r="R2384" s="24">
        <v>0.69523973558226304</v>
      </c>
      <c r="S2384" s="24">
        <v>1.06666666666667</v>
      </c>
      <c r="T2384" s="24">
        <f t="shared" si="37"/>
        <v>0.5</v>
      </c>
      <c r="U2384" s="25">
        <v>0</v>
      </c>
      <c r="V2384">
        <v>3</v>
      </c>
      <c r="W2384" t="b">
        <f>FALSE()</f>
        <v>0</v>
      </c>
    </row>
    <row r="2385" spans="1:23" x14ac:dyDescent="0.2">
      <c r="A2385" t="s">
        <v>4892</v>
      </c>
      <c r="B2385" t="s">
        <v>4893</v>
      </c>
      <c r="C2385" t="s">
        <v>2224</v>
      </c>
      <c r="D2385" t="s">
        <v>142</v>
      </c>
      <c r="E2385" s="22">
        <v>65126.84</v>
      </c>
      <c r="F2385" s="22">
        <v>107251.54</v>
      </c>
      <c r="G2385" s="22">
        <v>74130.64</v>
      </c>
      <c r="H2385" s="22">
        <v>40906.410000000003</v>
      </c>
      <c r="I2385" s="22">
        <v>75381.55</v>
      </c>
      <c r="J2385" s="23">
        <v>15</v>
      </c>
      <c r="K2385" s="22">
        <v>123846.33</v>
      </c>
      <c r="L2385" s="23">
        <v>17</v>
      </c>
      <c r="M2385" s="22">
        <v>123552</v>
      </c>
      <c r="N2385" s="23">
        <v>21</v>
      </c>
      <c r="O2385" s="23">
        <v>40</v>
      </c>
      <c r="P2385" s="23">
        <v>35</v>
      </c>
      <c r="Q2385" s="24">
        <v>1.9016173669719001</v>
      </c>
      <c r="R2385" s="24">
        <v>1.5803841194319299</v>
      </c>
      <c r="S2385" s="24">
        <v>0.875</v>
      </c>
      <c r="T2385" s="24">
        <f t="shared" si="37"/>
        <v>0.42857142857142855</v>
      </c>
      <c r="U2385" s="25">
        <v>0</v>
      </c>
      <c r="V2385">
        <v>2</v>
      </c>
      <c r="W2385" t="b">
        <f>FALSE()</f>
        <v>0</v>
      </c>
    </row>
    <row r="2386" spans="1:23" x14ac:dyDescent="0.2">
      <c r="A2386" t="s">
        <v>4894</v>
      </c>
      <c r="B2386" t="s">
        <v>1208</v>
      </c>
      <c r="C2386" t="s">
        <v>2501</v>
      </c>
      <c r="D2386" t="s">
        <v>142</v>
      </c>
      <c r="E2386" s="22">
        <v>3259010.23</v>
      </c>
      <c r="F2386" s="22">
        <v>2899612.33</v>
      </c>
      <c r="G2386" s="22">
        <v>3318968.37</v>
      </c>
      <c r="H2386" s="22">
        <v>2996076.36</v>
      </c>
      <c r="I2386" s="22">
        <v>3174028.03</v>
      </c>
      <c r="J2386" s="23">
        <v>764</v>
      </c>
      <c r="K2386" s="22">
        <v>3994342.86</v>
      </c>
      <c r="L2386" s="23">
        <v>866</v>
      </c>
      <c r="M2386" s="22">
        <v>3441601.72</v>
      </c>
      <c r="N2386" s="23">
        <v>829</v>
      </c>
      <c r="O2386" s="23">
        <v>3004</v>
      </c>
      <c r="P2386" s="23">
        <v>2860</v>
      </c>
      <c r="Q2386" s="24">
        <v>1.22563066026338</v>
      </c>
      <c r="R2386" s="24">
        <v>0.96395728386957202</v>
      </c>
      <c r="S2386" s="24">
        <v>0.95206391478029295</v>
      </c>
      <c r="T2386" s="24">
        <f t="shared" si="37"/>
        <v>0.26713286713286716</v>
      </c>
      <c r="U2386" s="25">
        <v>0.31294452347083901</v>
      </c>
      <c r="V2386">
        <v>1</v>
      </c>
      <c r="W2386" t="b">
        <f>FALSE()</f>
        <v>0</v>
      </c>
    </row>
    <row r="2387" spans="1:23" x14ac:dyDescent="0.2">
      <c r="A2387" t="s">
        <v>4895</v>
      </c>
      <c r="B2387" t="s">
        <v>4896</v>
      </c>
      <c r="C2387" t="s">
        <v>2087</v>
      </c>
      <c r="D2387" t="s">
        <v>145</v>
      </c>
      <c r="E2387" s="22">
        <v>26875</v>
      </c>
      <c r="F2387" s="22">
        <v>35887.5</v>
      </c>
      <c r="G2387" s="22">
        <v>25525</v>
      </c>
      <c r="H2387" s="22">
        <v>27580</v>
      </c>
      <c r="I2387" s="22">
        <v>21935</v>
      </c>
      <c r="J2387" s="23">
        <v>3</v>
      </c>
      <c r="K2387" s="22">
        <v>42125</v>
      </c>
      <c r="L2387" s="23">
        <v>7</v>
      </c>
      <c r="M2387" s="22">
        <v>61975</v>
      </c>
      <c r="N2387" s="23">
        <v>11</v>
      </c>
      <c r="O2387" s="23">
        <v>23</v>
      </c>
      <c r="P2387" s="23">
        <v>25</v>
      </c>
      <c r="Q2387" s="24">
        <v>1.5674418604651199</v>
      </c>
      <c r="R2387" s="24">
        <v>1.12986168931159</v>
      </c>
      <c r="S2387" s="24">
        <v>1.0869565217391299</v>
      </c>
      <c r="T2387" s="24">
        <f t="shared" si="37"/>
        <v>0.12</v>
      </c>
      <c r="U2387" s="25">
        <v>0</v>
      </c>
      <c r="V2387">
        <v>2</v>
      </c>
      <c r="W2387" t="b">
        <f>FALSE()</f>
        <v>0</v>
      </c>
    </row>
    <row r="2388" spans="1:23" x14ac:dyDescent="0.2">
      <c r="A2388" t="s">
        <v>4897</v>
      </c>
      <c r="B2388" t="s">
        <v>4898</v>
      </c>
      <c r="C2388" t="s">
        <v>2151</v>
      </c>
      <c r="D2388" t="s">
        <v>44</v>
      </c>
      <c r="E2388" s="22">
        <v>649046</v>
      </c>
      <c r="F2388" s="22">
        <v>888515</v>
      </c>
      <c r="G2388" s="22">
        <v>965367</v>
      </c>
      <c r="H2388" s="22">
        <v>875762</v>
      </c>
      <c r="I2388" s="22">
        <v>1117388</v>
      </c>
      <c r="J2388" s="23">
        <v>221</v>
      </c>
      <c r="K2388" s="22">
        <v>1728310</v>
      </c>
      <c r="L2388" s="23">
        <v>302</v>
      </c>
      <c r="M2388" s="22">
        <v>1103965</v>
      </c>
      <c r="N2388" s="23">
        <v>257</v>
      </c>
      <c r="O2388" s="23">
        <v>199</v>
      </c>
      <c r="P2388" s="23">
        <v>221</v>
      </c>
      <c r="Q2388" s="24">
        <v>2.6628467011583199</v>
      </c>
      <c r="R2388" s="24">
        <v>1.9233129322514999</v>
      </c>
      <c r="S2388" s="24">
        <v>1.1105527638191</v>
      </c>
      <c r="T2388" s="24">
        <f t="shared" si="37"/>
        <v>1</v>
      </c>
      <c r="U2388" s="25">
        <v>0</v>
      </c>
      <c r="V2388">
        <v>3</v>
      </c>
      <c r="W2388" t="b">
        <f>FALSE()</f>
        <v>0</v>
      </c>
    </row>
    <row r="2389" spans="1:23" x14ac:dyDescent="0.2">
      <c r="A2389" t="s">
        <v>4899</v>
      </c>
      <c r="B2389" t="s">
        <v>4900</v>
      </c>
      <c r="C2389" t="s">
        <v>2224</v>
      </c>
      <c r="D2389" t="s">
        <v>44</v>
      </c>
      <c r="E2389" s="22">
        <v>1466269</v>
      </c>
      <c r="F2389" s="22">
        <v>1377639</v>
      </c>
      <c r="G2389" s="22">
        <v>1441633.01</v>
      </c>
      <c r="H2389" s="22">
        <v>1357003.34</v>
      </c>
      <c r="I2389" s="22">
        <v>1416043.73</v>
      </c>
      <c r="J2389" s="23">
        <v>205</v>
      </c>
      <c r="K2389" s="22">
        <v>360157.79</v>
      </c>
      <c r="L2389" s="23">
        <v>80</v>
      </c>
      <c r="M2389" s="22"/>
      <c r="N2389" s="23"/>
      <c r="O2389" s="23">
        <v>381</v>
      </c>
      <c r="P2389" s="23">
        <v>304</v>
      </c>
      <c r="Q2389" s="24">
        <v>0.24562872842568501</v>
      </c>
      <c r="R2389" s="24">
        <v>0.169132822986965</v>
      </c>
      <c r="S2389" s="24">
        <v>0.79790026246719203</v>
      </c>
      <c r="T2389" s="24">
        <f t="shared" si="37"/>
        <v>0.67434210526315785</v>
      </c>
      <c r="U2389" s="25">
        <v>0.43027888446215101</v>
      </c>
      <c r="V2389">
        <v>2</v>
      </c>
      <c r="W2389" t="b">
        <f>FALSE()</f>
        <v>0</v>
      </c>
    </row>
    <row r="2390" spans="1:23" x14ac:dyDescent="0.2">
      <c r="A2390" t="s">
        <v>4901</v>
      </c>
      <c r="B2390" t="s">
        <v>4902</v>
      </c>
      <c r="C2390" t="s">
        <v>63</v>
      </c>
      <c r="D2390" t="s">
        <v>44</v>
      </c>
      <c r="E2390" s="22">
        <v>136212.25</v>
      </c>
      <c r="F2390" s="22">
        <v>154014.45000000001</v>
      </c>
      <c r="G2390" s="22">
        <v>149941</v>
      </c>
      <c r="H2390" s="22">
        <v>98901</v>
      </c>
      <c r="I2390" s="22">
        <v>137910</v>
      </c>
      <c r="J2390" s="23">
        <v>28</v>
      </c>
      <c r="K2390" s="22">
        <v>231217.98</v>
      </c>
      <c r="L2390" s="23">
        <v>48</v>
      </c>
      <c r="M2390" s="22">
        <v>168173</v>
      </c>
      <c r="N2390" s="23">
        <v>37</v>
      </c>
      <c r="O2390" s="23">
        <v>65</v>
      </c>
      <c r="P2390" s="23">
        <v>86</v>
      </c>
      <c r="Q2390" s="24">
        <v>1.6974830090538899</v>
      </c>
      <c r="R2390" s="24">
        <v>1.2260529388230901</v>
      </c>
      <c r="S2390" s="24">
        <v>1.3230769230769199</v>
      </c>
      <c r="T2390" s="24">
        <f t="shared" si="37"/>
        <v>0.32558139534883723</v>
      </c>
      <c r="U2390" s="25">
        <v>0</v>
      </c>
      <c r="V2390">
        <v>1</v>
      </c>
      <c r="W2390" t="b">
        <f>FALSE()</f>
        <v>0</v>
      </c>
    </row>
    <row r="2391" spans="1:23" x14ac:dyDescent="0.2">
      <c r="A2391" t="s">
        <v>4903</v>
      </c>
      <c r="B2391" t="s">
        <v>66</v>
      </c>
      <c r="C2391" t="s">
        <v>84</v>
      </c>
      <c r="D2391" t="s">
        <v>44</v>
      </c>
      <c r="E2391" s="22">
        <v>3255671</v>
      </c>
      <c r="F2391" s="22">
        <v>3313888</v>
      </c>
      <c r="G2391" s="22">
        <v>3866296</v>
      </c>
      <c r="H2391" s="22">
        <v>4383535</v>
      </c>
      <c r="I2391" s="22">
        <v>5679377</v>
      </c>
      <c r="J2391" s="23">
        <v>1044</v>
      </c>
      <c r="K2391" s="22">
        <v>6455906</v>
      </c>
      <c r="L2391" s="23">
        <v>1157</v>
      </c>
      <c r="M2391" s="22">
        <v>5841183</v>
      </c>
      <c r="N2391" s="23">
        <v>1126</v>
      </c>
      <c r="O2391" s="23">
        <v>1289</v>
      </c>
      <c r="P2391" s="23">
        <v>959</v>
      </c>
      <c r="Q2391" s="24">
        <v>1.98297248094172</v>
      </c>
      <c r="R2391" s="24">
        <v>1.2878114109876</v>
      </c>
      <c r="S2391" s="24">
        <v>0.74398758727695902</v>
      </c>
      <c r="T2391" s="24">
        <f t="shared" si="37"/>
        <v>1.0886339937434828</v>
      </c>
      <c r="U2391" s="25">
        <v>0</v>
      </c>
      <c r="V2391">
        <v>3</v>
      </c>
      <c r="W2391" t="b">
        <f>FALSE()</f>
        <v>0</v>
      </c>
    </row>
    <row r="2392" spans="1:23" x14ac:dyDescent="0.2">
      <c r="A2392" t="s">
        <v>4904</v>
      </c>
      <c r="B2392" t="s">
        <v>4905</v>
      </c>
      <c r="C2392" t="s">
        <v>56</v>
      </c>
      <c r="D2392" t="s">
        <v>142</v>
      </c>
      <c r="E2392" s="22">
        <v>11650261.57</v>
      </c>
      <c r="F2392" s="22">
        <v>9857437.5399999991</v>
      </c>
      <c r="G2392" s="22">
        <v>9621463.0199999996</v>
      </c>
      <c r="H2392" s="22">
        <v>9123661.0899999999</v>
      </c>
      <c r="I2392" s="22">
        <v>13354660.789999999</v>
      </c>
      <c r="J2392" s="23">
        <v>3180</v>
      </c>
      <c r="K2392" s="22">
        <v>18430701.57</v>
      </c>
      <c r="L2392" s="23">
        <v>3932</v>
      </c>
      <c r="M2392" s="22">
        <v>16910697.920000002</v>
      </c>
      <c r="N2392" s="23">
        <v>4174</v>
      </c>
      <c r="O2392" s="23">
        <v>4973</v>
      </c>
      <c r="P2392" s="23">
        <v>5601</v>
      </c>
      <c r="Q2392" s="24">
        <v>1.5819989499171401</v>
      </c>
      <c r="R2392" s="24">
        <v>1.2442405859192001</v>
      </c>
      <c r="S2392" s="24">
        <v>1.12628192238086</v>
      </c>
      <c r="T2392" s="24">
        <f t="shared" si="37"/>
        <v>0.56775575790037491</v>
      </c>
      <c r="U2392" s="25">
        <v>0.38247924420269103</v>
      </c>
      <c r="V2392">
        <v>1</v>
      </c>
      <c r="W2392" t="b">
        <f>FALSE()</f>
        <v>0</v>
      </c>
    </row>
    <row r="2393" spans="1:23" x14ac:dyDescent="0.2">
      <c r="A2393" t="s">
        <v>4906</v>
      </c>
      <c r="B2393" t="s">
        <v>4907</v>
      </c>
      <c r="C2393" t="s">
        <v>1969</v>
      </c>
      <c r="D2393" t="s">
        <v>44</v>
      </c>
      <c r="E2393" s="22">
        <v>527482</v>
      </c>
      <c r="F2393" s="22">
        <v>464973</v>
      </c>
      <c r="G2393" s="22">
        <v>443110</v>
      </c>
      <c r="H2393" s="22">
        <v>469584</v>
      </c>
      <c r="I2393" s="22">
        <v>538410</v>
      </c>
      <c r="J2393" s="23">
        <v>89</v>
      </c>
      <c r="K2393" s="22">
        <v>633884</v>
      </c>
      <c r="L2393" s="23">
        <v>88</v>
      </c>
      <c r="M2393" s="22">
        <v>444902</v>
      </c>
      <c r="N2393" s="23">
        <v>69</v>
      </c>
      <c r="O2393" s="23">
        <v>141</v>
      </c>
      <c r="P2393" s="23">
        <v>133</v>
      </c>
      <c r="Q2393" s="24">
        <v>1.20171683583516</v>
      </c>
      <c r="R2393" s="24">
        <v>0.82746738208701298</v>
      </c>
      <c r="S2393" s="24">
        <v>0.94326241134751798</v>
      </c>
      <c r="T2393" s="24">
        <f t="shared" si="37"/>
        <v>0.66917293233082709</v>
      </c>
      <c r="U2393" s="25">
        <v>0</v>
      </c>
      <c r="V2393">
        <v>1</v>
      </c>
      <c r="W2393" t="b">
        <f>FALSE()</f>
        <v>0</v>
      </c>
    </row>
    <row r="2394" spans="1:23" x14ac:dyDescent="0.2">
      <c r="A2394" t="s">
        <v>4908</v>
      </c>
      <c r="B2394" t="s">
        <v>4909</v>
      </c>
      <c r="C2394" t="s">
        <v>2501</v>
      </c>
      <c r="D2394" t="s">
        <v>142</v>
      </c>
      <c r="E2394" s="22">
        <v>4592448.3</v>
      </c>
      <c r="F2394" s="22">
        <v>3418769.4</v>
      </c>
      <c r="G2394" s="22">
        <v>3468643.95</v>
      </c>
      <c r="H2394" s="22">
        <v>3786626.45</v>
      </c>
      <c r="I2394" s="22">
        <v>4262520.87</v>
      </c>
      <c r="J2394" s="23">
        <v>1031</v>
      </c>
      <c r="K2394" s="22">
        <v>5975603.0199999996</v>
      </c>
      <c r="L2394" s="23">
        <v>1335</v>
      </c>
      <c r="M2394" s="22">
        <v>5968537.9800000004</v>
      </c>
      <c r="N2394" s="23">
        <v>1426</v>
      </c>
      <c r="O2394" s="23">
        <v>3862</v>
      </c>
      <c r="P2394" s="23">
        <v>3653</v>
      </c>
      <c r="Q2394" s="24">
        <v>1.30118024845266</v>
      </c>
      <c r="R2394" s="24">
        <v>1.02337695913517</v>
      </c>
      <c r="S2394" s="24">
        <v>0.94588296219575396</v>
      </c>
      <c r="T2394" s="24">
        <f t="shared" si="37"/>
        <v>0.28223378045442105</v>
      </c>
      <c r="U2394" s="25">
        <v>0.57360824742268102</v>
      </c>
      <c r="V2394">
        <v>2</v>
      </c>
      <c r="W2394" t="b">
        <f>FALSE()</f>
        <v>0</v>
      </c>
    </row>
    <row r="2395" spans="1:23" x14ac:dyDescent="0.2">
      <c r="A2395" t="s">
        <v>4910</v>
      </c>
      <c r="B2395" t="s">
        <v>4911</v>
      </c>
      <c r="C2395" t="s">
        <v>2501</v>
      </c>
      <c r="D2395" t="s">
        <v>142</v>
      </c>
      <c r="E2395" s="22">
        <v>2252551.7999999998</v>
      </c>
      <c r="F2395" s="22">
        <v>1918856.43</v>
      </c>
      <c r="G2395" s="22">
        <v>2647282.59</v>
      </c>
      <c r="H2395" s="22">
        <v>2629866.5099999998</v>
      </c>
      <c r="I2395" s="22">
        <v>3032521.19</v>
      </c>
      <c r="J2395" s="23">
        <v>796</v>
      </c>
      <c r="K2395" s="22">
        <v>3705447.53</v>
      </c>
      <c r="L2395" s="23">
        <v>848</v>
      </c>
      <c r="M2395" s="22">
        <v>3087765.31</v>
      </c>
      <c r="N2395" s="23">
        <v>805</v>
      </c>
      <c r="O2395" s="23">
        <v>1902</v>
      </c>
      <c r="P2395" s="23">
        <v>2523</v>
      </c>
      <c r="Q2395" s="24">
        <v>1.64499991964669</v>
      </c>
      <c r="R2395" s="24">
        <v>1.2937907853639401</v>
      </c>
      <c r="S2395" s="24">
        <v>1.3264984227129299</v>
      </c>
      <c r="T2395" s="24">
        <f t="shared" si="37"/>
        <v>0.31549742370194211</v>
      </c>
      <c r="U2395" s="25">
        <v>0.36638655462184899</v>
      </c>
      <c r="V2395">
        <v>0</v>
      </c>
      <c r="W2395" t="b">
        <f>FALSE()</f>
        <v>0</v>
      </c>
    </row>
    <row r="2396" spans="1:23" x14ac:dyDescent="0.2">
      <c r="A2396" t="s">
        <v>4912</v>
      </c>
      <c r="B2396" t="s">
        <v>4913</v>
      </c>
      <c r="C2396" t="s">
        <v>71</v>
      </c>
      <c r="D2396" t="s">
        <v>44</v>
      </c>
      <c r="E2396" s="22">
        <v>986045.94</v>
      </c>
      <c r="F2396" s="22">
        <v>921122.85</v>
      </c>
      <c r="G2396" s="22">
        <v>906273.98</v>
      </c>
      <c r="H2396" s="22">
        <v>936366.19</v>
      </c>
      <c r="I2396" s="22">
        <v>967490.96</v>
      </c>
      <c r="J2396" s="23">
        <v>172</v>
      </c>
      <c r="K2396" s="22">
        <v>1188884.83</v>
      </c>
      <c r="L2396" s="23">
        <v>202</v>
      </c>
      <c r="M2396" s="22">
        <v>1185289.79</v>
      </c>
      <c r="N2396" s="23">
        <v>202</v>
      </c>
      <c r="O2396" s="23">
        <v>389</v>
      </c>
      <c r="P2396" s="23">
        <v>324</v>
      </c>
      <c r="Q2396" s="24">
        <v>1.20570937090416</v>
      </c>
      <c r="R2396" s="24">
        <v>0.78302966940200103</v>
      </c>
      <c r="S2396" s="24">
        <v>0.83290488431876597</v>
      </c>
      <c r="T2396" s="24">
        <f t="shared" si="37"/>
        <v>0.53086419753086422</v>
      </c>
      <c r="U2396" s="25">
        <v>0</v>
      </c>
      <c r="V2396">
        <v>1</v>
      </c>
      <c r="W2396" t="b">
        <f>FALSE()</f>
        <v>0</v>
      </c>
    </row>
    <row r="2397" spans="1:23" x14ac:dyDescent="0.2">
      <c r="A2397" t="s">
        <v>4914</v>
      </c>
      <c r="B2397" t="s">
        <v>4915</v>
      </c>
      <c r="C2397" t="s">
        <v>84</v>
      </c>
      <c r="D2397" t="s">
        <v>142</v>
      </c>
      <c r="E2397" s="22">
        <v>10660604.82</v>
      </c>
      <c r="F2397" s="22">
        <v>7748863</v>
      </c>
      <c r="G2397" s="22">
        <v>7131981.2800000003</v>
      </c>
      <c r="H2397" s="22">
        <v>8062083.3099999996</v>
      </c>
      <c r="I2397" s="22">
        <v>10600646.48</v>
      </c>
      <c r="J2397" s="23">
        <v>2497</v>
      </c>
      <c r="K2397" s="22">
        <v>13151337.810000001</v>
      </c>
      <c r="L2397" s="23">
        <v>2813</v>
      </c>
      <c r="M2397" s="22">
        <v>9656557.8699999992</v>
      </c>
      <c r="N2397" s="23">
        <v>3011</v>
      </c>
      <c r="O2397" s="23">
        <v>21709</v>
      </c>
      <c r="P2397" s="23">
        <v>19187</v>
      </c>
      <c r="Q2397" s="24">
        <v>1.23363899441495</v>
      </c>
      <c r="R2397" s="24">
        <v>0.94100732331279102</v>
      </c>
      <c r="S2397" s="24">
        <v>0.88382698420010097</v>
      </c>
      <c r="T2397" s="24">
        <f t="shared" si="37"/>
        <v>0.13014019909313598</v>
      </c>
      <c r="U2397" s="25">
        <v>0.69835466179159</v>
      </c>
      <c r="V2397">
        <v>2</v>
      </c>
      <c r="W2397" t="b">
        <f>FALSE()</f>
        <v>0</v>
      </c>
    </row>
    <row r="2398" spans="1:23" x14ac:dyDescent="0.2">
      <c r="A2398" t="s">
        <v>4916</v>
      </c>
      <c r="B2398" t="s">
        <v>4917</v>
      </c>
      <c r="C2398" t="s">
        <v>84</v>
      </c>
      <c r="D2398" t="s">
        <v>142</v>
      </c>
      <c r="E2398" s="22">
        <v>1398994.11</v>
      </c>
      <c r="F2398" s="22">
        <v>1017268</v>
      </c>
      <c r="G2398" s="22">
        <v>1026425</v>
      </c>
      <c r="H2398" s="22">
        <v>1404758.64</v>
      </c>
      <c r="I2398" s="22">
        <v>1678484</v>
      </c>
      <c r="J2398" s="23">
        <v>360</v>
      </c>
      <c r="K2398" s="22">
        <v>2063644.25</v>
      </c>
      <c r="L2398" s="23">
        <v>383</v>
      </c>
      <c r="M2398" s="22">
        <v>1827083</v>
      </c>
      <c r="N2398" s="23">
        <v>366</v>
      </c>
      <c r="O2398" s="23">
        <v>2601</v>
      </c>
      <c r="P2398" s="23">
        <v>2878</v>
      </c>
      <c r="Q2398" s="24">
        <v>1.47509144981318</v>
      </c>
      <c r="R2398" s="24">
        <v>1.1251848094251999</v>
      </c>
      <c r="S2398" s="24">
        <v>1.1064975009611699</v>
      </c>
      <c r="T2398" s="24">
        <f t="shared" si="37"/>
        <v>0.12508686587908269</v>
      </c>
      <c r="U2398" s="25">
        <v>0.59328782707622296</v>
      </c>
      <c r="V2398">
        <v>2</v>
      </c>
      <c r="W2398" t="b">
        <f>FALSE()</f>
        <v>0</v>
      </c>
    </row>
    <row r="2399" spans="1:23" x14ac:dyDescent="0.2">
      <c r="A2399" t="s">
        <v>4918</v>
      </c>
      <c r="B2399" t="s">
        <v>4919</v>
      </c>
      <c r="C2399" t="s">
        <v>2151</v>
      </c>
      <c r="D2399" t="s">
        <v>145</v>
      </c>
      <c r="E2399" s="22">
        <v>586231</v>
      </c>
      <c r="F2399" s="22">
        <v>636900</v>
      </c>
      <c r="G2399" s="22">
        <v>563284</v>
      </c>
      <c r="H2399" s="22">
        <v>472596</v>
      </c>
      <c r="I2399" s="22">
        <v>576065</v>
      </c>
      <c r="J2399" s="23">
        <v>87</v>
      </c>
      <c r="K2399" s="22">
        <v>1068658</v>
      </c>
      <c r="L2399" s="23">
        <v>103</v>
      </c>
      <c r="M2399" s="22">
        <v>700469</v>
      </c>
      <c r="N2399" s="23">
        <v>109</v>
      </c>
      <c r="O2399" s="23">
        <v>368</v>
      </c>
      <c r="P2399" s="23">
        <v>307</v>
      </c>
      <c r="Q2399" s="24">
        <v>1.82292986894245</v>
      </c>
      <c r="R2399" s="24">
        <v>1.3140255298583701</v>
      </c>
      <c r="S2399" s="24">
        <v>0.83423913043478304</v>
      </c>
      <c r="T2399" s="24">
        <f t="shared" si="37"/>
        <v>0.28338762214983715</v>
      </c>
      <c r="U2399" s="25">
        <v>0</v>
      </c>
      <c r="V2399">
        <v>1</v>
      </c>
      <c r="W2399" t="b">
        <f>FALSE()</f>
        <v>0</v>
      </c>
    </row>
    <row r="2400" spans="1:23" x14ac:dyDescent="0.2">
      <c r="A2400" t="s">
        <v>4920</v>
      </c>
      <c r="B2400" t="s">
        <v>4921</v>
      </c>
      <c r="C2400" t="s">
        <v>2224</v>
      </c>
      <c r="D2400" t="s">
        <v>142</v>
      </c>
      <c r="E2400" s="22">
        <v>22912800.140000001</v>
      </c>
      <c r="F2400" s="22">
        <v>18391966.41</v>
      </c>
      <c r="G2400" s="22">
        <v>14974168.99</v>
      </c>
      <c r="H2400" s="22">
        <v>15901024.74</v>
      </c>
      <c r="I2400" s="22">
        <v>19036495.539999999</v>
      </c>
      <c r="J2400" s="23">
        <v>4285</v>
      </c>
      <c r="K2400" s="22">
        <v>20931455.859999999</v>
      </c>
      <c r="L2400" s="23">
        <v>4507</v>
      </c>
      <c r="M2400" s="22">
        <v>20284382.550000001</v>
      </c>
      <c r="N2400" s="23">
        <v>4573</v>
      </c>
      <c r="O2400" s="23">
        <v>7974</v>
      </c>
      <c r="P2400" s="23">
        <v>7452</v>
      </c>
      <c r="Q2400" s="24">
        <v>0.91352675064183597</v>
      </c>
      <c r="R2400" s="24">
        <v>0.71848787227766198</v>
      </c>
      <c r="S2400" s="24">
        <v>0.93453724604966104</v>
      </c>
      <c r="T2400" s="24">
        <f t="shared" si="37"/>
        <v>0.57501341921631777</v>
      </c>
      <c r="U2400" s="25">
        <v>0.14404632645675</v>
      </c>
      <c r="V2400">
        <v>1</v>
      </c>
      <c r="W2400" t="b">
        <f>FALSE()</f>
        <v>0</v>
      </c>
    </row>
    <row r="2401" spans="1:23" x14ac:dyDescent="0.2">
      <c r="A2401" t="s">
        <v>4922</v>
      </c>
      <c r="B2401" t="s">
        <v>4923</v>
      </c>
      <c r="C2401" t="s">
        <v>2501</v>
      </c>
      <c r="D2401" t="s">
        <v>142</v>
      </c>
      <c r="E2401" s="22">
        <v>4765788.67</v>
      </c>
      <c r="F2401" s="22">
        <v>4487365.5599999996</v>
      </c>
      <c r="G2401" s="22">
        <v>4505285.58</v>
      </c>
      <c r="H2401" s="22">
        <v>4955867.24</v>
      </c>
      <c r="I2401" s="22">
        <v>5364520.9000000004</v>
      </c>
      <c r="J2401" s="23">
        <v>1212</v>
      </c>
      <c r="K2401" s="22">
        <v>6952648.1299999999</v>
      </c>
      <c r="L2401" s="23">
        <v>1401</v>
      </c>
      <c r="M2401" s="22">
        <v>6261644.6500000004</v>
      </c>
      <c r="N2401" s="23">
        <v>1441</v>
      </c>
      <c r="O2401" s="23">
        <v>2413</v>
      </c>
      <c r="P2401" s="23">
        <v>2715</v>
      </c>
      <c r="Q2401" s="24">
        <v>1.4588662258077001</v>
      </c>
      <c r="R2401" s="24">
        <v>1.1473968220217701</v>
      </c>
      <c r="S2401" s="24">
        <v>1.1251554082055499</v>
      </c>
      <c r="T2401" s="24">
        <f t="shared" si="37"/>
        <v>0.44640883977900553</v>
      </c>
      <c r="U2401" s="25">
        <v>0.45098039215686297</v>
      </c>
      <c r="V2401">
        <v>2</v>
      </c>
      <c r="W2401" t="b">
        <f>FALSE()</f>
        <v>0</v>
      </c>
    </row>
    <row r="2402" spans="1:23" x14ac:dyDescent="0.2">
      <c r="A2402" t="s">
        <v>4924</v>
      </c>
      <c r="B2402" t="s">
        <v>4925</v>
      </c>
      <c r="C2402" t="s">
        <v>2501</v>
      </c>
      <c r="D2402" t="s">
        <v>142</v>
      </c>
      <c r="E2402" s="22">
        <v>1051342.6499999999</v>
      </c>
      <c r="F2402" s="22">
        <v>845918.33</v>
      </c>
      <c r="G2402" s="22">
        <v>1092080</v>
      </c>
      <c r="H2402" s="22">
        <v>1014486.32</v>
      </c>
      <c r="I2402" s="22">
        <v>1312238.6399999999</v>
      </c>
      <c r="J2402" s="23">
        <v>278</v>
      </c>
      <c r="K2402" s="22">
        <v>1455401.94</v>
      </c>
      <c r="L2402" s="23">
        <v>302</v>
      </c>
      <c r="M2402" s="22">
        <v>1179978.82</v>
      </c>
      <c r="N2402" s="23">
        <v>277</v>
      </c>
      <c r="O2402" s="23">
        <v>680</v>
      </c>
      <c r="P2402" s="23">
        <v>854</v>
      </c>
      <c r="Q2402" s="24">
        <v>1.38432692709651</v>
      </c>
      <c r="R2402" s="24">
        <v>1.0887717384164499</v>
      </c>
      <c r="S2402" s="24">
        <v>1.25588235294118</v>
      </c>
      <c r="T2402" s="24">
        <f t="shared" si="37"/>
        <v>0.32552693208430911</v>
      </c>
      <c r="U2402" s="25">
        <v>0.45854483925549899</v>
      </c>
      <c r="V2402">
        <v>2</v>
      </c>
      <c r="W2402" t="b">
        <f>FALSE()</f>
        <v>0</v>
      </c>
    </row>
    <row r="2403" spans="1:23" x14ac:dyDescent="0.2">
      <c r="A2403" t="s">
        <v>4926</v>
      </c>
      <c r="B2403" t="s">
        <v>4927</v>
      </c>
      <c r="C2403" t="s">
        <v>2224</v>
      </c>
      <c r="D2403" t="s">
        <v>145</v>
      </c>
      <c r="E2403" s="22">
        <v>1963470</v>
      </c>
      <c r="F2403" s="22">
        <v>2154055</v>
      </c>
      <c r="G2403" s="22">
        <v>2233745</v>
      </c>
      <c r="H2403" s="22">
        <v>2552905</v>
      </c>
      <c r="I2403" s="22">
        <v>2839915</v>
      </c>
      <c r="J2403" s="23">
        <v>393</v>
      </c>
      <c r="K2403" s="22">
        <v>3146087</v>
      </c>
      <c r="L2403" s="23">
        <v>430</v>
      </c>
      <c r="M2403" s="22">
        <v>2736934.5</v>
      </c>
      <c r="N2403" s="23">
        <v>376</v>
      </c>
      <c r="O2403" s="23">
        <v>402</v>
      </c>
      <c r="P2403" s="23">
        <v>439</v>
      </c>
      <c r="Q2403" s="24">
        <v>1.6023096864225099</v>
      </c>
      <c r="R2403" s="24">
        <v>1.1549955215337</v>
      </c>
      <c r="S2403" s="24">
        <v>1.0920398009950301</v>
      </c>
      <c r="T2403" s="24">
        <f t="shared" si="37"/>
        <v>0.89521640091116172</v>
      </c>
      <c r="U2403" s="25">
        <v>0</v>
      </c>
      <c r="V2403">
        <v>1</v>
      </c>
      <c r="W2403" t="b">
        <f>FALSE()</f>
        <v>0</v>
      </c>
    </row>
    <row r="2404" spans="1:23" x14ac:dyDescent="0.2">
      <c r="A2404" t="s">
        <v>4928</v>
      </c>
      <c r="B2404" t="s">
        <v>4929</v>
      </c>
      <c r="C2404" t="s">
        <v>2151</v>
      </c>
      <c r="D2404" t="s">
        <v>145</v>
      </c>
      <c r="E2404" s="22">
        <v>63973</v>
      </c>
      <c r="F2404" s="22">
        <v>207273</v>
      </c>
      <c r="G2404" s="22">
        <v>333696</v>
      </c>
      <c r="H2404" s="22">
        <v>400870</v>
      </c>
      <c r="I2404" s="22">
        <v>614869</v>
      </c>
      <c r="J2404" s="23">
        <v>61</v>
      </c>
      <c r="K2404" s="22">
        <v>779447</v>
      </c>
      <c r="L2404" s="23">
        <v>83</v>
      </c>
      <c r="M2404" s="22">
        <v>565279</v>
      </c>
      <c r="N2404" s="23">
        <v>92</v>
      </c>
      <c r="O2404" s="23">
        <v>34</v>
      </c>
      <c r="P2404" s="23">
        <v>85</v>
      </c>
      <c r="Q2404" s="24">
        <v>12.183999499789</v>
      </c>
      <c r="R2404" s="24">
        <v>8.7826123600642898</v>
      </c>
      <c r="S2404" s="24">
        <v>2.5</v>
      </c>
      <c r="T2404" s="24">
        <f t="shared" si="37"/>
        <v>0.71764705882352942</v>
      </c>
      <c r="U2404" s="25">
        <v>0</v>
      </c>
      <c r="V2404">
        <v>1</v>
      </c>
      <c r="W2404" t="b">
        <f>FALSE()</f>
        <v>0</v>
      </c>
    </row>
    <row r="2405" spans="1:23" x14ac:dyDescent="0.2">
      <c r="A2405" t="s">
        <v>4930</v>
      </c>
      <c r="B2405" t="s">
        <v>4931</v>
      </c>
      <c r="C2405" t="s">
        <v>2125</v>
      </c>
      <c r="D2405" t="s">
        <v>44</v>
      </c>
      <c r="E2405" s="22">
        <v>639469</v>
      </c>
      <c r="F2405" s="22">
        <v>687696</v>
      </c>
      <c r="G2405" s="22">
        <v>795260</v>
      </c>
      <c r="H2405" s="22">
        <v>792872</v>
      </c>
      <c r="I2405" s="22">
        <v>1007445</v>
      </c>
      <c r="J2405" s="23">
        <v>206</v>
      </c>
      <c r="K2405" s="22">
        <v>1029593</v>
      </c>
      <c r="L2405" s="23">
        <v>212</v>
      </c>
      <c r="M2405" s="22">
        <v>696759</v>
      </c>
      <c r="N2405" s="23">
        <v>177</v>
      </c>
      <c r="O2405" s="23">
        <v>387</v>
      </c>
      <c r="P2405" s="23">
        <v>596</v>
      </c>
      <c r="Q2405" s="24">
        <v>1.61007492153646</v>
      </c>
      <c r="R2405" s="24">
        <v>1.16292008741542</v>
      </c>
      <c r="S2405" s="24">
        <v>1.54005167958656</v>
      </c>
      <c r="T2405" s="24">
        <f t="shared" si="37"/>
        <v>0.34563758389261745</v>
      </c>
      <c r="U2405" s="25">
        <v>0</v>
      </c>
      <c r="V2405">
        <v>1</v>
      </c>
      <c r="W2405" t="b">
        <f>FALSE()</f>
        <v>0</v>
      </c>
    </row>
    <row r="2406" spans="1:23" x14ac:dyDescent="0.2">
      <c r="A2406" t="s">
        <v>4932</v>
      </c>
      <c r="B2406" t="s">
        <v>4933</v>
      </c>
      <c r="C2406" t="s">
        <v>71</v>
      </c>
      <c r="D2406" t="s">
        <v>142</v>
      </c>
      <c r="E2406" s="22">
        <v>91761</v>
      </c>
      <c r="F2406" s="22">
        <v>73586</v>
      </c>
      <c r="G2406" s="22">
        <v>59068</v>
      </c>
      <c r="H2406" s="22">
        <v>109806</v>
      </c>
      <c r="I2406" s="22">
        <v>181776</v>
      </c>
      <c r="J2406" s="23">
        <v>41</v>
      </c>
      <c r="K2406" s="22">
        <v>215708.17</v>
      </c>
      <c r="L2406" s="23">
        <v>39</v>
      </c>
      <c r="M2406" s="22">
        <v>111728.94</v>
      </c>
      <c r="N2406" s="23">
        <v>25</v>
      </c>
      <c r="O2406" s="23">
        <v>23</v>
      </c>
      <c r="P2406" s="23">
        <v>37</v>
      </c>
      <c r="Q2406" s="24">
        <v>2.3507608897026002</v>
      </c>
      <c r="R2406" s="24">
        <v>1.9536554741207099</v>
      </c>
      <c r="S2406" s="24">
        <v>1.60869565217391</v>
      </c>
      <c r="T2406" s="24">
        <f t="shared" si="37"/>
        <v>1.1081081081081081</v>
      </c>
      <c r="U2406" s="25">
        <v>0</v>
      </c>
      <c r="V2406">
        <v>2</v>
      </c>
      <c r="W2406" t="b">
        <f>FALSE()</f>
        <v>0</v>
      </c>
    </row>
    <row r="2407" spans="1:23" x14ac:dyDescent="0.2">
      <c r="A2407" t="s">
        <v>4934</v>
      </c>
      <c r="B2407" t="s">
        <v>4935</v>
      </c>
      <c r="C2407" t="s">
        <v>67</v>
      </c>
      <c r="D2407" t="s">
        <v>44</v>
      </c>
      <c r="E2407" s="22">
        <v>1110981</v>
      </c>
      <c r="F2407" s="22">
        <v>1532676</v>
      </c>
      <c r="G2407" s="22">
        <v>1168629</v>
      </c>
      <c r="H2407" s="22">
        <v>1308275</v>
      </c>
      <c r="I2407" s="22">
        <v>1156820</v>
      </c>
      <c r="J2407" s="23">
        <v>319</v>
      </c>
      <c r="K2407" s="22">
        <v>1418450</v>
      </c>
      <c r="L2407" s="23">
        <v>318</v>
      </c>
      <c r="M2407" s="22">
        <v>784610</v>
      </c>
      <c r="N2407" s="23">
        <v>217</v>
      </c>
      <c r="O2407" s="23">
        <v>632</v>
      </c>
      <c r="P2407" s="23">
        <v>544</v>
      </c>
      <c r="Q2407" s="24">
        <v>1.2767545079528799</v>
      </c>
      <c r="R2407" s="24">
        <v>0.92217041836768499</v>
      </c>
      <c r="S2407" s="24">
        <v>0.860759493670886</v>
      </c>
      <c r="T2407" s="24">
        <f t="shared" si="37"/>
        <v>0.58639705882352944</v>
      </c>
      <c r="U2407" s="25">
        <v>0</v>
      </c>
      <c r="V2407">
        <v>1</v>
      </c>
      <c r="W2407" t="b">
        <f>FALSE()</f>
        <v>0</v>
      </c>
    </row>
    <row r="2408" spans="1:23" x14ac:dyDescent="0.2">
      <c r="A2408" t="s">
        <v>4936</v>
      </c>
      <c r="B2408" t="s">
        <v>4937</v>
      </c>
      <c r="C2408" t="s">
        <v>3499</v>
      </c>
      <c r="D2408" t="s">
        <v>44</v>
      </c>
      <c r="E2408" s="22">
        <v>163901.62</v>
      </c>
      <c r="F2408" s="22">
        <v>199721.09</v>
      </c>
      <c r="G2408" s="22">
        <v>184549.69</v>
      </c>
      <c r="H2408" s="22">
        <v>179745.37</v>
      </c>
      <c r="I2408" s="22">
        <v>228581.33</v>
      </c>
      <c r="J2408" s="23">
        <v>61</v>
      </c>
      <c r="K2408" s="22">
        <v>181240.29</v>
      </c>
      <c r="L2408" s="23">
        <v>45</v>
      </c>
      <c r="M2408" s="22">
        <v>147005.46</v>
      </c>
      <c r="N2408" s="23">
        <v>39</v>
      </c>
      <c r="O2408" s="23">
        <v>98</v>
      </c>
      <c r="P2408" s="23">
        <v>180</v>
      </c>
      <c r="Q2408" s="24">
        <v>1.1057870568942501</v>
      </c>
      <c r="R2408" s="24">
        <v>0.79868456036763502</v>
      </c>
      <c r="S2408" s="24">
        <v>1.83673469387755</v>
      </c>
      <c r="T2408" s="24">
        <f t="shared" si="37"/>
        <v>0.33888888888888891</v>
      </c>
      <c r="U2408" s="25">
        <v>0</v>
      </c>
      <c r="V2408">
        <v>1</v>
      </c>
      <c r="W2408" t="b">
        <f>FALSE()</f>
        <v>0</v>
      </c>
    </row>
    <row r="2409" spans="1:23" x14ac:dyDescent="0.2">
      <c r="A2409" t="s">
        <v>4938</v>
      </c>
      <c r="B2409" t="s">
        <v>4939</v>
      </c>
      <c r="C2409" t="s">
        <v>120</v>
      </c>
      <c r="D2409" t="s">
        <v>142</v>
      </c>
      <c r="E2409" s="22">
        <v>5205015.8</v>
      </c>
      <c r="F2409" s="22">
        <v>4535042.28</v>
      </c>
      <c r="G2409" s="22">
        <v>4298738.4000000004</v>
      </c>
      <c r="H2409" s="22">
        <v>4539042.8</v>
      </c>
      <c r="I2409" s="22">
        <v>5150195.38</v>
      </c>
      <c r="J2409" s="23">
        <v>1337</v>
      </c>
      <c r="K2409" s="22">
        <v>6744055.2800000003</v>
      </c>
      <c r="L2409" s="23">
        <v>1566</v>
      </c>
      <c r="M2409" s="22">
        <v>5534281.6500000004</v>
      </c>
      <c r="N2409" s="23">
        <v>1496</v>
      </c>
      <c r="O2409" s="23">
        <v>8449</v>
      </c>
      <c r="P2409" s="23">
        <v>7789</v>
      </c>
      <c r="Q2409" s="24">
        <v>1.2956839208826201</v>
      </c>
      <c r="R2409" s="24">
        <v>1.01905410301917</v>
      </c>
      <c r="S2409" s="24">
        <v>0.921884246656409</v>
      </c>
      <c r="T2409" s="24">
        <f t="shared" si="37"/>
        <v>0.17165233020926948</v>
      </c>
      <c r="U2409" s="25">
        <v>0.24987363100252699</v>
      </c>
      <c r="V2409">
        <v>0</v>
      </c>
      <c r="W2409" t="b">
        <f>FALSE()</f>
        <v>0</v>
      </c>
    </row>
    <row r="2410" spans="1:23" x14ac:dyDescent="0.2">
      <c r="A2410" t="s">
        <v>4940</v>
      </c>
      <c r="B2410" t="s">
        <v>4941</v>
      </c>
      <c r="C2410" t="s">
        <v>120</v>
      </c>
      <c r="D2410" t="s">
        <v>142</v>
      </c>
      <c r="E2410" s="22">
        <v>8360540.2300000004</v>
      </c>
      <c r="F2410" s="22">
        <v>8332677.2699999996</v>
      </c>
      <c r="G2410" s="22">
        <v>8613106.0800000001</v>
      </c>
      <c r="H2410" s="22">
        <v>9114675.5899999999</v>
      </c>
      <c r="I2410" s="22">
        <v>10919902.75</v>
      </c>
      <c r="J2410" s="23">
        <v>2810</v>
      </c>
      <c r="K2410" s="22">
        <v>13342705.609999999</v>
      </c>
      <c r="L2410" s="23">
        <v>3051</v>
      </c>
      <c r="M2410" s="22">
        <v>10906997.369999999</v>
      </c>
      <c r="N2410" s="23">
        <v>2799</v>
      </c>
      <c r="O2410" s="23">
        <v>10510</v>
      </c>
      <c r="P2410" s="23">
        <v>10987</v>
      </c>
      <c r="Q2410" s="24">
        <v>1.5959142881846999</v>
      </c>
      <c r="R2410" s="24">
        <v>1.25518498549684</v>
      </c>
      <c r="S2410" s="24">
        <v>1.0453853472882999</v>
      </c>
      <c r="T2410" s="24">
        <f t="shared" si="37"/>
        <v>0.2557568034950396</v>
      </c>
      <c r="U2410" s="25">
        <v>0.37329868844345498</v>
      </c>
      <c r="V2410">
        <v>0</v>
      </c>
      <c r="W2410" t="b">
        <f>FALSE()</f>
        <v>0</v>
      </c>
    </row>
    <row r="2411" spans="1:23" x14ac:dyDescent="0.2">
      <c r="A2411" t="s">
        <v>4942</v>
      </c>
      <c r="B2411" t="s">
        <v>4943</v>
      </c>
      <c r="C2411" t="s">
        <v>120</v>
      </c>
      <c r="D2411" t="s">
        <v>142</v>
      </c>
      <c r="E2411" s="22">
        <v>4667138.6100000003</v>
      </c>
      <c r="F2411" s="22">
        <v>4607000.45</v>
      </c>
      <c r="G2411" s="22">
        <v>4530321.76</v>
      </c>
      <c r="H2411" s="22">
        <v>4783205.28</v>
      </c>
      <c r="I2411" s="22">
        <v>5678115.0199999996</v>
      </c>
      <c r="J2411" s="23">
        <v>1604</v>
      </c>
      <c r="K2411" s="22">
        <v>6508466.21</v>
      </c>
      <c r="L2411" s="23">
        <v>1721</v>
      </c>
      <c r="M2411" s="22">
        <v>5108860.1500000004</v>
      </c>
      <c r="N2411" s="23">
        <v>1555</v>
      </c>
      <c r="O2411" s="23">
        <v>4133</v>
      </c>
      <c r="P2411" s="23">
        <v>4301</v>
      </c>
      <c r="Q2411" s="24">
        <v>1.3945303008688701</v>
      </c>
      <c r="R2411" s="24">
        <v>1.0967966816451</v>
      </c>
      <c r="S2411" s="24">
        <v>1.04064843939027</v>
      </c>
      <c r="T2411" s="24">
        <f t="shared" si="37"/>
        <v>0.37293652638921182</v>
      </c>
      <c r="U2411" s="25">
        <v>0.27041129527317398</v>
      </c>
      <c r="V2411">
        <v>1</v>
      </c>
      <c r="W2411" t="b">
        <f>FALSE()</f>
        <v>0</v>
      </c>
    </row>
    <row r="2412" spans="1:23" x14ac:dyDescent="0.2">
      <c r="A2412" t="s">
        <v>4944</v>
      </c>
      <c r="B2412" t="s">
        <v>4945</v>
      </c>
      <c r="C2412" t="s">
        <v>74</v>
      </c>
      <c r="D2412" t="s">
        <v>142</v>
      </c>
      <c r="E2412" s="22">
        <v>1989830.74</v>
      </c>
      <c r="F2412" s="22">
        <v>1733895.2</v>
      </c>
      <c r="G2412" s="22">
        <v>1549974.36</v>
      </c>
      <c r="H2412" s="22">
        <v>1526404</v>
      </c>
      <c r="I2412" s="22">
        <v>1968865</v>
      </c>
      <c r="J2412" s="23">
        <v>546</v>
      </c>
      <c r="K2412" s="22">
        <v>2678809</v>
      </c>
      <c r="L2412" s="23">
        <v>673</v>
      </c>
      <c r="M2412" s="22">
        <v>2696742</v>
      </c>
      <c r="N2412" s="23">
        <v>701</v>
      </c>
      <c r="O2412" s="23">
        <v>5435</v>
      </c>
      <c r="P2412" s="23">
        <v>5712</v>
      </c>
      <c r="Q2412" s="24">
        <v>1.34624968151814</v>
      </c>
      <c r="R2412" s="24">
        <v>1.0588240229953401</v>
      </c>
      <c r="S2412" s="24">
        <v>1.0509659613615501</v>
      </c>
      <c r="T2412" s="24">
        <f t="shared" si="37"/>
        <v>9.5588235294117641E-2</v>
      </c>
      <c r="U2412" s="25">
        <v>0.15936739659367399</v>
      </c>
      <c r="V2412">
        <v>0</v>
      </c>
      <c r="W2412" t="b">
        <f>FALSE()</f>
        <v>0</v>
      </c>
    </row>
    <row r="2413" spans="1:23" x14ac:dyDescent="0.2">
      <c r="A2413" t="s">
        <v>4946</v>
      </c>
      <c r="B2413" t="s">
        <v>4947</v>
      </c>
      <c r="C2413" t="s">
        <v>122</v>
      </c>
      <c r="D2413" t="s">
        <v>44</v>
      </c>
      <c r="E2413" s="22">
        <v>55862522</v>
      </c>
      <c r="F2413" s="22">
        <v>57810104</v>
      </c>
      <c r="G2413" s="22">
        <v>53862522</v>
      </c>
      <c r="H2413" s="22">
        <v>50439205</v>
      </c>
      <c r="I2413" s="22">
        <v>54258657</v>
      </c>
      <c r="J2413" s="23">
        <v>13690</v>
      </c>
      <c r="K2413" s="22">
        <v>68928436</v>
      </c>
      <c r="L2413" s="23">
        <v>15620</v>
      </c>
      <c r="M2413" s="22">
        <v>56566058</v>
      </c>
      <c r="N2413" s="23">
        <v>14637</v>
      </c>
      <c r="O2413" s="23">
        <v>29390</v>
      </c>
      <c r="P2413" s="23">
        <v>23475</v>
      </c>
      <c r="Q2413" s="24">
        <v>1.2338940945057899</v>
      </c>
      <c r="R2413" s="24">
        <v>0.84962370976833901</v>
      </c>
      <c r="S2413" s="24">
        <v>0.79874106839060899</v>
      </c>
      <c r="T2413" s="24">
        <f t="shared" si="37"/>
        <v>0.58317358892438764</v>
      </c>
      <c r="U2413" s="25">
        <v>0.63269245618099001</v>
      </c>
      <c r="V2413">
        <v>2</v>
      </c>
      <c r="W2413" t="b">
        <f>FALSE()</f>
        <v>0</v>
      </c>
    </row>
    <row r="2414" spans="1:23" x14ac:dyDescent="0.2">
      <c r="A2414" t="s">
        <v>4948</v>
      </c>
      <c r="B2414" t="s">
        <v>4949</v>
      </c>
      <c r="C2414" t="s">
        <v>220</v>
      </c>
      <c r="D2414" t="s">
        <v>145</v>
      </c>
      <c r="E2414" s="22">
        <v>58357</v>
      </c>
      <c r="F2414" s="22">
        <v>95120.77</v>
      </c>
      <c r="G2414" s="22">
        <v>95649.1</v>
      </c>
      <c r="H2414" s="22">
        <v>93709</v>
      </c>
      <c r="I2414" s="22">
        <v>104133.42</v>
      </c>
      <c r="J2414" s="23">
        <v>24</v>
      </c>
      <c r="K2414" s="22">
        <v>81249.58</v>
      </c>
      <c r="L2414" s="23">
        <v>14</v>
      </c>
      <c r="M2414" s="22">
        <v>85250</v>
      </c>
      <c r="N2414" s="23">
        <v>13</v>
      </c>
      <c r="O2414" s="23">
        <v>43</v>
      </c>
      <c r="P2414" s="23">
        <v>73</v>
      </c>
      <c r="Q2414" s="24">
        <v>1.3922850729132801</v>
      </c>
      <c r="R2414" s="24">
        <v>1.0036031346121601</v>
      </c>
      <c r="S2414" s="24">
        <v>1.69767441860465</v>
      </c>
      <c r="T2414" s="24">
        <f t="shared" si="37"/>
        <v>0.32876712328767121</v>
      </c>
      <c r="U2414" s="25">
        <v>0</v>
      </c>
      <c r="V2414">
        <v>0</v>
      </c>
      <c r="W2414" t="b">
        <f>FALSE()</f>
        <v>0</v>
      </c>
    </row>
    <row r="2415" spans="1:23" x14ac:dyDescent="0.2">
      <c r="A2415" t="s">
        <v>4950</v>
      </c>
      <c r="B2415" t="s">
        <v>4951</v>
      </c>
      <c r="C2415" t="s">
        <v>84</v>
      </c>
      <c r="D2415" t="s">
        <v>145</v>
      </c>
      <c r="E2415" s="22">
        <v>46314</v>
      </c>
      <c r="F2415" s="22">
        <v>36718</v>
      </c>
      <c r="G2415" s="22">
        <v>59503.360000000001</v>
      </c>
      <c r="H2415" s="22">
        <v>44267</v>
      </c>
      <c r="I2415" s="22"/>
      <c r="J2415" s="23"/>
      <c r="K2415" s="22"/>
      <c r="L2415" s="23"/>
      <c r="M2415" s="22"/>
      <c r="N2415" s="23"/>
      <c r="O2415" s="23"/>
      <c r="P2415" s="23"/>
      <c r="Q2415" s="24"/>
      <c r="R2415" s="24"/>
      <c r="S2415" s="24"/>
      <c r="T2415" s="24" t="str">
        <f t="shared" si="37"/>
        <v/>
      </c>
      <c r="U2415" s="25"/>
      <c r="V2415">
        <v>0</v>
      </c>
      <c r="W2415" t="b">
        <f>FALSE()</f>
        <v>0</v>
      </c>
    </row>
    <row r="2416" spans="1:23" x14ac:dyDescent="0.2">
      <c r="A2416" t="s">
        <v>4952</v>
      </c>
      <c r="B2416" t="s">
        <v>4953</v>
      </c>
      <c r="C2416" t="s">
        <v>43</v>
      </c>
      <c r="D2416" t="s">
        <v>145</v>
      </c>
      <c r="E2416" s="22">
        <v>2799235.23</v>
      </c>
      <c r="F2416" s="22">
        <v>2372317.4300000002</v>
      </c>
      <c r="G2416" s="22">
        <v>2148439.81</v>
      </c>
      <c r="H2416" s="22">
        <v>2180000.7200000002</v>
      </c>
      <c r="I2416" s="22">
        <v>2326069.33</v>
      </c>
      <c r="J2416" s="23">
        <v>443</v>
      </c>
      <c r="K2416" s="22">
        <v>2702891.93</v>
      </c>
      <c r="L2416" s="23">
        <v>461</v>
      </c>
      <c r="M2416" s="22">
        <v>2407872.5099999998</v>
      </c>
      <c r="N2416" s="23">
        <v>438</v>
      </c>
      <c r="O2416" s="23">
        <v>900</v>
      </c>
      <c r="P2416" s="23">
        <v>894</v>
      </c>
      <c r="Q2416" s="24">
        <v>0.96558227798526197</v>
      </c>
      <c r="R2416" s="24">
        <v>0.696022258490677</v>
      </c>
      <c r="S2416" s="24">
        <v>0.99333333333333296</v>
      </c>
      <c r="T2416" s="24">
        <f t="shared" si="37"/>
        <v>0.49552572706935122</v>
      </c>
      <c r="U2416" s="25">
        <v>0.14285714285714299</v>
      </c>
      <c r="V2416">
        <v>1</v>
      </c>
      <c r="W2416" t="b">
        <f>FALSE()</f>
        <v>0</v>
      </c>
    </row>
    <row r="2417" spans="1:23" x14ac:dyDescent="0.2">
      <c r="A2417" t="s">
        <v>4954</v>
      </c>
      <c r="B2417" t="s">
        <v>4955</v>
      </c>
      <c r="C2417" t="s">
        <v>43</v>
      </c>
      <c r="D2417" t="s">
        <v>145</v>
      </c>
      <c r="E2417" s="22">
        <v>4040373</v>
      </c>
      <c r="F2417" s="22">
        <v>4106493</v>
      </c>
      <c r="G2417" s="22">
        <v>3548721</v>
      </c>
      <c r="H2417" s="22">
        <v>3989468</v>
      </c>
      <c r="I2417" s="22">
        <v>3990904</v>
      </c>
      <c r="J2417" s="23">
        <v>788</v>
      </c>
      <c r="K2417" s="22">
        <v>5519785</v>
      </c>
      <c r="L2417" s="23">
        <v>980</v>
      </c>
      <c r="M2417" s="22">
        <v>5381629</v>
      </c>
      <c r="N2417" s="23">
        <v>1017</v>
      </c>
      <c r="O2417" s="23">
        <v>3250</v>
      </c>
      <c r="P2417" s="23">
        <v>3628</v>
      </c>
      <c r="Q2417" s="24">
        <v>1.3661572830033299</v>
      </c>
      <c r="R2417" s="24">
        <v>0.98476939692132104</v>
      </c>
      <c r="S2417" s="24">
        <v>1.11630769230769</v>
      </c>
      <c r="T2417" s="24">
        <f t="shared" si="37"/>
        <v>0.21719955898566704</v>
      </c>
      <c r="U2417" s="25">
        <v>5.1389786683904301E-2</v>
      </c>
      <c r="V2417">
        <v>1</v>
      </c>
      <c r="W2417" t="b">
        <f>FALSE()</f>
        <v>0</v>
      </c>
    </row>
    <row r="2418" spans="1:23" x14ac:dyDescent="0.2">
      <c r="A2418" t="s">
        <v>4956</v>
      </c>
      <c r="B2418" t="s">
        <v>4957</v>
      </c>
      <c r="C2418" t="s">
        <v>2501</v>
      </c>
      <c r="D2418" t="s">
        <v>142</v>
      </c>
      <c r="E2418" s="22">
        <v>4732841</v>
      </c>
      <c r="F2418" s="22">
        <v>3593542.88</v>
      </c>
      <c r="G2418" s="22">
        <v>3523971.78</v>
      </c>
      <c r="H2418" s="22">
        <v>3537252.96</v>
      </c>
      <c r="I2418" s="22">
        <v>4030413.14</v>
      </c>
      <c r="J2418" s="23">
        <v>1005</v>
      </c>
      <c r="K2418" s="22">
        <v>4940953.8099999996</v>
      </c>
      <c r="L2418" s="23">
        <v>1106</v>
      </c>
      <c r="M2418" s="22">
        <v>4169691.87</v>
      </c>
      <c r="N2418" s="23">
        <v>1035</v>
      </c>
      <c r="O2418" s="23">
        <v>2073</v>
      </c>
      <c r="P2418" s="23">
        <v>2120</v>
      </c>
      <c r="Q2418" s="24">
        <v>1.0439720687848999</v>
      </c>
      <c r="R2418" s="24">
        <v>0.82108298404132296</v>
      </c>
      <c r="S2418" s="24">
        <v>1.0226724553786799</v>
      </c>
      <c r="T2418" s="24">
        <f t="shared" si="37"/>
        <v>0.47405660377358488</v>
      </c>
      <c r="U2418" s="25">
        <v>0.78474903474903501</v>
      </c>
      <c r="V2418">
        <v>2</v>
      </c>
      <c r="W2418" t="b">
        <f>FALSE()</f>
        <v>0</v>
      </c>
    </row>
    <row r="2419" spans="1:23" x14ac:dyDescent="0.2">
      <c r="A2419" t="s">
        <v>4958</v>
      </c>
      <c r="B2419" t="s">
        <v>4959</v>
      </c>
      <c r="C2419" t="s">
        <v>67</v>
      </c>
      <c r="D2419" t="s">
        <v>145</v>
      </c>
      <c r="E2419" s="22">
        <v>208592</v>
      </c>
      <c r="F2419" s="22">
        <v>283815.5</v>
      </c>
      <c r="G2419" s="22">
        <v>275710.59999999998</v>
      </c>
      <c r="H2419" s="22">
        <v>313391</v>
      </c>
      <c r="I2419" s="22">
        <v>267637.87</v>
      </c>
      <c r="J2419" s="23">
        <v>60</v>
      </c>
      <c r="K2419" s="22">
        <v>354079.75</v>
      </c>
      <c r="L2419" s="23">
        <v>73</v>
      </c>
      <c r="M2419" s="22">
        <v>350025.33</v>
      </c>
      <c r="N2419" s="23">
        <v>79</v>
      </c>
      <c r="O2419" s="23">
        <v>247</v>
      </c>
      <c r="P2419" s="23">
        <v>199</v>
      </c>
      <c r="Q2419" s="24">
        <v>1.6974752147733401</v>
      </c>
      <c r="R2419" s="24">
        <v>1.09519822375854</v>
      </c>
      <c r="S2419" s="24">
        <v>0.80566801619433204</v>
      </c>
      <c r="T2419" s="24">
        <f t="shared" si="37"/>
        <v>0.30150753768844218</v>
      </c>
      <c r="U2419" s="25">
        <v>0.79374999999999996</v>
      </c>
      <c r="V2419">
        <v>1</v>
      </c>
      <c r="W2419" t="b">
        <f>FALSE()</f>
        <v>0</v>
      </c>
    </row>
    <row r="2420" spans="1:23" x14ac:dyDescent="0.2">
      <c r="A2420" t="s">
        <v>4960</v>
      </c>
      <c r="B2420" t="s">
        <v>4961</v>
      </c>
      <c r="C2420" t="s">
        <v>1969</v>
      </c>
      <c r="D2420" t="s">
        <v>142</v>
      </c>
      <c r="E2420" s="22">
        <v>4128865.54</v>
      </c>
      <c r="F2420" s="22">
        <v>3772575.09</v>
      </c>
      <c r="G2420" s="22">
        <v>3873784.13</v>
      </c>
      <c r="H2420" s="22">
        <v>3943331.53</v>
      </c>
      <c r="I2420" s="22">
        <v>4343081.26</v>
      </c>
      <c r="J2420" s="23">
        <v>1059</v>
      </c>
      <c r="K2420" s="22">
        <v>5070346.95</v>
      </c>
      <c r="L2420" s="23">
        <v>1087</v>
      </c>
      <c r="M2420" s="22">
        <v>4940257.16</v>
      </c>
      <c r="N2420" s="23">
        <v>1144</v>
      </c>
      <c r="O2420" s="23">
        <v>3402</v>
      </c>
      <c r="P2420" s="23">
        <v>3182</v>
      </c>
      <c r="Q2420" s="24">
        <v>1.22802423592608</v>
      </c>
      <c r="R2420" s="24">
        <v>0.96583982872534002</v>
      </c>
      <c r="S2420" s="24">
        <v>0.93533215755438004</v>
      </c>
      <c r="T2420" s="24">
        <f t="shared" si="37"/>
        <v>0.33280955373978632</v>
      </c>
      <c r="U2420" s="25">
        <v>0.166034874905231</v>
      </c>
      <c r="V2420">
        <v>1</v>
      </c>
      <c r="W2420" t="b">
        <f>FALSE()</f>
        <v>0</v>
      </c>
    </row>
    <row r="2421" spans="1:23" x14ac:dyDescent="0.2">
      <c r="A2421" t="s">
        <v>4962</v>
      </c>
      <c r="B2421" t="s">
        <v>4963</v>
      </c>
      <c r="C2421" t="s">
        <v>67</v>
      </c>
      <c r="D2421" t="s">
        <v>142</v>
      </c>
      <c r="E2421" s="22">
        <v>9944395.4700000007</v>
      </c>
      <c r="F2421" s="22">
        <v>7916240.9699999997</v>
      </c>
      <c r="G2421" s="22">
        <v>7251562.2599999998</v>
      </c>
      <c r="H2421" s="22">
        <v>7276435.8799999999</v>
      </c>
      <c r="I2421" s="22">
        <v>9136994.1600000001</v>
      </c>
      <c r="J2421" s="23">
        <v>2006</v>
      </c>
      <c r="K2421" s="22">
        <v>10600614.16</v>
      </c>
      <c r="L2421" s="23">
        <v>2138</v>
      </c>
      <c r="M2421" s="22">
        <v>9865709.5299999993</v>
      </c>
      <c r="N2421" s="23">
        <v>2108</v>
      </c>
      <c r="O2421" s="23">
        <v>7061</v>
      </c>
      <c r="P2421" s="23">
        <v>7022</v>
      </c>
      <c r="Q2421" s="24">
        <v>1.0659887966020301</v>
      </c>
      <c r="R2421" s="24">
        <v>0.83839911836659897</v>
      </c>
      <c r="S2421" s="24">
        <v>0.99447670301656999</v>
      </c>
      <c r="T2421" s="24">
        <f t="shared" si="37"/>
        <v>0.28567359726573627</v>
      </c>
      <c r="U2421" s="25">
        <v>0.20144008229041699</v>
      </c>
      <c r="V2421">
        <v>1</v>
      </c>
      <c r="W2421" t="b">
        <f>FALSE()</f>
        <v>0</v>
      </c>
    </row>
    <row r="2422" spans="1:23" x14ac:dyDescent="0.2">
      <c r="A2422" t="s">
        <v>4964</v>
      </c>
      <c r="B2422" t="s">
        <v>4965</v>
      </c>
      <c r="C2422" t="s">
        <v>227</v>
      </c>
      <c r="D2422" t="s">
        <v>44</v>
      </c>
      <c r="E2422" s="22">
        <v>153802.29999999999</v>
      </c>
      <c r="F2422" s="22">
        <v>197855.32</v>
      </c>
      <c r="G2422" s="22">
        <v>143463</v>
      </c>
      <c r="H2422" s="22">
        <v>142317</v>
      </c>
      <c r="I2422" s="22">
        <v>204876.15</v>
      </c>
      <c r="J2422" s="23">
        <v>55</v>
      </c>
      <c r="K2422" s="22">
        <v>173528.16</v>
      </c>
      <c r="L2422" s="23">
        <v>44</v>
      </c>
      <c r="M2422" s="22"/>
      <c r="N2422" s="23"/>
      <c r="O2422" s="23">
        <v>83</v>
      </c>
      <c r="P2422" s="23">
        <v>82</v>
      </c>
      <c r="Q2422" s="24">
        <v>1.1282546489876899</v>
      </c>
      <c r="R2422" s="24">
        <v>0.81491238542833899</v>
      </c>
      <c r="S2422" s="24">
        <v>0.98795180722891596</v>
      </c>
      <c r="T2422" s="24">
        <f t="shared" si="37"/>
        <v>0.67073170731707321</v>
      </c>
      <c r="U2422" s="25">
        <v>0</v>
      </c>
      <c r="V2422">
        <v>1</v>
      </c>
      <c r="W2422" t="b">
        <f>FALSE()</f>
        <v>0</v>
      </c>
    </row>
    <row r="2423" spans="1:23" x14ac:dyDescent="0.2">
      <c r="A2423" t="s">
        <v>4966</v>
      </c>
      <c r="B2423" t="s">
        <v>66</v>
      </c>
      <c r="C2423" t="s">
        <v>600</v>
      </c>
      <c r="D2423" t="s">
        <v>44</v>
      </c>
      <c r="E2423" s="22">
        <v>4851471</v>
      </c>
      <c r="F2423" s="22">
        <v>5380254</v>
      </c>
      <c r="G2423" s="22">
        <v>4875499</v>
      </c>
      <c r="H2423" s="22">
        <v>5374367</v>
      </c>
      <c r="I2423" s="22">
        <v>7149839</v>
      </c>
      <c r="J2423" s="23">
        <v>1382</v>
      </c>
      <c r="K2423" s="22">
        <v>8469751</v>
      </c>
      <c r="L2423" s="23">
        <v>1582</v>
      </c>
      <c r="M2423" s="22">
        <v>7035550</v>
      </c>
      <c r="N2423" s="23">
        <v>1402</v>
      </c>
      <c r="O2423" s="23">
        <v>2321</v>
      </c>
      <c r="P2423" s="23">
        <v>1410</v>
      </c>
      <c r="Q2423" s="24">
        <v>1.74581090972202</v>
      </c>
      <c r="R2423" s="24">
        <v>1.2021147911127299</v>
      </c>
      <c r="S2423" s="24">
        <v>0.60749676863420898</v>
      </c>
      <c r="T2423" s="24">
        <f t="shared" si="37"/>
        <v>0.98014184397163118</v>
      </c>
      <c r="U2423" s="25">
        <v>0</v>
      </c>
      <c r="V2423">
        <v>1</v>
      </c>
      <c r="W2423" t="b">
        <f>FALSE()</f>
        <v>0</v>
      </c>
    </row>
    <row r="2424" spans="1:23" x14ac:dyDescent="0.2">
      <c r="A2424" t="s">
        <v>4967</v>
      </c>
      <c r="B2424" t="s">
        <v>4968</v>
      </c>
      <c r="C2424" t="s">
        <v>43</v>
      </c>
      <c r="D2424" t="s">
        <v>44</v>
      </c>
      <c r="E2424" s="22">
        <v>4456835.22</v>
      </c>
      <c r="F2424" s="22">
        <v>3450288.39</v>
      </c>
      <c r="G2424" s="22">
        <v>4252497.71</v>
      </c>
      <c r="H2424" s="22">
        <v>3962201.27</v>
      </c>
      <c r="I2424" s="22">
        <v>686460.17</v>
      </c>
      <c r="J2424" s="23">
        <v>362</v>
      </c>
      <c r="K2424" s="22"/>
      <c r="L2424" s="23"/>
      <c r="M2424" s="22"/>
      <c r="N2424" s="23"/>
      <c r="O2424" s="23"/>
      <c r="P2424" s="23"/>
      <c r="Q2424" s="24"/>
      <c r="R2424" s="24"/>
      <c r="S2424" s="24"/>
      <c r="T2424" s="24" t="str">
        <f t="shared" si="37"/>
        <v/>
      </c>
      <c r="U2424" s="25"/>
      <c r="V2424">
        <v>0</v>
      </c>
      <c r="W2424" t="b">
        <f>FALSE()</f>
        <v>0</v>
      </c>
    </row>
    <row r="2425" spans="1:23" x14ac:dyDescent="0.2">
      <c r="A2425" t="s">
        <v>4969</v>
      </c>
      <c r="B2425" t="s">
        <v>4970</v>
      </c>
      <c r="C2425" t="s">
        <v>52</v>
      </c>
      <c r="D2425" t="s">
        <v>145</v>
      </c>
      <c r="E2425" s="22">
        <v>180316.63</v>
      </c>
      <c r="F2425" s="22">
        <v>181873.43</v>
      </c>
      <c r="G2425" s="22">
        <v>157807.92000000001</v>
      </c>
      <c r="H2425" s="22">
        <v>112715.61</v>
      </c>
      <c r="I2425" s="22">
        <v>159611.4</v>
      </c>
      <c r="J2425" s="23">
        <v>32</v>
      </c>
      <c r="K2425" s="22">
        <v>213480</v>
      </c>
      <c r="L2425" s="23">
        <v>38</v>
      </c>
      <c r="M2425" s="22">
        <v>157363.78</v>
      </c>
      <c r="N2425" s="23">
        <v>32</v>
      </c>
      <c r="O2425" s="23">
        <v>85</v>
      </c>
      <c r="P2425" s="23">
        <v>60</v>
      </c>
      <c r="Q2425" s="24">
        <v>1.18391742347891</v>
      </c>
      <c r="R2425" s="24">
        <v>0.76385460476018296</v>
      </c>
      <c r="S2425" s="24">
        <v>0.70588235294117696</v>
      </c>
      <c r="T2425" s="24">
        <f t="shared" si="37"/>
        <v>0.53333333333333333</v>
      </c>
      <c r="U2425" s="25">
        <v>0</v>
      </c>
      <c r="V2425">
        <v>1</v>
      </c>
      <c r="W2425" t="b">
        <f>FALSE()</f>
        <v>0</v>
      </c>
    </row>
    <row r="2426" spans="1:23" x14ac:dyDescent="0.2">
      <c r="A2426" t="s">
        <v>4971</v>
      </c>
      <c r="B2426" t="s">
        <v>4972</v>
      </c>
      <c r="C2426" t="s">
        <v>74</v>
      </c>
      <c r="D2426" t="s">
        <v>142</v>
      </c>
      <c r="E2426" s="22">
        <v>174910</v>
      </c>
      <c r="F2426" s="22">
        <v>425163.75</v>
      </c>
      <c r="G2426" s="22">
        <v>376728</v>
      </c>
      <c r="H2426" s="22">
        <v>378965.25</v>
      </c>
      <c r="I2426" s="22">
        <v>582611.25</v>
      </c>
      <c r="J2426" s="23">
        <v>105</v>
      </c>
      <c r="K2426" s="22">
        <v>469081</v>
      </c>
      <c r="L2426" s="23">
        <v>97</v>
      </c>
      <c r="M2426" s="22">
        <v>309985</v>
      </c>
      <c r="N2426" s="23">
        <v>78</v>
      </c>
      <c r="O2426" s="23">
        <v>161</v>
      </c>
      <c r="P2426" s="23">
        <v>255</v>
      </c>
      <c r="Q2426" s="24">
        <v>2.6818420902178302</v>
      </c>
      <c r="R2426" s="24">
        <v>2.2288083416872899</v>
      </c>
      <c r="S2426" s="24">
        <v>1.58385093167702</v>
      </c>
      <c r="T2426" s="24">
        <f t="shared" si="37"/>
        <v>0.41176470588235292</v>
      </c>
      <c r="U2426" s="25">
        <v>0</v>
      </c>
      <c r="V2426">
        <v>1</v>
      </c>
      <c r="W2426" t="b">
        <f>FALSE()</f>
        <v>0</v>
      </c>
    </row>
    <row r="2427" spans="1:23" x14ac:dyDescent="0.2">
      <c r="A2427" t="s">
        <v>4973</v>
      </c>
      <c r="B2427" t="s">
        <v>66</v>
      </c>
      <c r="C2427" t="s">
        <v>589</v>
      </c>
      <c r="D2427" t="s">
        <v>44</v>
      </c>
      <c r="E2427" s="22">
        <v>1515285</v>
      </c>
      <c r="F2427" s="22">
        <v>1706035</v>
      </c>
      <c r="G2427" s="22">
        <v>1634309</v>
      </c>
      <c r="H2427" s="22">
        <v>1960686</v>
      </c>
      <c r="I2427" s="22"/>
      <c r="J2427" s="23"/>
      <c r="K2427" s="22"/>
      <c r="L2427" s="23"/>
      <c r="M2427" s="22"/>
      <c r="N2427" s="23"/>
      <c r="O2427" s="23">
        <v>757</v>
      </c>
      <c r="P2427" s="23">
        <v>652</v>
      </c>
      <c r="Q2427" s="24"/>
      <c r="R2427" s="24"/>
      <c r="S2427" s="24">
        <v>0.86129458388375202</v>
      </c>
      <c r="T2427" s="24">
        <f t="shared" si="37"/>
        <v>0</v>
      </c>
      <c r="U2427" s="25">
        <v>0</v>
      </c>
      <c r="V2427">
        <v>0</v>
      </c>
      <c r="W2427" t="b">
        <f>FALSE()</f>
        <v>0</v>
      </c>
    </row>
    <row r="2428" spans="1:23" x14ac:dyDescent="0.2">
      <c r="A2428" t="s">
        <v>4974</v>
      </c>
      <c r="B2428" t="s">
        <v>4975</v>
      </c>
      <c r="C2428" t="s">
        <v>600</v>
      </c>
      <c r="D2428" t="s">
        <v>142</v>
      </c>
      <c r="E2428" s="22">
        <v>19494069</v>
      </c>
      <c r="F2428" s="22">
        <v>17002370</v>
      </c>
      <c r="G2428" s="22">
        <v>15177639</v>
      </c>
      <c r="H2428" s="22">
        <v>15880872</v>
      </c>
      <c r="I2428" s="22">
        <v>19538080</v>
      </c>
      <c r="J2428" s="23">
        <v>5054</v>
      </c>
      <c r="K2428" s="22">
        <v>24106325</v>
      </c>
      <c r="L2428" s="23">
        <v>5832</v>
      </c>
      <c r="M2428" s="22">
        <v>20918165</v>
      </c>
      <c r="N2428" s="23">
        <v>5398</v>
      </c>
      <c r="O2428" s="23">
        <v>15915</v>
      </c>
      <c r="P2428" s="23">
        <v>16177</v>
      </c>
      <c r="Q2428" s="24">
        <v>1.23659791088254</v>
      </c>
      <c r="R2428" s="24">
        <v>0.94326435480877302</v>
      </c>
      <c r="S2428" s="24">
        <v>1.01646245680176</v>
      </c>
      <c r="T2428" s="24">
        <f t="shared" si="37"/>
        <v>0.31241886629164861</v>
      </c>
      <c r="U2428" s="25">
        <v>0.28390377784953202</v>
      </c>
      <c r="V2428">
        <v>1</v>
      </c>
      <c r="W2428" t="b">
        <f>FALSE()</f>
        <v>0</v>
      </c>
    </row>
    <row r="2429" spans="1:23" x14ac:dyDescent="0.2">
      <c r="A2429" t="s">
        <v>4976</v>
      </c>
      <c r="B2429" t="s">
        <v>4977</v>
      </c>
      <c r="C2429" t="s">
        <v>3805</v>
      </c>
      <c r="D2429" t="s">
        <v>44</v>
      </c>
      <c r="E2429" s="22">
        <v>15591456.279999999</v>
      </c>
      <c r="F2429" s="22">
        <v>10989165.560000001</v>
      </c>
      <c r="G2429" s="22">
        <v>10978487.060000001</v>
      </c>
      <c r="H2429" s="22">
        <v>11693747.369999999</v>
      </c>
      <c r="I2429" s="22"/>
      <c r="J2429" s="23"/>
      <c r="K2429" s="22"/>
      <c r="L2429" s="23"/>
      <c r="M2429" s="22"/>
      <c r="N2429" s="23"/>
      <c r="O2429" s="23">
        <v>3235</v>
      </c>
      <c r="P2429" s="23">
        <v>3338</v>
      </c>
      <c r="Q2429" s="24"/>
      <c r="R2429" s="24"/>
      <c r="S2429" s="24">
        <v>1.0318392581143701</v>
      </c>
      <c r="T2429" s="24">
        <f t="shared" si="37"/>
        <v>0</v>
      </c>
      <c r="U2429" s="25">
        <v>0</v>
      </c>
      <c r="V2429">
        <v>0</v>
      </c>
      <c r="W2429" t="b">
        <f>FALSE()</f>
        <v>0</v>
      </c>
    </row>
    <row r="2430" spans="1:23" x14ac:dyDescent="0.2">
      <c r="A2430" t="s">
        <v>4978</v>
      </c>
      <c r="B2430" t="s">
        <v>4979</v>
      </c>
      <c r="C2430" t="s">
        <v>84</v>
      </c>
      <c r="D2430" t="s">
        <v>142</v>
      </c>
      <c r="E2430" s="22">
        <v>13885291.5</v>
      </c>
      <c r="F2430" s="22">
        <v>12361423</v>
      </c>
      <c r="G2430" s="22">
        <v>12905898</v>
      </c>
      <c r="H2430" s="22">
        <v>12898378</v>
      </c>
      <c r="I2430" s="22">
        <v>15119836</v>
      </c>
      <c r="J2430" s="23">
        <v>3881</v>
      </c>
      <c r="K2430" s="22">
        <v>18879338.5</v>
      </c>
      <c r="L2430" s="23">
        <v>4201</v>
      </c>
      <c r="M2430" s="22">
        <v>13313144.210000001</v>
      </c>
      <c r="N2430" s="23">
        <v>3976</v>
      </c>
      <c r="O2430" s="23">
        <v>31696</v>
      </c>
      <c r="P2430" s="23">
        <v>31952</v>
      </c>
      <c r="Q2430" s="24">
        <v>1.3596645414322099</v>
      </c>
      <c r="R2430" s="24">
        <v>1.0693747968503899</v>
      </c>
      <c r="S2430" s="24">
        <v>1.0080767289247901</v>
      </c>
      <c r="T2430" s="24">
        <f t="shared" si="37"/>
        <v>0.12146344516775162</v>
      </c>
      <c r="U2430" s="25">
        <v>0.36687883479557298</v>
      </c>
      <c r="V2430">
        <v>1</v>
      </c>
      <c r="W2430" t="b">
        <f>FALSE()</f>
        <v>0</v>
      </c>
    </row>
    <row r="2431" spans="1:23" x14ac:dyDescent="0.2">
      <c r="A2431" t="s">
        <v>4980</v>
      </c>
      <c r="B2431" t="s">
        <v>4981</v>
      </c>
      <c r="C2431" t="s">
        <v>92</v>
      </c>
      <c r="D2431" t="s">
        <v>142</v>
      </c>
      <c r="E2431" s="22">
        <v>23858217.27</v>
      </c>
      <c r="F2431" s="22">
        <v>21378927.93</v>
      </c>
      <c r="G2431" s="22">
        <v>20278671.23</v>
      </c>
      <c r="H2431" s="22">
        <v>19559241.629999999</v>
      </c>
      <c r="I2431" s="22">
        <v>23255678.600000001</v>
      </c>
      <c r="J2431" s="23">
        <v>6466</v>
      </c>
      <c r="K2431" s="22">
        <v>32772998.890000001</v>
      </c>
      <c r="L2431" s="23">
        <v>8002</v>
      </c>
      <c r="M2431" s="22">
        <v>26470731.84</v>
      </c>
      <c r="N2431" s="23">
        <v>7610</v>
      </c>
      <c r="O2431" s="23">
        <v>24180</v>
      </c>
      <c r="P2431" s="23">
        <v>22963</v>
      </c>
      <c r="Q2431" s="24">
        <v>1.37365665334978</v>
      </c>
      <c r="R2431" s="24">
        <v>1.0803795788266799</v>
      </c>
      <c r="S2431" s="24">
        <v>0.94966914805624503</v>
      </c>
      <c r="T2431" s="24">
        <f t="shared" si="37"/>
        <v>0.28158341680094062</v>
      </c>
      <c r="U2431" s="25">
        <v>0.35575298754927098</v>
      </c>
      <c r="V2431">
        <v>1</v>
      </c>
      <c r="W2431" t="b">
        <f>FALSE()</f>
        <v>0</v>
      </c>
    </row>
    <row r="2432" spans="1:23" x14ac:dyDescent="0.2">
      <c r="A2432" t="s">
        <v>4982</v>
      </c>
      <c r="B2432" t="s">
        <v>94</v>
      </c>
      <c r="C2432" t="s">
        <v>84</v>
      </c>
      <c r="D2432" t="s">
        <v>142</v>
      </c>
      <c r="E2432" s="22">
        <v>11600327</v>
      </c>
      <c r="F2432" s="22">
        <v>10571938</v>
      </c>
      <c r="G2432" s="22">
        <v>10961525</v>
      </c>
      <c r="H2432" s="22">
        <v>11780656</v>
      </c>
      <c r="I2432" s="22">
        <v>14683791</v>
      </c>
      <c r="J2432" s="23">
        <v>3488</v>
      </c>
      <c r="K2432" s="22">
        <v>20099303</v>
      </c>
      <c r="L2432" s="23">
        <v>4190</v>
      </c>
      <c r="M2432" s="22">
        <v>16368714.67</v>
      </c>
      <c r="N2432" s="23">
        <v>3908</v>
      </c>
      <c r="O2432" s="23">
        <v>30831</v>
      </c>
      <c r="P2432" s="23">
        <v>31341</v>
      </c>
      <c r="Q2432" s="24">
        <v>1.7326496916854199</v>
      </c>
      <c r="R2432" s="24">
        <v>1.36272724307959</v>
      </c>
      <c r="S2432" s="24">
        <v>1.01654179235185</v>
      </c>
      <c r="T2432" s="24">
        <f t="shared" si="37"/>
        <v>0.11129191793497335</v>
      </c>
      <c r="U2432" s="25">
        <v>0.49983669025585198</v>
      </c>
      <c r="V2432">
        <v>2</v>
      </c>
      <c r="W2432" t="b">
        <f>FALSE()</f>
        <v>0</v>
      </c>
    </row>
    <row r="2433" spans="1:23" x14ac:dyDescent="0.2">
      <c r="A2433" t="s">
        <v>4983</v>
      </c>
      <c r="B2433" t="s">
        <v>4984</v>
      </c>
      <c r="C2433" t="s">
        <v>52</v>
      </c>
      <c r="D2433" t="s">
        <v>145</v>
      </c>
      <c r="E2433" s="22">
        <v>117356</v>
      </c>
      <c r="F2433" s="22">
        <v>149840.23000000001</v>
      </c>
      <c r="G2433" s="22">
        <v>142108</v>
      </c>
      <c r="H2433" s="22">
        <v>125672</v>
      </c>
      <c r="I2433" s="22">
        <v>87169</v>
      </c>
      <c r="J2433" s="23">
        <v>22</v>
      </c>
      <c r="K2433" s="22">
        <v>96285</v>
      </c>
      <c r="L2433" s="23">
        <v>25</v>
      </c>
      <c r="M2433" s="22">
        <v>46358</v>
      </c>
      <c r="N2433" s="23">
        <v>10</v>
      </c>
      <c r="O2433" s="23">
        <v>64</v>
      </c>
      <c r="P2433" s="23">
        <v>40</v>
      </c>
      <c r="Q2433" s="24">
        <v>0.820452298987696</v>
      </c>
      <c r="R2433" s="24">
        <v>0.52934964393569806</v>
      </c>
      <c r="S2433" s="24">
        <v>0.625</v>
      </c>
      <c r="T2433" s="24">
        <f t="shared" si="37"/>
        <v>0.55000000000000004</v>
      </c>
      <c r="U2433" s="25">
        <v>0</v>
      </c>
      <c r="V2433">
        <v>1</v>
      </c>
      <c r="W2433" t="b">
        <f>FALSE()</f>
        <v>0</v>
      </c>
    </row>
    <row r="2434" spans="1:23" x14ac:dyDescent="0.2">
      <c r="A2434" t="s">
        <v>4985</v>
      </c>
      <c r="B2434" t="s">
        <v>4986</v>
      </c>
      <c r="C2434" t="s">
        <v>52</v>
      </c>
      <c r="D2434" t="s">
        <v>44</v>
      </c>
      <c r="E2434" s="22">
        <v>89423</v>
      </c>
      <c r="F2434" s="22"/>
      <c r="G2434" s="22"/>
      <c r="H2434" s="22"/>
      <c r="I2434" s="22"/>
      <c r="J2434" s="23"/>
      <c r="K2434" s="22"/>
      <c r="L2434" s="23"/>
      <c r="M2434" s="22"/>
      <c r="N2434" s="23"/>
      <c r="O2434" s="23"/>
      <c r="P2434" s="23"/>
      <c r="Q2434" s="24"/>
      <c r="R2434" s="24"/>
      <c r="S2434" s="24"/>
      <c r="T2434" s="24" t="str">
        <f t="shared" si="37"/>
        <v/>
      </c>
      <c r="U2434" s="25"/>
      <c r="V2434">
        <v>0</v>
      </c>
      <c r="W2434" t="b">
        <f>FALSE()</f>
        <v>0</v>
      </c>
    </row>
    <row r="2435" spans="1:23" x14ac:dyDescent="0.2">
      <c r="A2435" t="s">
        <v>4987</v>
      </c>
      <c r="B2435" t="s">
        <v>4988</v>
      </c>
      <c r="C2435" t="s">
        <v>92</v>
      </c>
      <c r="D2435" t="s">
        <v>44</v>
      </c>
      <c r="E2435" s="22">
        <v>80939</v>
      </c>
      <c r="F2435" s="22">
        <v>52412</v>
      </c>
      <c r="G2435" s="22">
        <v>41575</v>
      </c>
      <c r="H2435" s="22">
        <v>66401</v>
      </c>
      <c r="I2435" s="22">
        <v>86051</v>
      </c>
      <c r="J2435" s="23">
        <v>21</v>
      </c>
      <c r="K2435" s="22">
        <v>157659.62</v>
      </c>
      <c r="L2435" s="23">
        <v>34</v>
      </c>
      <c r="M2435" s="22">
        <v>110798.44</v>
      </c>
      <c r="N2435" s="23">
        <v>30</v>
      </c>
      <c r="O2435" s="23">
        <v>85</v>
      </c>
      <c r="P2435" s="23">
        <v>69</v>
      </c>
      <c r="Q2435" s="24">
        <v>1.9478819851987299</v>
      </c>
      <c r="R2435" s="24">
        <v>1.4069103606312701</v>
      </c>
      <c r="S2435" s="24">
        <v>0.81176470588235305</v>
      </c>
      <c r="T2435" s="24">
        <f t="shared" si="37"/>
        <v>0.30434782608695654</v>
      </c>
      <c r="U2435" s="25">
        <v>0</v>
      </c>
      <c r="V2435">
        <v>1</v>
      </c>
      <c r="W2435" t="b">
        <f>FALSE()</f>
        <v>0</v>
      </c>
    </row>
    <row r="2436" spans="1:23" x14ac:dyDescent="0.2">
      <c r="A2436" t="s">
        <v>4989</v>
      </c>
      <c r="B2436" t="s">
        <v>4793</v>
      </c>
      <c r="C2436" t="s">
        <v>71</v>
      </c>
      <c r="D2436" t="s">
        <v>44</v>
      </c>
      <c r="E2436" s="22">
        <v>503298.57</v>
      </c>
      <c r="F2436" s="22">
        <v>473579.33</v>
      </c>
      <c r="G2436" s="22">
        <v>494406.23</v>
      </c>
      <c r="H2436" s="22">
        <v>537168.21</v>
      </c>
      <c r="I2436" s="22">
        <v>907590.1</v>
      </c>
      <c r="J2436" s="23">
        <v>180</v>
      </c>
      <c r="K2436" s="22">
        <v>845598.58</v>
      </c>
      <c r="L2436" s="23">
        <v>153</v>
      </c>
      <c r="M2436" s="22">
        <v>662559.12</v>
      </c>
      <c r="N2436" s="23">
        <v>133</v>
      </c>
      <c r="O2436" s="23">
        <v>268</v>
      </c>
      <c r="P2436" s="23">
        <v>348</v>
      </c>
      <c r="Q2436" s="24">
        <v>1.6801132178857601</v>
      </c>
      <c r="R2436" s="24">
        <v>1.2135071381318101</v>
      </c>
      <c r="S2436" s="24">
        <v>1.29850746268657</v>
      </c>
      <c r="T2436" s="24">
        <f t="shared" si="37"/>
        <v>0.51724137931034486</v>
      </c>
      <c r="U2436" s="25">
        <v>0</v>
      </c>
      <c r="V2436">
        <v>1</v>
      </c>
      <c r="W2436" t="b">
        <f>FALSE()</f>
        <v>0</v>
      </c>
    </row>
    <row r="2437" spans="1:23" x14ac:dyDescent="0.2">
      <c r="A2437" t="s">
        <v>4990</v>
      </c>
      <c r="B2437" t="s">
        <v>4991</v>
      </c>
      <c r="C2437" t="s">
        <v>3688</v>
      </c>
      <c r="D2437" t="s">
        <v>44</v>
      </c>
      <c r="E2437" s="22">
        <v>268235</v>
      </c>
      <c r="F2437" s="22">
        <v>236880</v>
      </c>
      <c r="G2437" s="22">
        <v>358816</v>
      </c>
      <c r="H2437" s="22">
        <v>324236</v>
      </c>
      <c r="I2437" s="22">
        <v>367725</v>
      </c>
      <c r="J2437" s="23">
        <v>64</v>
      </c>
      <c r="K2437" s="22">
        <v>329938</v>
      </c>
      <c r="L2437" s="23">
        <v>53</v>
      </c>
      <c r="M2437" s="22">
        <v>251842</v>
      </c>
      <c r="N2437" s="23">
        <v>46</v>
      </c>
      <c r="O2437" s="23">
        <v>82</v>
      </c>
      <c r="P2437" s="23">
        <v>94</v>
      </c>
      <c r="Q2437" s="24">
        <v>1.2300333662646601</v>
      </c>
      <c r="R2437" s="24">
        <v>0.79882651937703497</v>
      </c>
      <c r="S2437" s="24">
        <v>1.1463414634146301</v>
      </c>
      <c r="T2437" s="24">
        <f t="shared" si="37"/>
        <v>0.68085106382978722</v>
      </c>
      <c r="U2437" s="25">
        <v>0</v>
      </c>
      <c r="V2437">
        <v>1</v>
      </c>
      <c r="W2437" t="b">
        <f>FALSE()</f>
        <v>0</v>
      </c>
    </row>
    <row r="2438" spans="1:23" x14ac:dyDescent="0.2">
      <c r="A2438" t="s">
        <v>4992</v>
      </c>
      <c r="B2438" t="s">
        <v>4993</v>
      </c>
      <c r="C2438" t="s">
        <v>56</v>
      </c>
      <c r="D2438" t="s">
        <v>142</v>
      </c>
      <c r="E2438" s="22">
        <v>17522753.559999999</v>
      </c>
      <c r="F2438" s="22">
        <v>17212669</v>
      </c>
      <c r="G2438" s="22">
        <v>16540587.49</v>
      </c>
      <c r="H2438" s="22">
        <v>15320884.300000001</v>
      </c>
      <c r="I2438" s="22">
        <v>16659702.1</v>
      </c>
      <c r="J2438" s="23">
        <v>3176</v>
      </c>
      <c r="K2438" s="22">
        <v>18662413.07</v>
      </c>
      <c r="L2438" s="23">
        <v>3258</v>
      </c>
      <c r="M2438" s="22">
        <v>16236842.74</v>
      </c>
      <c r="N2438" s="23">
        <v>3185</v>
      </c>
      <c r="O2438" s="23">
        <v>7784</v>
      </c>
      <c r="P2438" s="23">
        <v>6457</v>
      </c>
      <c r="Q2438" s="24">
        <v>1.0650388368527599</v>
      </c>
      <c r="R2438" s="24">
        <v>0.81240083170869504</v>
      </c>
      <c r="S2438" s="24">
        <v>0.82952209660842802</v>
      </c>
      <c r="T2438" s="24">
        <f t="shared" si="37"/>
        <v>0.49186928914356515</v>
      </c>
      <c r="U2438" s="25">
        <v>0.34729296359177497</v>
      </c>
      <c r="V2438">
        <v>1</v>
      </c>
      <c r="W2438" t="b">
        <f>FALSE()</f>
        <v>0</v>
      </c>
    </row>
    <row r="2439" spans="1:23" x14ac:dyDescent="0.2">
      <c r="A2439" t="s">
        <v>4994</v>
      </c>
      <c r="B2439" t="s">
        <v>4995</v>
      </c>
      <c r="C2439" t="s">
        <v>141</v>
      </c>
      <c r="D2439" t="s">
        <v>142</v>
      </c>
      <c r="E2439" s="22">
        <v>4247674.5999999996</v>
      </c>
      <c r="F2439" s="22">
        <v>3568148.93</v>
      </c>
      <c r="G2439" s="22">
        <v>3574837.09</v>
      </c>
      <c r="H2439" s="22">
        <v>3885968</v>
      </c>
      <c r="I2439" s="22">
        <v>4159146</v>
      </c>
      <c r="J2439" s="23">
        <v>855</v>
      </c>
      <c r="K2439" s="22">
        <v>4899396</v>
      </c>
      <c r="L2439" s="23">
        <v>912</v>
      </c>
      <c r="M2439" s="22">
        <v>3878372.33</v>
      </c>
      <c r="N2439" s="23">
        <v>859</v>
      </c>
      <c r="O2439" s="23">
        <v>2295</v>
      </c>
      <c r="P2439" s="23">
        <v>2821</v>
      </c>
      <c r="Q2439" s="24">
        <v>1.15343016152885</v>
      </c>
      <c r="R2439" s="24">
        <v>0.90717166409794703</v>
      </c>
      <c r="S2439" s="24">
        <v>1.2291938997821401</v>
      </c>
      <c r="T2439" s="24">
        <f t="shared" ref="T2439:T2502" si="38">IFERROR(J2439/P2439,"")</f>
        <v>0.3030840127614321</v>
      </c>
      <c r="U2439" s="25">
        <v>0.26713615023474202</v>
      </c>
      <c r="V2439">
        <v>1</v>
      </c>
      <c r="W2439" t="b">
        <f>FALSE()</f>
        <v>0</v>
      </c>
    </row>
    <row r="2440" spans="1:23" x14ac:dyDescent="0.2">
      <c r="A2440" t="s">
        <v>4996</v>
      </c>
      <c r="B2440" t="s">
        <v>4997</v>
      </c>
      <c r="C2440" t="s">
        <v>114</v>
      </c>
      <c r="D2440" t="s">
        <v>142</v>
      </c>
      <c r="E2440" s="22">
        <v>4417577</v>
      </c>
      <c r="F2440" s="22">
        <v>4513874</v>
      </c>
      <c r="G2440" s="22">
        <v>4241653</v>
      </c>
      <c r="H2440" s="22">
        <v>4495731</v>
      </c>
      <c r="I2440" s="22">
        <v>5395929</v>
      </c>
      <c r="J2440" s="23">
        <v>1348</v>
      </c>
      <c r="K2440" s="22">
        <v>6438527</v>
      </c>
      <c r="L2440" s="23">
        <v>1502</v>
      </c>
      <c r="M2440" s="22">
        <v>5955862</v>
      </c>
      <c r="N2440" s="23">
        <v>1440</v>
      </c>
      <c r="O2440" s="23">
        <v>4395</v>
      </c>
      <c r="P2440" s="23">
        <v>5463</v>
      </c>
      <c r="Q2440" s="24">
        <v>1.45747929238132</v>
      </c>
      <c r="R2440" s="24">
        <v>1.14630600027429</v>
      </c>
      <c r="S2440" s="24">
        <v>1.24300341296928</v>
      </c>
      <c r="T2440" s="24">
        <f t="shared" si="38"/>
        <v>0.2467508694856306</v>
      </c>
      <c r="U2440" s="25">
        <v>0.31371994342291398</v>
      </c>
      <c r="V2440">
        <v>1</v>
      </c>
      <c r="W2440" t="b">
        <f>FALSE()</f>
        <v>0</v>
      </c>
    </row>
    <row r="2441" spans="1:23" x14ac:dyDescent="0.2">
      <c r="A2441" t="s">
        <v>4998</v>
      </c>
      <c r="B2441" t="s">
        <v>4999</v>
      </c>
      <c r="C2441" t="s">
        <v>84</v>
      </c>
      <c r="D2441" t="s">
        <v>44</v>
      </c>
      <c r="E2441" s="22">
        <v>1310052</v>
      </c>
      <c r="F2441" s="22">
        <v>795871</v>
      </c>
      <c r="G2441" s="22">
        <v>1132115.9099999999</v>
      </c>
      <c r="H2441" s="22">
        <v>1027505</v>
      </c>
      <c r="I2441" s="22">
        <v>1384628</v>
      </c>
      <c r="J2441" s="23">
        <v>259</v>
      </c>
      <c r="K2441" s="22">
        <v>1904385</v>
      </c>
      <c r="L2441" s="23">
        <v>339</v>
      </c>
      <c r="M2441" s="22">
        <v>1185620</v>
      </c>
      <c r="N2441" s="23">
        <v>230</v>
      </c>
      <c r="O2441" s="23">
        <v>250</v>
      </c>
      <c r="P2441" s="23">
        <v>436</v>
      </c>
      <c r="Q2441" s="24">
        <v>1.4536713046505001</v>
      </c>
      <c r="R2441" s="24">
        <v>1.0499533519000701</v>
      </c>
      <c r="S2441" s="24">
        <v>1.744</v>
      </c>
      <c r="T2441" s="24">
        <f t="shared" si="38"/>
        <v>0.59403669724770647</v>
      </c>
      <c r="U2441" s="25">
        <v>0</v>
      </c>
      <c r="V2441">
        <v>1</v>
      </c>
      <c r="W2441" t="b">
        <f>FALSE()</f>
        <v>0</v>
      </c>
    </row>
    <row r="2442" spans="1:23" x14ac:dyDescent="0.2">
      <c r="A2442" t="s">
        <v>5000</v>
      </c>
      <c r="B2442" t="s">
        <v>5001</v>
      </c>
      <c r="C2442" t="s">
        <v>2224</v>
      </c>
      <c r="D2442" t="s">
        <v>145</v>
      </c>
      <c r="E2442" s="22">
        <v>44508</v>
      </c>
      <c r="F2442" s="22">
        <v>23025</v>
      </c>
      <c r="G2442" s="22">
        <v>55845</v>
      </c>
      <c r="H2442" s="22">
        <v>38460</v>
      </c>
      <c r="I2442" s="22">
        <v>71020</v>
      </c>
      <c r="J2442" s="23">
        <v>12</v>
      </c>
      <c r="K2442" s="22">
        <v>86640</v>
      </c>
      <c r="L2442" s="23">
        <v>13</v>
      </c>
      <c r="M2442" s="22">
        <v>61105</v>
      </c>
      <c r="N2442" s="23">
        <v>10</v>
      </c>
      <c r="O2442" s="23">
        <v>44</v>
      </c>
      <c r="P2442" s="23">
        <v>71</v>
      </c>
      <c r="Q2442" s="24">
        <v>1.94661633863575</v>
      </c>
      <c r="R2442" s="24">
        <v>1.2559422004273</v>
      </c>
      <c r="S2442" s="24">
        <v>1.61363636363636</v>
      </c>
      <c r="T2442" s="24">
        <f t="shared" si="38"/>
        <v>0.16901408450704225</v>
      </c>
      <c r="U2442" s="25">
        <v>0</v>
      </c>
      <c r="V2442">
        <v>1</v>
      </c>
      <c r="W2442" t="b">
        <f>FALSE()</f>
        <v>0</v>
      </c>
    </row>
    <row r="2443" spans="1:23" x14ac:dyDescent="0.2">
      <c r="A2443" t="s">
        <v>5002</v>
      </c>
      <c r="B2443" t="s">
        <v>5003</v>
      </c>
      <c r="C2443" t="s">
        <v>84</v>
      </c>
      <c r="D2443" t="s">
        <v>44</v>
      </c>
      <c r="E2443" s="22">
        <v>701826.98</v>
      </c>
      <c r="F2443" s="22">
        <v>256505.14</v>
      </c>
      <c r="G2443" s="22"/>
      <c r="H2443" s="22"/>
      <c r="I2443" s="22"/>
      <c r="J2443" s="23"/>
      <c r="K2443" s="22"/>
      <c r="L2443" s="23"/>
      <c r="M2443" s="22"/>
      <c r="N2443" s="23"/>
      <c r="O2443" s="23"/>
      <c r="P2443" s="23"/>
      <c r="Q2443" s="24"/>
      <c r="R2443" s="24"/>
      <c r="S2443" s="24"/>
      <c r="T2443" s="24" t="str">
        <f t="shared" si="38"/>
        <v/>
      </c>
      <c r="U2443" s="25"/>
      <c r="V2443">
        <v>0</v>
      </c>
      <c r="W2443" t="b">
        <f>FALSE()</f>
        <v>0</v>
      </c>
    </row>
    <row r="2444" spans="1:23" x14ac:dyDescent="0.2">
      <c r="A2444" t="s">
        <v>5004</v>
      </c>
      <c r="B2444" t="s">
        <v>5005</v>
      </c>
      <c r="C2444" t="s">
        <v>2224</v>
      </c>
      <c r="D2444" t="s">
        <v>44</v>
      </c>
      <c r="E2444" s="22">
        <v>575269</v>
      </c>
      <c r="F2444" s="22">
        <v>329869</v>
      </c>
      <c r="G2444" s="22"/>
      <c r="H2444" s="22"/>
      <c r="I2444" s="22"/>
      <c r="J2444" s="23"/>
      <c r="K2444" s="22"/>
      <c r="L2444" s="23"/>
      <c r="M2444" s="22"/>
      <c r="N2444" s="23"/>
      <c r="O2444" s="23"/>
      <c r="P2444" s="23"/>
      <c r="Q2444" s="24"/>
      <c r="R2444" s="24"/>
      <c r="S2444" s="24"/>
      <c r="T2444" s="24" t="str">
        <f t="shared" si="38"/>
        <v/>
      </c>
      <c r="U2444" s="25"/>
      <c r="V2444">
        <v>0</v>
      </c>
      <c r="W2444" t="b">
        <f>FALSE()</f>
        <v>0</v>
      </c>
    </row>
    <row r="2445" spans="1:23" x14ac:dyDescent="0.2">
      <c r="A2445" t="s">
        <v>5006</v>
      </c>
      <c r="B2445" t="s">
        <v>5007</v>
      </c>
      <c r="C2445" t="s">
        <v>3688</v>
      </c>
      <c r="D2445" t="s">
        <v>44</v>
      </c>
      <c r="E2445" s="22">
        <v>1299033</v>
      </c>
      <c r="F2445" s="22">
        <v>929137</v>
      </c>
      <c r="G2445" s="22">
        <v>764264</v>
      </c>
      <c r="H2445" s="22">
        <v>940220</v>
      </c>
      <c r="I2445" s="22">
        <v>1387513</v>
      </c>
      <c r="J2445" s="23">
        <v>235</v>
      </c>
      <c r="K2445" s="22">
        <v>1758077</v>
      </c>
      <c r="L2445" s="23">
        <v>284</v>
      </c>
      <c r="M2445" s="22">
        <v>922338</v>
      </c>
      <c r="N2445" s="23">
        <v>229</v>
      </c>
      <c r="O2445" s="23">
        <v>335</v>
      </c>
      <c r="P2445" s="23">
        <v>327</v>
      </c>
      <c r="Q2445" s="24">
        <v>1.3533736248424799</v>
      </c>
      <c r="R2445" s="24">
        <v>0.87318646959276203</v>
      </c>
      <c r="S2445" s="24">
        <v>0.97611940298507505</v>
      </c>
      <c r="T2445" s="24">
        <f t="shared" si="38"/>
        <v>0.71865443425076447</v>
      </c>
      <c r="U2445" s="25">
        <v>0.808612440191388</v>
      </c>
      <c r="V2445">
        <v>2</v>
      </c>
      <c r="W2445" t="b">
        <f>FALSE()</f>
        <v>0</v>
      </c>
    </row>
    <row r="2446" spans="1:23" x14ac:dyDescent="0.2">
      <c r="A2446" t="s">
        <v>5008</v>
      </c>
      <c r="B2446" t="s">
        <v>5009</v>
      </c>
      <c r="C2446" t="s">
        <v>3688</v>
      </c>
      <c r="D2446" t="s">
        <v>142</v>
      </c>
      <c r="E2446" s="22">
        <v>2631586.09</v>
      </c>
      <c r="F2446" s="22">
        <v>2283396</v>
      </c>
      <c r="G2446" s="22">
        <v>2273768</v>
      </c>
      <c r="H2446" s="22">
        <v>2399707</v>
      </c>
      <c r="I2446" s="22">
        <v>2410911.4500000002</v>
      </c>
      <c r="J2446" s="23">
        <v>545</v>
      </c>
      <c r="K2446" s="22">
        <v>3374943.14</v>
      </c>
      <c r="L2446" s="23">
        <v>737</v>
      </c>
      <c r="M2446" s="22">
        <v>3070873.99</v>
      </c>
      <c r="N2446" s="23">
        <v>662</v>
      </c>
      <c r="O2446" s="23">
        <v>1819</v>
      </c>
      <c r="P2446" s="23">
        <v>2035</v>
      </c>
      <c r="Q2446" s="24">
        <v>1.2824749123065899</v>
      </c>
      <c r="R2446" s="24">
        <v>1.0086652310348301</v>
      </c>
      <c r="S2446" s="24">
        <v>1.11874656404618</v>
      </c>
      <c r="T2446" s="24">
        <f t="shared" si="38"/>
        <v>0.26781326781326781</v>
      </c>
      <c r="U2446" s="25">
        <v>0.46397466349960398</v>
      </c>
      <c r="V2446">
        <v>2</v>
      </c>
      <c r="W2446" t="b">
        <f>FALSE()</f>
        <v>0</v>
      </c>
    </row>
    <row r="2447" spans="1:23" x14ac:dyDescent="0.2">
      <c r="A2447" t="s">
        <v>5010</v>
      </c>
      <c r="B2447" t="s">
        <v>1115</v>
      </c>
      <c r="C2447" t="s">
        <v>122</v>
      </c>
      <c r="D2447" t="s">
        <v>145</v>
      </c>
      <c r="E2447" s="22">
        <v>2880097</v>
      </c>
      <c r="F2447" s="22">
        <v>2665888</v>
      </c>
      <c r="G2447" s="22">
        <v>2424809</v>
      </c>
      <c r="H2447" s="22">
        <v>2484376</v>
      </c>
      <c r="I2447" s="22">
        <v>2509124</v>
      </c>
      <c r="J2447" s="23">
        <v>529</v>
      </c>
      <c r="K2447" s="22">
        <v>3177154</v>
      </c>
      <c r="L2447" s="23">
        <v>609</v>
      </c>
      <c r="M2447" s="22">
        <v>2523802</v>
      </c>
      <c r="N2447" s="23">
        <v>511</v>
      </c>
      <c r="O2447" s="23">
        <v>3093</v>
      </c>
      <c r="P2447" s="23">
        <v>3234</v>
      </c>
      <c r="Q2447" s="24">
        <v>1.10314131780978</v>
      </c>
      <c r="R2447" s="24">
        <v>0.79517916697728097</v>
      </c>
      <c r="S2447" s="24">
        <v>1.04558680892338</v>
      </c>
      <c r="T2447" s="24">
        <f t="shared" si="38"/>
        <v>0.16357452071737785</v>
      </c>
      <c r="U2447" s="25">
        <v>0.248003042982122</v>
      </c>
      <c r="V2447">
        <v>1</v>
      </c>
      <c r="W2447" t="b">
        <f>FALSE()</f>
        <v>0</v>
      </c>
    </row>
    <row r="2448" spans="1:23" x14ac:dyDescent="0.2">
      <c r="A2448" t="s">
        <v>5011</v>
      </c>
      <c r="B2448" t="s">
        <v>5012</v>
      </c>
      <c r="C2448" t="s">
        <v>2151</v>
      </c>
      <c r="D2448" t="s">
        <v>44</v>
      </c>
      <c r="E2448" s="22">
        <v>211463.92</v>
      </c>
      <c r="F2448" s="22">
        <v>240287.19</v>
      </c>
      <c r="G2448" s="22">
        <v>59855</v>
      </c>
      <c r="H2448" s="22"/>
      <c r="I2448" s="22"/>
      <c r="J2448" s="23"/>
      <c r="K2448" s="22"/>
      <c r="L2448" s="23"/>
      <c r="M2448" s="22"/>
      <c r="N2448" s="23"/>
      <c r="O2448" s="23"/>
      <c r="P2448" s="23"/>
      <c r="Q2448" s="24"/>
      <c r="R2448" s="24"/>
      <c r="S2448" s="24"/>
      <c r="T2448" s="24" t="str">
        <f t="shared" si="38"/>
        <v/>
      </c>
      <c r="U2448" s="25"/>
      <c r="V2448">
        <v>0</v>
      </c>
      <c r="W2448" t="b">
        <f>FALSE()</f>
        <v>0</v>
      </c>
    </row>
    <row r="2449" spans="1:23" x14ac:dyDescent="0.2">
      <c r="A2449" t="s">
        <v>5013</v>
      </c>
      <c r="B2449" t="s">
        <v>3937</v>
      </c>
      <c r="C2449" t="s">
        <v>63</v>
      </c>
      <c r="D2449" t="s">
        <v>44</v>
      </c>
      <c r="E2449" s="22">
        <v>17155</v>
      </c>
      <c r="F2449" s="22"/>
      <c r="G2449" s="22"/>
      <c r="H2449" s="22"/>
      <c r="I2449" s="22"/>
      <c r="J2449" s="23"/>
      <c r="K2449" s="22"/>
      <c r="L2449" s="23"/>
      <c r="M2449" s="22"/>
      <c r="N2449" s="23"/>
      <c r="O2449" s="23"/>
      <c r="P2449" s="23"/>
      <c r="Q2449" s="24"/>
      <c r="R2449" s="24"/>
      <c r="S2449" s="24"/>
      <c r="T2449" s="24" t="str">
        <f t="shared" si="38"/>
        <v/>
      </c>
      <c r="U2449" s="25"/>
      <c r="V2449">
        <v>0</v>
      </c>
      <c r="W2449" t="b">
        <f>FALSE()</f>
        <v>0</v>
      </c>
    </row>
    <row r="2450" spans="1:23" x14ac:dyDescent="0.2">
      <c r="A2450" t="s">
        <v>5014</v>
      </c>
      <c r="B2450" t="s">
        <v>5015</v>
      </c>
      <c r="C2450" t="s">
        <v>1969</v>
      </c>
      <c r="D2450" t="s">
        <v>145</v>
      </c>
      <c r="E2450" s="22">
        <v>1399868.62</v>
      </c>
      <c r="F2450" s="22">
        <v>1088843.92</v>
      </c>
      <c r="G2450" s="22">
        <v>986529.64</v>
      </c>
      <c r="H2450" s="22">
        <v>713286</v>
      </c>
      <c r="I2450" s="22">
        <v>918881.15</v>
      </c>
      <c r="J2450" s="23">
        <v>178</v>
      </c>
      <c r="K2450" s="22">
        <v>1151730.06</v>
      </c>
      <c r="L2450" s="23">
        <v>207</v>
      </c>
      <c r="M2450" s="22">
        <v>817585.26</v>
      </c>
      <c r="N2450" s="23">
        <v>171</v>
      </c>
      <c r="O2450" s="23">
        <v>892</v>
      </c>
      <c r="P2450" s="23">
        <v>499</v>
      </c>
      <c r="Q2450" s="24">
        <v>0.82274153698795005</v>
      </c>
      <c r="R2450" s="24">
        <v>0.59305813267751795</v>
      </c>
      <c r="S2450" s="24">
        <v>0.55941704035874396</v>
      </c>
      <c r="T2450" s="24">
        <f t="shared" si="38"/>
        <v>0.35671342685370744</v>
      </c>
      <c r="U2450" s="25">
        <v>0.144278606965174</v>
      </c>
      <c r="V2450">
        <v>1</v>
      </c>
      <c r="W2450" t="b">
        <f>FALSE()</f>
        <v>0</v>
      </c>
    </row>
    <row r="2451" spans="1:23" x14ac:dyDescent="0.2">
      <c r="A2451" t="s">
        <v>5016</v>
      </c>
      <c r="B2451" t="s">
        <v>5017</v>
      </c>
      <c r="C2451" t="s">
        <v>52</v>
      </c>
      <c r="D2451" t="s">
        <v>142</v>
      </c>
      <c r="E2451" s="22">
        <v>8311487.6500000004</v>
      </c>
      <c r="F2451" s="22">
        <v>7475675.4800000004</v>
      </c>
      <c r="G2451" s="22">
        <v>7008557.3399999999</v>
      </c>
      <c r="H2451" s="22">
        <v>7203446.9900000002</v>
      </c>
      <c r="I2451" s="22">
        <v>7764665.25</v>
      </c>
      <c r="J2451" s="23">
        <v>1599</v>
      </c>
      <c r="K2451" s="22">
        <v>9301784.6999999993</v>
      </c>
      <c r="L2451" s="23">
        <v>1755</v>
      </c>
      <c r="M2451" s="22">
        <v>8284869.3300000001</v>
      </c>
      <c r="N2451" s="23">
        <v>1716</v>
      </c>
      <c r="O2451" s="23">
        <v>3608</v>
      </c>
      <c r="P2451" s="23">
        <v>3051</v>
      </c>
      <c r="Q2451" s="24">
        <v>1.1191479903119399</v>
      </c>
      <c r="R2451" s="24">
        <v>0.85367474562829204</v>
      </c>
      <c r="S2451" s="24">
        <v>0.84562084257206205</v>
      </c>
      <c r="T2451" s="24">
        <f t="shared" si="38"/>
        <v>0.52409046214355948</v>
      </c>
      <c r="U2451" s="25">
        <v>0.42468454258675098</v>
      </c>
      <c r="V2451">
        <v>2</v>
      </c>
      <c r="W2451" t="b">
        <f>FALSE()</f>
        <v>0</v>
      </c>
    </row>
    <row r="2452" spans="1:23" x14ac:dyDescent="0.2">
      <c r="A2452" t="s">
        <v>5018</v>
      </c>
      <c r="B2452" t="s">
        <v>5019</v>
      </c>
      <c r="C2452" t="s">
        <v>74</v>
      </c>
      <c r="D2452" t="s">
        <v>142</v>
      </c>
      <c r="E2452" s="22">
        <v>374723.71</v>
      </c>
      <c r="F2452" s="22">
        <v>187637.88</v>
      </c>
      <c r="G2452" s="22">
        <v>192926.83</v>
      </c>
      <c r="H2452" s="22">
        <v>177833.69</v>
      </c>
      <c r="I2452" s="22">
        <v>161764.85</v>
      </c>
      <c r="J2452" s="23">
        <v>47</v>
      </c>
      <c r="K2452" s="22">
        <v>300233.89</v>
      </c>
      <c r="L2452" s="23">
        <v>67</v>
      </c>
      <c r="M2452" s="22">
        <v>173634.19</v>
      </c>
      <c r="N2452" s="23">
        <v>65</v>
      </c>
      <c r="O2452" s="23">
        <v>201</v>
      </c>
      <c r="P2452" s="23">
        <v>202</v>
      </c>
      <c r="Q2452" s="24">
        <v>0.80121401979074103</v>
      </c>
      <c r="R2452" s="24">
        <v>0.66586787391399704</v>
      </c>
      <c r="S2452" s="24">
        <v>1.00497512437811</v>
      </c>
      <c r="T2452" s="24">
        <f t="shared" si="38"/>
        <v>0.23267326732673269</v>
      </c>
      <c r="U2452" s="25">
        <v>0</v>
      </c>
      <c r="V2452">
        <v>1</v>
      </c>
      <c r="W2452" t="b">
        <f>FALSE()</f>
        <v>0</v>
      </c>
    </row>
    <row r="2453" spans="1:23" x14ac:dyDescent="0.2">
      <c r="A2453" t="s">
        <v>5020</v>
      </c>
      <c r="B2453" t="s">
        <v>5021</v>
      </c>
      <c r="C2453" t="s">
        <v>3789</v>
      </c>
      <c r="D2453" t="s">
        <v>44</v>
      </c>
      <c r="E2453" s="22">
        <v>569759</v>
      </c>
      <c r="F2453" s="22">
        <v>1103379</v>
      </c>
      <c r="G2453" s="22">
        <v>1655965</v>
      </c>
      <c r="H2453" s="22">
        <v>2318865</v>
      </c>
      <c r="I2453" s="22">
        <v>3151093</v>
      </c>
      <c r="J2453" s="23">
        <v>639</v>
      </c>
      <c r="K2453" s="22">
        <v>4855351</v>
      </c>
      <c r="L2453" s="23">
        <v>823</v>
      </c>
      <c r="M2453" s="22">
        <v>3682568</v>
      </c>
      <c r="N2453" s="23">
        <v>726</v>
      </c>
      <c r="O2453" s="23">
        <v>757</v>
      </c>
      <c r="P2453" s="23">
        <v>1460</v>
      </c>
      <c r="Q2453" s="24">
        <v>8.5217627101985194</v>
      </c>
      <c r="R2453" s="24">
        <v>5.5343295811702404</v>
      </c>
      <c r="S2453" s="24">
        <v>1.9286657859973599</v>
      </c>
      <c r="T2453" s="24">
        <f t="shared" si="38"/>
        <v>0.43767123287671234</v>
      </c>
      <c r="U2453" s="25">
        <v>0</v>
      </c>
      <c r="V2453">
        <v>1</v>
      </c>
      <c r="W2453" t="b">
        <f>FALSE()</f>
        <v>0</v>
      </c>
    </row>
    <row r="2454" spans="1:23" x14ac:dyDescent="0.2">
      <c r="A2454" t="s">
        <v>5022</v>
      </c>
      <c r="B2454" t="s">
        <v>5023</v>
      </c>
      <c r="C2454" t="s">
        <v>120</v>
      </c>
      <c r="D2454" t="s">
        <v>142</v>
      </c>
      <c r="E2454" s="22">
        <v>1767541.98</v>
      </c>
      <c r="F2454" s="22">
        <v>1338499.8400000001</v>
      </c>
      <c r="G2454" s="22">
        <v>1357939.76</v>
      </c>
      <c r="H2454" s="22">
        <v>1584965.18</v>
      </c>
      <c r="I2454" s="22">
        <v>1825150.09</v>
      </c>
      <c r="J2454" s="23">
        <v>446</v>
      </c>
      <c r="K2454" s="22">
        <v>1804778.17</v>
      </c>
      <c r="L2454" s="23">
        <v>417</v>
      </c>
      <c r="M2454" s="22">
        <v>1631444.79</v>
      </c>
      <c r="N2454" s="23">
        <v>396</v>
      </c>
      <c r="O2454" s="23">
        <v>1700</v>
      </c>
      <c r="P2454" s="23">
        <v>1650</v>
      </c>
      <c r="Q2454" s="24">
        <v>1.0210666509884001</v>
      </c>
      <c r="R2454" s="24">
        <v>0.80306789593943895</v>
      </c>
      <c r="S2454" s="24">
        <v>0.97058823529411797</v>
      </c>
      <c r="T2454" s="24">
        <f t="shared" si="38"/>
        <v>0.27030303030303032</v>
      </c>
      <c r="U2454" s="25">
        <v>0.28852739726027399</v>
      </c>
      <c r="V2454">
        <v>0</v>
      </c>
      <c r="W2454" t="b">
        <f>FALSE()</f>
        <v>0</v>
      </c>
    </row>
    <row r="2455" spans="1:23" x14ac:dyDescent="0.2">
      <c r="A2455" t="s">
        <v>5024</v>
      </c>
      <c r="B2455" t="s">
        <v>5025</v>
      </c>
      <c r="C2455" t="s">
        <v>120</v>
      </c>
      <c r="D2455" t="s">
        <v>142</v>
      </c>
      <c r="E2455" s="22">
        <v>2790626.78</v>
      </c>
      <c r="F2455" s="22">
        <v>2160220.79</v>
      </c>
      <c r="G2455" s="22">
        <v>2420038.96</v>
      </c>
      <c r="H2455" s="22">
        <v>2778432.88</v>
      </c>
      <c r="I2455" s="22">
        <v>3128110.9</v>
      </c>
      <c r="J2455" s="23">
        <v>843</v>
      </c>
      <c r="K2455" s="22">
        <v>3914208.15</v>
      </c>
      <c r="L2455" s="23">
        <v>995</v>
      </c>
      <c r="M2455" s="22">
        <v>2965341.36</v>
      </c>
      <c r="N2455" s="23">
        <v>905</v>
      </c>
      <c r="O2455" s="23">
        <v>3404</v>
      </c>
      <c r="P2455" s="23">
        <v>3519</v>
      </c>
      <c r="Q2455" s="24">
        <v>1.40262688584964</v>
      </c>
      <c r="R2455" s="24">
        <v>1.1031646376042099</v>
      </c>
      <c r="S2455" s="24">
        <v>1.03378378378378</v>
      </c>
      <c r="T2455" s="24">
        <f t="shared" si="38"/>
        <v>0.23955669224211423</v>
      </c>
      <c r="U2455" s="25">
        <v>0.239609685580051</v>
      </c>
      <c r="V2455">
        <v>0</v>
      </c>
      <c r="W2455" t="b">
        <f>FALSE()</f>
        <v>0</v>
      </c>
    </row>
    <row r="2456" spans="1:23" x14ac:dyDescent="0.2">
      <c r="A2456" t="s">
        <v>5026</v>
      </c>
      <c r="B2456" t="s">
        <v>5027</v>
      </c>
      <c r="C2456" t="s">
        <v>63</v>
      </c>
      <c r="D2456" t="s">
        <v>142</v>
      </c>
      <c r="E2456" s="22">
        <v>31143154.949999999</v>
      </c>
      <c r="F2456" s="22">
        <v>24235055.77</v>
      </c>
      <c r="G2456" s="22">
        <v>26978189.300000001</v>
      </c>
      <c r="H2456" s="22">
        <v>31252395.399999999</v>
      </c>
      <c r="I2456" s="22">
        <v>37071393.969999999</v>
      </c>
      <c r="J2456" s="23">
        <v>8402</v>
      </c>
      <c r="K2456" s="22">
        <v>45508520.689999998</v>
      </c>
      <c r="L2456" s="23">
        <v>9426</v>
      </c>
      <c r="M2456" s="22">
        <v>40603656.770000003</v>
      </c>
      <c r="N2456" s="23">
        <v>9384</v>
      </c>
      <c r="O2456" s="23">
        <v>29078</v>
      </c>
      <c r="P2456" s="23">
        <v>29125</v>
      </c>
      <c r="Q2456" s="24">
        <v>1.46126880089906</v>
      </c>
      <c r="R2456" s="24">
        <v>1.11464103291144</v>
      </c>
      <c r="S2456" s="24">
        <v>1.00161634225187</v>
      </c>
      <c r="T2456" s="24">
        <f t="shared" si="38"/>
        <v>0.28848068669527899</v>
      </c>
      <c r="U2456" s="25">
        <v>0.393148880105402</v>
      </c>
      <c r="V2456">
        <v>1</v>
      </c>
      <c r="W2456" t="b">
        <f>FALSE()</f>
        <v>0</v>
      </c>
    </row>
    <row r="2457" spans="1:23" x14ac:dyDescent="0.2">
      <c r="A2457" t="s">
        <v>5028</v>
      </c>
      <c r="B2457" t="s">
        <v>5029</v>
      </c>
      <c r="C2457" t="s">
        <v>2782</v>
      </c>
      <c r="D2457" t="s">
        <v>142</v>
      </c>
      <c r="E2457" s="22">
        <v>8782860</v>
      </c>
      <c r="F2457" s="22">
        <v>8241196</v>
      </c>
      <c r="G2457" s="22">
        <v>8419964</v>
      </c>
      <c r="H2457" s="22">
        <v>8602383</v>
      </c>
      <c r="I2457" s="22">
        <v>10485800</v>
      </c>
      <c r="J2457" s="23">
        <v>2593</v>
      </c>
      <c r="K2457" s="22">
        <v>14091452</v>
      </c>
      <c r="L2457" s="23">
        <v>3091</v>
      </c>
      <c r="M2457" s="22">
        <v>12088418</v>
      </c>
      <c r="N2457" s="23">
        <v>2870</v>
      </c>
      <c r="O2457" s="23">
        <v>8909</v>
      </c>
      <c r="P2457" s="23">
        <v>9524</v>
      </c>
      <c r="Q2457" s="24">
        <v>1.6044263485926</v>
      </c>
      <c r="R2457" s="24">
        <v>1.2238401595416799</v>
      </c>
      <c r="S2457" s="24">
        <v>1.0690313166460901</v>
      </c>
      <c r="T2457" s="24">
        <f t="shared" si="38"/>
        <v>0.27225955480890385</v>
      </c>
      <c r="U2457" s="25">
        <v>0.32558457541364699</v>
      </c>
      <c r="V2457">
        <v>1</v>
      </c>
      <c r="W2457" t="b">
        <f>FALSE()</f>
        <v>0</v>
      </c>
    </row>
    <row r="2458" spans="1:23" x14ac:dyDescent="0.2">
      <c r="A2458" t="s">
        <v>5030</v>
      </c>
      <c r="B2458" t="s">
        <v>5031</v>
      </c>
      <c r="C2458" t="s">
        <v>2120</v>
      </c>
      <c r="D2458" t="s">
        <v>145</v>
      </c>
      <c r="E2458" s="22">
        <v>560731</v>
      </c>
      <c r="F2458" s="22">
        <v>325957</v>
      </c>
      <c r="G2458" s="22">
        <v>416512</v>
      </c>
      <c r="H2458" s="22"/>
      <c r="I2458" s="22"/>
      <c r="J2458" s="23"/>
      <c r="K2458" s="22"/>
      <c r="L2458" s="23"/>
      <c r="M2458" s="22"/>
      <c r="N2458" s="23"/>
      <c r="O2458" s="23"/>
      <c r="P2458" s="23"/>
      <c r="Q2458" s="24"/>
      <c r="R2458" s="24"/>
      <c r="S2458" s="24"/>
      <c r="T2458" s="24" t="str">
        <f t="shared" si="38"/>
        <v/>
      </c>
      <c r="U2458" s="25"/>
      <c r="V2458">
        <v>0</v>
      </c>
      <c r="W2458" t="b">
        <f>FALSE()</f>
        <v>0</v>
      </c>
    </row>
    <row r="2459" spans="1:23" x14ac:dyDescent="0.2">
      <c r="A2459" t="s">
        <v>5032</v>
      </c>
      <c r="B2459" t="s">
        <v>5033</v>
      </c>
      <c r="C2459" t="s">
        <v>3726</v>
      </c>
      <c r="D2459" t="s">
        <v>142</v>
      </c>
      <c r="E2459" s="22">
        <v>2778369.05</v>
      </c>
      <c r="F2459" s="22">
        <v>2443947.0099999998</v>
      </c>
      <c r="G2459" s="22">
        <v>2485618.41</v>
      </c>
      <c r="H2459" s="22">
        <v>2470661.7999999998</v>
      </c>
      <c r="I2459" s="22">
        <v>2579411.77</v>
      </c>
      <c r="J2459" s="23">
        <v>807</v>
      </c>
      <c r="K2459" s="22">
        <v>3198772.35</v>
      </c>
      <c r="L2459" s="23">
        <v>925</v>
      </c>
      <c r="M2459" s="22">
        <v>3467916.44</v>
      </c>
      <c r="N2459" s="23">
        <v>941</v>
      </c>
      <c r="O2459" s="23">
        <v>4699</v>
      </c>
      <c r="P2459" s="23">
        <v>4483</v>
      </c>
      <c r="Q2459" s="24">
        <v>1.1513129798217401</v>
      </c>
      <c r="R2459" s="24">
        <v>0.90550650281077305</v>
      </c>
      <c r="S2459" s="24">
        <v>0.954032772930411</v>
      </c>
      <c r="T2459" s="24">
        <f t="shared" si="38"/>
        <v>0.18001338389471336</v>
      </c>
      <c r="U2459" s="25">
        <v>0.14525327071452501</v>
      </c>
      <c r="V2459">
        <v>1</v>
      </c>
      <c r="W2459" t="b">
        <f>FALSE()</f>
        <v>0</v>
      </c>
    </row>
    <row r="2460" spans="1:23" x14ac:dyDescent="0.2">
      <c r="A2460" t="s">
        <v>5034</v>
      </c>
      <c r="B2460" t="s">
        <v>5035</v>
      </c>
      <c r="C2460" t="s">
        <v>2782</v>
      </c>
      <c r="D2460" t="s">
        <v>142</v>
      </c>
      <c r="E2460" s="22">
        <v>1611782.53</v>
      </c>
      <c r="F2460" s="22">
        <v>1369072.98</v>
      </c>
      <c r="G2460" s="22">
        <v>1450020.44</v>
      </c>
      <c r="H2460" s="22">
        <v>1480263.09</v>
      </c>
      <c r="I2460" s="22">
        <v>1490850.51</v>
      </c>
      <c r="J2460" s="23">
        <v>270</v>
      </c>
      <c r="K2460" s="22">
        <v>1667097.24</v>
      </c>
      <c r="L2460" s="23">
        <v>277</v>
      </c>
      <c r="M2460" s="22">
        <v>1459198.13</v>
      </c>
      <c r="N2460" s="23">
        <v>255</v>
      </c>
      <c r="O2460" s="23">
        <v>1879</v>
      </c>
      <c r="P2460" s="23">
        <v>2765</v>
      </c>
      <c r="Q2460" s="24">
        <v>1.0343189660952601</v>
      </c>
      <c r="R2460" s="24">
        <v>0.85959525656159996</v>
      </c>
      <c r="S2460" s="24">
        <v>1.47152740819585</v>
      </c>
      <c r="T2460" s="24">
        <f t="shared" si="38"/>
        <v>9.7649186256781192E-2</v>
      </c>
      <c r="U2460" s="25">
        <v>0</v>
      </c>
      <c r="V2460">
        <v>1</v>
      </c>
      <c r="W2460" t="b">
        <f>FALSE()</f>
        <v>0</v>
      </c>
    </row>
    <row r="2461" spans="1:23" x14ac:dyDescent="0.2">
      <c r="A2461" t="s">
        <v>5036</v>
      </c>
      <c r="B2461" t="s">
        <v>5037</v>
      </c>
      <c r="C2461" t="s">
        <v>97</v>
      </c>
      <c r="D2461" t="s">
        <v>142</v>
      </c>
      <c r="E2461" s="22">
        <v>8966816.8200000003</v>
      </c>
      <c r="F2461" s="22">
        <v>8716587.9800000004</v>
      </c>
      <c r="G2461" s="22">
        <v>8026729.6299999999</v>
      </c>
      <c r="H2461" s="22">
        <v>7850223.3799999999</v>
      </c>
      <c r="I2461" s="22">
        <v>8133201.1200000001</v>
      </c>
      <c r="J2461" s="23">
        <v>1407</v>
      </c>
      <c r="K2461" s="22">
        <v>9428900.8499999996</v>
      </c>
      <c r="L2461" s="23">
        <v>1529</v>
      </c>
      <c r="M2461" s="22">
        <v>8701830.1600000001</v>
      </c>
      <c r="N2461" s="23">
        <v>1507</v>
      </c>
      <c r="O2461" s="23">
        <v>3980</v>
      </c>
      <c r="P2461" s="23">
        <v>4028</v>
      </c>
      <c r="Q2461" s="24">
        <v>1.0515326719922899</v>
      </c>
      <c r="R2461" s="24">
        <v>0.80209846602382695</v>
      </c>
      <c r="S2461" s="24">
        <v>1.01206030150754</v>
      </c>
      <c r="T2461" s="24">
        <f t="shared" si="38"/>
        <v>0.34930486593843096</v>
      </c>
      <c r="U2461" s="25">
        <v>4.8302511730609898E-2</v>
      </c>
      <c r="V2461">
        <v>1</v>
      </c>
      <c r="W2461" t="b">
        <f>FALSE()</f>
        <v>0</v>
      </c>
    </row>
    <row r="2462" spans="1:23" x14ac:dyDescent="0.2">
      <c r="A2462" t="s">
        <v>5038</v>
      </c>
      <c r="B2462" t="s">
        <v>5039</v>
      </c>
      <c r="C2462" t="s">
        <v>92</v>
      </c>
      <c r="D2462" t="s">
        <v>142</v>
      </c>
      <c r="E2462" s="22">
        <v>21145182.420000002</v>
      </c>
      <c r="F2462" s="22">
        <v>14042231.279999999</v>
      </c>
      <c r="G2462" s="22">
        <v>15727140.289999999</v>
      </c>
      <c r="H2462" s="22">
        <v>16553163.310000001</v>
      </c>
      <c r="I2462" s="22">
        <v>18860982.120000001</v>
      </c>
      <c r="J2462" s="23">
        <v>5130</v>
      </c>
      <c r="K2462" s="22">
        <v>21982385.16</v>
      </c>
      <c r="L2462" s="23">
        <v>5354</v>
      </c>
      <c r="M2462" s="22">
        <v>16836284</v>
      </c>
      <c r="N2462" s="23">
        <v>4467</v>
      </c>
      <c r="O2462" s="23">
        <v>15130</v>
      </c>
      <c r="P2462" s="23">
        <v>20639</v>
      </c>
      <c r="Q2462" s="24">
        <v>1.03959307247253</v>
      </c>
      <c r="R2462" s="24">
        <v>0.81763890783778104</v>
      </c>
      <c r="S2462" s="24">
        <v>1.3641110376734999</v>
      </c>
      <c r="T2462" s="24">
        <f t="shared" si="38"/>
        <v>0.24855855419351713</v>
      </c>
      <c r="U2462" s="25">
        <v>0.14871754022622299</v>
      </c>
      <c r="V2462">
        <v>0</v>
      </c>
      <c r="W2462" t="b">
        <f>FALSE()</f>
        <v>0</v>
      </c>
    </row>
    <row r="2463" spans="1:23" x14ac:dyDescent="0.2">
      <c r="A2463" t="s">
        <v>5040</v>
      </c>
      <c r="B2463" t="s">
        <v>5041</v>
      </c>
      <c r="C2463" t="s">
        <v>1463</v>
      </c>
      <c r="D2463" t="s">
        <v>142</v>
      </c>
      <c r="E2463" s="22">
        <v>974900</v>
      </c>
      <c r="F2463" s="22">
        <v>734851</v>
      </c>
      <c r="G2463" s="22">
        <v>719144</v>
      </c>
      <c r="H2463" s="22">
        <v>825445</v>
      </c>
      <c r="I2463" s="22">
        <v>1353043</v>
      </c>
      <c r="J2463" s="23">
        <v>285</v>
      </c>
      <c r="K2463" s="22">
        <v>1769016.1</v>
      </c>
      <c r="L2463" s="23">
        <v>343</v>
      </c>
      <c r="M2463" s="22">
        <v>1439597.76</v>
      </c>
      <c r="N2463" s="23">
        <v>293</v>
      </c>
      <c r="O2463" s="23">
        <v>572</v>
      </c>
      <c r="P2463" s="23">
        <v>1065</v>
      </c>
      <c r="Q2463" s="24">
        <v>1.8145615960611301</v>
      </c>
      <c r="R2463" s="24">
        <v>1.4271508736386</v>
      </c>
      <c r="S2463" s="24">
        <v>1.8618881118881101</v>
      </c>
      <c r="T2463" s="24">
        <f t="shared" si="38"/>
        <v>0.26760563380281688</v>
      </c>
      <c r="U2463" s="25">
        <v>0.41021897810218999</v>
      </c>
      <c r="V2463">
        <v>1</v>
      </c>
      <c r="W2463" t="b">
        <f>FALSE()</f>
        <v>0</v>
      </c>
    </row>
    <row r="2464" spans="1:23" x14ac:dyDescent="0.2">
      <c r="A2464" t="s">
        <v>5042</v>
      </c>
      <c r="B2464" t="s">
        <v>5043</v>
      </c>
      <c r="C2464" t="s">
        <v>2125</v>
      </c>
      <c r="D2464" t="s">
        <v>142</v>
      </c>
      <c r="E2464" s="22">
        <v>1704528.53</v>
      </c>
      <c r="F2464" s="22">
        <v>1398223.42</v>
      </c>
      <c r="G2464" s="22">
        <v>1254371.44</v>
      </c>
      <c r="H2464" s="22">
        <v>1132044</v>
      </c>
      <c r="I2464" s="22">
        <v>1428439</v>
      </c>
      <c r="J2464" s="23">
        <v>405</v>
      </c>
      <c r="K2464" s="22">
        <v>2118469</v>
      </c>
      <c r="L2464" s="23">
        <v>535</v>
      </c>
      <c r="M2464" s="22">
        <v>2384761</v>
      </c>
      <c r="N2464" s="23">
        <v>612</v>
      </c>
      <c r="O2464" s="23">
        <v>2658</v>
      </c>
      <c r="P2464" s="23">
        <v>3340</v>
      </c>
      <c r="Q2464" s="24">
        <v>1.2428474869822199</v>
      </c>
      <c r="R2464" s="24">
        <v>0.97749830079973199</v>
      </c>
      <c r="S2464" s="24">
        <v>1.25658389766742</v>
      </c>
      <c r="T2464" s="24">
        <f t="shared" si="38"/>
        <v>0.12125748502994012</v>
      </c>
      <c r="U2464" s="25">
        <v>0.15134706814580001</v>
      </c>
      <c r="V2464">
        <v>0</v>
      </c>
      <c r="W2464" t="b">
        <f>FALSE()</f>
        <v>0</v>
      </c>
    </row>
    <row r="2465" spans="1:23" x14ac:dyDescent="0.2">
      <c r="A2465" t="s">
        <v>5044</v>
      </c>
      <c r="B2465" t="s">
        <v>5045</v>
      </c>
      <c r="C2465" t="s">
        <v>2224</v>
      </c>
      <c r="D2465" t="s">
        <v>145</v>
      </c>
      <c r="E2465" s="22">
        <v>223657</v>
      </c>
      <c r="F2465" s="22">
        <v>237924.82</v>
      </c>
      <c r="G2465" s="22">
        <v>243246</v>
      </c>
      <c r="H2465" s="22">
        <v>190231</v>
      </c>
      <c r="I2465" s="22">
        <v>208347</v>
      </c>
      <c r="J2465" s="23">
        <v>65</v>
      </c>
      <c r="K2465" s="22">
        <v>293711</v>
      </c>
      <c r="L2465" s="23">
        <v>82</v>
      </c>
      <c r="M2465" s="22">
        <v>316386</v>
      </c>
      <c r="N2465" s="23">
        <v>81</v>
      </c>
      <c r="O2465" s="23">
        <v>181</v>
      </c>
      <c r="P2465" s="23">
        <v>167</v>
      </c>
      <c r="Q2465" s="24">
        <v>1.3132206906110699</v>
      </c>
      <c r="R2465" s="24">
        <v>0.84728009884507105</v>
      </c>
      <c r="S2465" s="24">
        <v>0.92265193370165699</v>
      </c>
      <c r="T2465" s="24">
        <f t="shared" si="38"/>
        <v>0.38922155688622756</v>
      </c>
      <c r="U2465" s="25">
        <v>0</v>
      </c>
      <c r="V2465">
        <v>1</v>
      </c>
      <c r="W2465" t="b">
        <f>FALSE()</f>
        <v>0</v>
      </c>
    </row>
    <row r="2466" spans="1:23" x14ac:dyDescent="0.2">
      <c r="A2466" t="s">
        <v>5046</v>
      </c>
      <c r="B2466" t="s">
        <v>5047</v>
      </c>
      <c r="C2466" t="s">
        <v>3726</v>
      </c>
      <c r="D2466" t="s">
        <v>142</v>
      </c>
      <c r="E2466" s="22">
        <v>3347102</v>
      </c>
      <c r="F2466" s="22">
        <v>3003661</v>
      </c>
      <c r="G2466" s="22">
        <v>2693830</v>
      </c>
      <c r="H2466" s="22">
        <v>2589192.9300000002</v>
      </c>
      <c r="I2466" s="22">
        <v>3296534.39</v>
      </c>
      <c r="J2466" s="23">
        <v>924</v>
      </c>
      <c r="K2466" s="22">
        <v>4336202.34</v>
      </c>
      <c r="L2466" s="23">
        <v>1101</v>
      </c>
      <c r="M2466" s="22">
        <v>4210358.07</v>
      </c>
      <c r="N2466" s="23">
        <v>1080</v>
      </c>
      <c r="O2466" s="23">
        <v>7093</v>
      </c>
      <c r="P2466" s="23">
        <v>7953</v>
      </c>
      <c r="Q2466" s="24">
        <v>1.2955094705808201</v>
      </c>
      <c r="R2466" s="24">
        <v>1.0189168980319401</v>
      </c>
      <c r="S2466" s="24">
        <v>1.12124629916819</v>
      </c>
      <c r="T2466" s="24">
        <f t="shared" si="38"/>
        <v>0.11618257261410789</v>
      </c>
      <c r="U2466" s="25">
        <v>0.230181200453001</v>
      </c>
      <c r="V2466">
        <v>1</v>
      </c>
      <c r="W2466" t="b">
        <f>FALSE()</f>
        <v>0</v>
      </c>
    </row>
    <row r="2467" spans="1:23" x14ac:dyDescent="0.2">
      <c r="A2467" t="s">
        <v>5048</v>
      </c>
      <c r="B2467" t="s">
        <v>5049</v>
      </c>
      <c r="C2467" t="s">
        <v>3789</v>
      </c>
      <c r="D2467" t="s">
        <v>142</v>
      </c>
      <c r="E2467" s="22">
        <v>4194285.3</v>
      </c>
      <c r="F2467" s="22">
        <v>3557147.58</v>
      </c>
      <c r="G2467" s="22">
        <v>3782507.19</v>
      </c>
      <c r="H2467" s="22">
        <v>4170222.45</v>
      </c>
      <c r="I2467" s="22">
        <v>5233119.25</v>
      </c>
      <c r="J2467" s="23">
        <v>1244</v>
      </c>
      <c r="K2467" s="22">
        <v>7212383.0899999999</v>
      </c>
      <c r="L2467" s="23">
        <v>1535</v>
      </c>
      <c r="M2467" s="22">
        <v>6448739.46</v>
      </c>
      <c r="N2467" s="23">
        <v>1491</v>
      </c>
      <c r="O2467" s="23">
        <v>5273</v>
      </c>
      <c r="P2467" s="23">
        <v>5681</v>
      </c>
      <c r="Q2467" s="24">
        <v>1.71957379484891</v>
      </c>
      <c r="R2467" s="24">
        <v>1.3116734646483701</v>
      </c>
      <c r="S2467" s="24">
        <v>1.0773753081737201</v>
      </c>
      <c r="T2467" s="24">
        <f t="shared" si="38"/>
        <v>0.21897553247667664</v>
      </c>
      <c r="U2467" s="25">
        <v>0.214570858283433</v>
      </c>
      <c r="V2467">
        <v>1</v>
      </c>
      <c r="W2467" t="b">
        <f>FALSE()</f>
        <v>0</v>
      </c>
    </row>
    <row r="2468" spans="1:23" x14ac:dyDescent="0.2">
      <c r="A2468" t="s">
        <v>5050</v>
      </c>
      <c r="B2468" t="s">
        <v>5051</v>
      </c>
      <c r="C2468" t="s">
        <v>56</v>
      </c>
      <c r="D2468" t="s">
        <v>44</v>
      </c>
      <c r="E2468" s="22">
        <v>4896631.59</v>
      </c>
      <c r="F2468" s="22">
        <v>3936553.92</v>
      </c>
      <c r="G2468" s="22">
        <v>2918319.5</v>
      </c>
      <c r="H2468" s="22">
        <v>2305617.54</v>
      </c>
      <c r="I2468" s="22">
        <v>504475.28</v>
      </c>
      <c r="J2468" s="23">
        <v>267</v>
      </c>
      <c r="K2468" s="22"/>
      <c r="L2468" s="23"/>
      <c r="M2468" s="22"/>
      <c r="N2468" s="23"/>
      <c r="O2468" s="23"/>
      <c r="P2468" s="23"/>
      <c r="Q2468" s="24"/>
      <c r="R2468" s="24"/>
      <c r="S2468" s="24"/>
      <c r="T2468" s="24" t="str">
        <f t="shared" si="38"/>
        <v/>
      </c>
      <c r="U2468" s="25"/>
      <c r="V2468">
        <v>0</v>
      </c>
      <c r="W2468" t="b">
        <f>FALSE()</f>
        <v>0</v>
      </c>
    </row>
    <row r="2469" spans="1:23" x14ac:dyDescent="0.2">
      <c r="A2469" t="s">
        <v>5052</v>
      </c>
      <c r="B2469" t="s">
        <v>5053</v>
      </c>
      <c r="C2469" t="s">
        <v>84</v>
      </c>
      <c r="D2469" t="s">
        <v>142</v>
      </c>
      <c r="E2469" s="22">
        <v>3774237.36</v>
      </c>
      <c r="F2469" s="22">
        <v>3658659.21</v>
      </c>
      <c r="G2469" s="22">
        <v>2955105.46</v>
      </c>
      <c r="H2469" s="22">
        <v>3275694.26</v>
      </c>
      <c r="I2469" s="22">
        <v>4395493.2699999996</v>
      </c>
      <c r="J2469" s="23">
        <v>1060</v>
      </c>
      <c r="K2469" s="22">
        <v>7466879.7800000003</v>
      </c>
      <c r="L2469" s="23">
        <v>1586</v>
      </c>
      <c r="M2469" s="22">
        <v>5333012.3600000003</v>
      </c>
      <c r="N2469" s="23">
        <v>1686</v>
      </c>
      <c r="O2469" s="23">
        <v>8452</v>
      </c>
      <c r="P2469" s="23">
        <v>9263</v>
      </c>
      <c r="Q2469" s="24">
        <v>1.9783810788201199</v>
      </c>
      <c r="R2469" s="24">
        <v>1.5090890381234101</v>
      </c>
      <c r="S2469" s="24">
        <v>1.0959536204448701</v>
      </c>
      <c r="T2469" s="24">
        <f t="shared" si="38"/>
        <v>0.11443376875742201</v>
      </c>
      <c r="U2469" s="25">
        <v>0.32130556011153</v>
      </c>
      <c r="V2469">
        <v>1</v>
      </c>
      <c r="W2469" t="b">
        <f>FALSE()</f>
        <v>0</v>
      </c>
    </row>
    <row r="2470" spans="1:23" x14ac:dyDescent="0.2">
      <c r="A2470" t="s">
        <v>5054</v>
      </c>
      <c r="B2470" t="s">
        <v>5055</v>
      </c>
      <c r="C2470" t="s">
        <v>114</v>
      </c>
      <c r="D2470" t="s">
        <v>142</v>
      </c>
      <c r="E2470" s="22">
        <v>14425321</v>
      </c>
      <c r="F2470" s="22">
        <v>13204925</v>
      </c>
      <c r="G2470" s="22">
        <v>13096642.640000001</v>
      </c>
      <c r="H2470" s="22">
        <v>12502528.619999999</v>
      </c>
      <c r="I2470" s="22">
        <v>13993112</v>
      </c>
      <c r="J2470" s="23">
        <v>2843</v>
      </c>
      <c r="K2470" s="22">
        <v>19286864</v>
      </c>
      <c r="L2470" s="23">
        <v>3645</v>
      </c>
      <c r="M2470" s="22">
        <v>17674077</v>
      </c>
      <c r="N2470" s="23">
        <v>3598</v>
      </c>
      <c r="O2470" s="23">
        <v>13021</v>
      </c>
      <c r="P2470" s="23">
        <v>11630</v>
      </c>
      <c r="Q2470" s="24">
        <v>1.3370145454648801</v>
      </c>
      <c r="R2470" s="24">
        <v>1.0198611460517599</v>
      </c>
      <c r="S2470" s="24">
        <v>0.89317256739113704</v>
      </c>
      <c r="T2470" s="24">
        <f t="shared" si="38"/>
        <v>0.24445399828030953</v>
      </c>
      <c r="U2470" s="25">
        <v>0.40747456431953299</v>
      </c>
      <c r="V2470">
        <v>2</v>
      </c>
      <c r="W2470" t="b">
        <f>FALSE()</f>
        <v>0</v>
      </c>
    </row>
    <row r="2471" spans="1:23" x14ac:dyDescent="0.2">
      <c r="A2471" t="s">
        <v>5056</v>
      </c>
      <c r="B2471" t="s">
        <v>5057</v>
      </c>
      <c r="C2471" t="s">
        <v>639</v>
      </c>
      <c r="D2471" t="s">
        <v>142</v>
      </c>
      <c r="E2471" s="22">
        <v>88357.5</v>
      </c>
      <c r="F2471" s="22">
        <v>113185.5</v>
      </c>
      <c r="G2471" s="22">
        <v>146988</v>
      </c>
      <c r="H2471" s="22"/>
      <c r="I2471" s="22"/>
      <c r="J2471" s="23"/>
      <c r="K2471" s="22"/>
      <c r="L2471" s="23"/>
      <c r="M2471" s="22"/>
      <c r="N2471" s="23"/>
      <c r="O2471" s="23"/>
      <c r="P2471" s="23"/>
      <c r="Q2471" s="24"/>
      <c r="R2471" s="24"/>
      <c r="S2471" s="24"/>
      <c r="T2471" s="24" t="str">
        <f t="shared" si="38"/>
        <v/>
      </c>
      <c r="U2471" s="25"/>
      <c r="V2471">
        <v>0</v>
      </c>
      <c r="W2471" t="b">
        <f>FALSE()</f>
        <v>0</v>
      </c>
    </row>
    <row r="2472" spans="1:23" x14ac:dyDescent="0.2">
      <c r="A2472" t="s">
        <v>5058</v>
      </c>
      <c r="B2472" t="s">
        <v>5059</v>
      </c>
      <c r="C2472" t="s">
        <v>2224</v>
      </c>
      <c r="D2472" t="s">
        <v>44</v>
      </c>
      <c r="E2472" s="22">
        <v>168683</v>
      </c>
      <c r="F2472" s="22">
        <v>224781</v>
      </c>
      <c r="G2472" s="22">
        <v>127005</v>
      </c>
      <c r="H2472" s="22"/>
      <c r="I2472" s="22"/>
      <c r="J2472" s="23"/>
      <c r="K2472" s="22"/>
      <c r="L2472" s="23"/>
      <c r="M2472" s="22"/>
      <c r="N2472" s="23"/>
      <c r="O2472" s="23"/>
      <c r="P2472" s="23"/>
      <c r="Q2472" s="24"/>
      <c r="R2472" s="24"/>
      <c r="S2472" s="24"/>
      <c r="T2472" s="24" t="str">
        <f t="shared" si="38"/>
        <v/>
      </c>
      <c r="U2472" s="25"/>
      <c r="V2472">
        <v>0</v>
      </c>
      <c r="W2472" t="b">
        <f>FALSE()</f>
        <v>0</v>
      </c>
    </row>
    <row r="2473" spans="1:23" x14ac:dyDescent="0.2">
      <c r="A2473" t="s">
        <v>5060</v>
      </c>
      <c r="B2473" t="s">
        <v>5061</v>
      </c>
      <c r="C2473" t="s">
        <v>2224</v>
      </c>
      <c r="D2473" t="s">
        <v>44</v>
      </c>
      <c r="E2473" s="22">
        <v>775964.22</v>
      </c>
      <c r="F2473" s="22">
        <v>975296.74</v>
      </c>
      <c r="G2473" s="22">
        <v>958272.44</v>
      </c>
      <c r="H2473" s="22">
        <v>813202.38</v>
      </c>
      <c r="I2473" s="22">
        <v>904409.72</v>
      </c>
      <c r="J2473" s="23">
        <v>246</v>
      </c>
      <c r="K2473" s="22">
        <v>978284.84</v>
      </c>
      <c r="L2473" s="23">
        <v>259</v>
      </c>
      <c r="M2473" s="22">
        <v>515535.69</v>
      </c>
      <c r="N2473" s="23">
        <v>158</v>
      </c>
      <c r="O2473" s="23">
        <v>613</v>
      </c>
      <c r="P2473" s="23">
        <v>483</v>
      </c>
      <c r="Q2473" s="24">
        <v>1.2607344704630801</v>
      </c>
      <c r="R2473" s="24">
        <v>0.910599513716705</v>
      </c>
      <c r="S2473" s="24">
        <v>0.78792822185970601</v>
      </c>
      <c r="T2473" s="24">
        <f t="shared" si="38"/>
        <v>0.50931677018633537</v>
      </c>
      <c r="U2473" s="25">
        <v>0</v>
      </c>
      <c r="V2473">
        <v>1</v>
      </c>
      <c r="W2473" t="b">
        <f>FALSE()</f>
        <v>0</v>
      </c>
    </row>
    <row r="2474" spans="1:23" x14ac:dyDescent="0.2">
      <c r="A2474" t="s">
        <v>5062</v>
      </c>
      <c r="B2474" t="s">
        <v>5063</v>
      </c>
      <c r="C2474" t="s">
        <v>2064</v>
      </c>
      <c r="D2474" t="s">
        <v>142</v>
      </c>
      <c r="E2474" s="22">
        <v>2115209</v>
      </c>
      <c r="F2474" s="22">
        <v>1769584</v>
      </c>
      <c r="G2474" s="22">
        <v>1728312</v>
      </c>
      <c r="H2474" s="22">
        <v>1901280</v>
      </c>
      <c r="I2474" s="22">
        <v>2413746</v>
      </c>
      <c r="J2474" s="23">
        <v>608</v>
      </c>
      <c r="K2474" s="22">
        <v>2985843</v>
      </c>
      <c r="L2474" s="23">
        <v>676</v>
      </c>
      <c r="M2474" s="22">
        <v>2531007</v>
      </c>
      <c r="N2474" s="23">
        <v>632</v>
      </c>
      <c r="O2474" s="23">
        <v>1771</v>
      </c>
      <c r="P2474" s="23">
        <v>1996</v>
      </c>
      <c r="Q2474" s="24">
        <v>1.41160660719579</v>
      </c>
      <c r="R2474" s="24">
        <v>1.11022717942809</v>
      </c>
      <c r="S2474" s="24">
        <v>1.1270468661773001</v>
      </c>
      <c r="T2474" s="24">
        <f t="shared" si="38"/>
        <v>0.30460921843687377</v>
      </c>
      <c r="U2474" s="25">
        <v>0.38619119878603902</v>
      </c>
      <c r="V2474">
        <v>1</v>
      </c>
      <c r="W2474" t="b">
        <f>FALSE()</f>
        <v>0</v>
      </c>
    </row>
    <row r="2475" spans="1:23" x14ac:dyDescent="0.2">
      <c r="A2475" t="s">
        <v>5064</v>
      </c>
      <c r="B2475" t="s">
        <v>5065</v>
      </c>
      <c r="C2475" t="s">
        <v>97</v>
      </c>
      <c r="D2475" t="s">
        <v>142</v>
      </c>
      <c r="E2475" s="22">
        <v>1493546.03</v>
      </c>
      <c r="F2475" s="22">
        <v>1359319.18</v>
      </c>
      <c r="G2475" s="22">
        <v>1402167.38</v>
      </c>
      <c r="H2475" s="22">
        <v>1495376.45</v>
      </c>
      <c r="I2475" s="22">
        <v>1597956</v>
      </c>
      <c r="J2475" s="23">
        <v>426</v>
      </c>
      <c r="K2475" s="22">
        <v>2091827.63</v>
      </c>
      <c r="L2475" s="23">
        <v>506</v>
      </c>
      <c r="M2475" s="22">
        <v>1731184.23</v>
      </c>
      <c r="N2475" s="23">
        <v>457</v>
      </c>
      <c r="O2475" s="23">
        <v>889</v>
      </c>
      <c r="P2475" s="23">
        <v>923</v>
      </c>
      <c r="Q2475" s="24">
        <v>1.4005779453613501</v>
      </c>
      <c r="R2475" s="24">
        <v>1.1015531479671301</v>
      </c>
      <c r="S2475" s="24">
        <v>1.03824521934758</v>
      </c>
      <c r="T2475" s="24">
        <f t="shared" si="38"/>
        <v>0.46153846153846156</v>
      </c>
      <c r="U2475" s="25">
        <v>0.1939586645469</v>
      </c>
      <c r="V2475">
        <v>0</v>
      </c>
      <c r="W2475" t="b">
        <f>FALSE()</f>
        <v>0</v>
      </c>
    </row>
    <row r="2476" spans="1:23" x14ac:dyDescent="0.2">
      <c r="A2476" t="s">
        <v>5066</v>
      </c>
      <c r="B2476" t="s">
        <v>5067</v>
      </c>
      <c r="C2476" t="s">
        <v>52</v>
      </c>
      <c r="D2476" t="s">
        <v>142</v>
      </c>
      <c r="E2476" s="22">
        <v>4481485.46</v>
      </c>
      <c r="F2476" s="22">
        <v>4269510.57</v>
      </c>
      <c r="G2476" s="22">
        <v>4315892.41</v>
      </c>
      <c r="H2476" s="22">
        <v>4416381.22</v>
      </c>
      <c r="I2476" s="22">
        <v>4906234.8</v>
      </c>
      <c r="J2476" s="23">
        <v>1003</v>
      </c>
      <c r="K2476" s="22">
        <v>6132729.3899999997</v>
      </c>
      <c r="L2476" s="23">
        <v>1160</v>
      </c>
      <c r="M2476" s="22">
        <v>5672600.71</v>
      </c>
      <c r="N2476" s="23">
        <v>1134</v>
      </c>
      <c r="O2476" s="23">
        <v>3071</v>
      </c>
      <c r="P2476" s="23">
        <v>2783</v>
      </c>
      <c r="Q2476" s="24">
        <v>1.3684590622324599</v>
      </c>
      <c r="R2476" s="24">
        <v>1.0438467047851401</v>
      </c>
      <c r="S2476" s="24">
        <v>0.90621947248453305</v>
      </c>
      <c r="T2476" s="24">
        <f t="shared" si="38"/>
        <v>0.36040244340639599</v>
      </c>
      <c r="U2476" s="25">
        <v>0.42527754056362099</v>
      </c>
      <c r="V2476">
        <v>2</v>
      </c>
      <c r="W2476" t="b">
        <f>FALSE()</f>
        <v>0</v>
      </c>
    </row>
    <row r="2477" spans="1:23" x14ac:dyDescent="0.2">
      <c r="A2477" t="s">
        <v>5068</v>
      </c>
      <c r="B2477" t="s">
        <v>5069</v>
      </c>
      <c r="C2477" t="s">
        <v>2224</v>
      </c>
      <c r="D2477" t="s">
        <v>145</v>
      </c>
      <c r="E2477" s="22">
        <v>185712</v>
      </c>
      <c r="F2477" s="22">
        <v>199215</v>
      </c>
      <c r="G2477" s="22">
        <v>247551</v>
      </c>
      <c r="H2477" s="22">
        <v>290834</v>
      </c>
      <c r="I2477" s="22">
        <v>213705</v>
      </c>
      <c r="J2477" s="23">
        <v>24</v>
      </c>
      <c r="K2477" s="22">
        <v>231147</v>
      </c>
      <c r="L2477" s="23">
        <v>26</v>
      </c>
      <c r="M2477" s="22">
        <v>102577</v>
      </c>
      <c r="N2477" s="23">
        <v>19</v>
      </c>
      <c r="O2477" s="23">
        <v>57</v>
      </c>
      <c r="P2477" s="23">
        <v>47</v>
      </c>
      <c r="Q2477" s="24">
        <v>1.24465301111398</v>
      </c>
      <c r="R2477" s="24">
        <v>0.89718527316011698</v>
      </c>
      <c r="S2477" s="24">
        <v>0.82456140350877205</v>
      </c>
      <c r="T2477" s="24">
        <f t="shared" si="38"/>
        <v>0.51063829787234039</v>
      </c>
      <c r="U2477" s="25">
        <v>0</v>
      </c>
      <c r="V2477">
        <v>1</v>
      </c>
      <c r="W2477" t="b">
        <f>FALSE()</f>
        <v>0</v>
      </c>
    </row>
    <row r="2478" spans="1:23" x14ac:dyDescent="0.2">
      <c r="A2478" t="s">
        <v>5070</v>
      </c>
      <c r="B2478" t="s">
        <v>5071</v>
      </c>
      <c r="C2478" t="s">
        <v>2501</v>
      </c>
      <c r="D2478" t="s">
        <v>142</v>
      </c>
      <c r="E2478" s="22">
        <v>5323485.95</v>
      </c>
      <c r="F2478" s="22">
        <v>4764472.38</v>
      </c>
      <c r="G2478" s="22">
        <v>4254479.7300000004</v>
      </c>
      <c r="H2478" s="22">
        <v>4600535.12</v>
      </c>
      <c r="I2478" s="22">
        <v>5847536.5499999998</v>
      </c>
      <c r="J2478" s="23">
        <v>1470</v>
      </c>
      <c r="K2478" s="22">
        <v>8963958.3499999996</v>
      </c>
      <c r="L2478" s="23">
        <v>2017</v>
      </c>
      <c r="M2478" s="22">
        <v>8371939.21</v>
      </c>
      <c r="N2478" s="23">
        <v>2129</v>
      </c>
      <c r="O2478" s="23">
        <v>5416</v>
      </c>
      <c r="P2478" s="23">
        <v>6884</v>
      </c>
      <c r="Q2478" s="24">
        <v>1.68385122722077</v>
      </c>
      <c r="R2478" s="24">
        <v>1.32434729976759</v>
      </c>
      <c r="S2478" s="24">
        <v>1.27104874446086</v>
      </c>
      <c r="T2478" s="24">
        <f t="shared" si="38"/>
        <v>0.21353864032539221</v>
      </c>
      <c r="U2478" s="25">
        <v>0.39337606837606798</v>
      </c>
      <c r="V2478">
        <v>1</v>
      </c>
      <c r="W2478" t="b">
        <f>FALSE()</f>
        <v>0</v>
      </c>
    </row>
    <row r="2479" spans="1:23" x14ac:dyDescent="0.2">
      <c r="A2479" t="s">
        <v>5072</v>
      </c>
      <c r="B2479" t="s">
        <v>5073</v>
      </c>
      <c r="C2479" t="s">
        <v>2151</v>
      </c>
      <c r="D2479" t="s">
        <v>142</v>
      </c>
      <c r="E2479" s="22">
        <v>7367394.9199999999</v>
      </c>
      <c r="F2479" s="22">
        <v>7319608.8600000003</v>
      </c>
      <c r="G2479" s="22">
        <v>7080183.1900000004</v>
      </c>
      <c r="H2479" s="22">
        <v>7396554.2400000002</v>
      </c>
      <c r="I2479" s="22">
        <v>8446972.1799999997</v>
      </c>
      <c r="J2479" s="23">
        <v>1502</v>
      </c>
      <c r="K2479" s="22">
        <v>11503835.77</v>
      </c>
      <c r="L2479" s="23">
        <v>1810</v>
      </c>
      <c r="M2479" s="22">
        <v>10676297.07</v>
      </c>
      <c r="N2479" s="23">
        <v>1831</v>
      </c>
      <c r="O2479" s="23">
        <v>5959</v>
      </c>
      <c r="P2479" s="23">
        <v>5721</v>
      </c>
      <c r="Q2479" s="24">
        <v>1.5614523036862</v>
      </c>
      <c r="R2479" s="24">
        <v>1.1910599935835899</v>
      </c>
      <c r="S2479" s="24">
        <v>0.96006041282094301</v>
      </c>
      <c r="T2479" s="24">
        <f t="shared" si="38"/>
        <v>0.26254151372137741</v>
      </c>
      <c r="U2479" s="25">
        <v>1.9748653500897599E-2</v>
      </c>
      <c r="V2479">
        <v>1</v>
      </c>
      <c r="W2479" t="b">
        <f>FALSE()</f>
        <v>0</v>
      </c>
    </row>
    <row r="2480" spans="1:23" x14ac:dyDescent="0.2">
      <c r="A2480" t="s">
        <v>5074</v>
      </c>
      <c r="B2480" t="s">
        <v>5075</v>
      </c>
      <c r="C2480" t="s">
        <v>2151</v>
      </c>
      <c r="D2480" t="s">
        <v>142</v>
      </c>
      <c r="E2480" s="22">
        <v>18207557.91</v>
      </c>
      <c r="F2480" s="22">
        <v>18113609.079999998</v>
      </c>
      <c r="G2480" s="22">
        <v>17799184.670000002</v>
      </c>
      <c r="H2480" s="22">
        <v>18748698.27</v>
      </c>
      <c r="I2480" s="22">
        <v>20078559.91</v>
      </c>
      <c r="J2480" s="23">
        <v>3540</v>
      </c>
      <c r="K2480" s="22">
        <v>24258586.59</v>
      </c>
      <c r="L2480" s="23">
        <v>3838</v>
      </c>
      <c r="M2480" s="22">
        <v>21581423.879999999</v>
      </c>
      <c r="N2480" s="23">
        <v>3845</v>
      </c>
      <c r="O2480" s="23">
        <v>10621</v>
      </c>
      <c r="P2480" s="23">
        <v>10906</v>
      </c>
      <c r="Q2480" s="24">
        <v>1.33233609415992</v>
      </c>
      <c r="R2480" s="24">
        <v>1.0162924708075001</v>
      </c>
      <c r="S2480" s="24">
        <v>1.0268336314847899</v>
      </c>
      <c r="T2480" s="24">
        <f t="shared" si="38"/>
        <v>0.32459196772418852</v>
      </c>
      <c r="U2480" s="25">
        <v>2.2145417306707601E-2</v>
      </c>
      <c r="V2480">
        <v>0</v>
      </c>
      <c r="W2480" t="b">
        <f>FALSE()</f>
        <v>0</v>
      </c>
    </row>
    <row r="2481" spans="1:23" x14ac:dyDescent="0.2">
      <c r="A2481" t="s">
        <v>5076</v>
      </c>
      <c r="B2481" t="s">
        <v>5077</v>
      </c>
      <c r="C2481" t="s">
        <v>3617</v>
      </c>
      <c r="D2481" t="s">
        <v>145</v>
      </c>
      <c r="E2481" s="22">
        <v>3160935</v>
      </c>
      <c r="F2481" s="22">
        <v>2822713</v>
      </c>
      <c r="G2481" s="22">
        <v>2710378</v>
      </c>
      <c r="H2481" s="22">
        <v>3269903</v>
      </c>
      <c r="I2481" s="22">
        <v>4374274</v>
      </c>
      <c r="J2481" s="23">
        <v>822</v>
      </c>
      <c r="K2481" s="22">
        <v>5398695</v>
      </c>
      <c r="L2481" s="23">
        <v>969</v>
      </c>
      <c r="M2481" s="22">
        <v>3867484</v>
      </c>
      <c r="N2481" s="23">
        <v>848</v>
      </c>
      <c r="O2481" s="23">
        <v>1265</v>
      </c>
      <c r="P2481" s="23">
        <v>1463</v>
      </c>
      <c r="Q2481" s="24">
        <v>1.7079424284270299</v>
      </c>
      <c r="R2481" s="24">
        <v>1.1019515911723701</v>
      </c>
      <c r="S2481" s="24">
        <v>1.1565217391304401</v>
      </c>
      <c r="T2481" s="24">
        <f t="shared" si="38"/>
        <v>0.56185919343814084</v>
      </c>
      <c r="U2481" s="25">
        <v>0</v>
      </c>
      <c r="V2481">
        <v>0</v>
      </c>
      <c r="W2481" t="b">
        <f>FALSE()</f>
        <v>0</v>
      </c>
    </row>
    <row r="2482" spans="1:23" x14ac:dyDescent="0.2">
      <c r="A2482" t="s">
        <v>5078</v>
      </c>
      <c r="B2482" t="s">
        <v>5079</v>
      </c>
      <c r="C2482" t="s">
        <v>600</v>
      </c>
      <c r="D2482" t="s">
        <v>145</v>
      </c>
      <c r="E2482" s="22">
        <v>10472189.210000001</v>
      </c>
      <c r="F2482" s="22">
        <v>10359201.15</v>
      </c>
      <c r="G2482" s="22">
        <v>11663977.220000001</v>
      </c>
      <c r="H2482" s="22">
        <v>12608108</v>
      </c>
      <c r="I2482" s="22">
        <v>14554306.73</v>
      </c>
      <c r="J2482" s="23">
        <v>3801</v>
      </c>
      <c r="K2482" s="22">
        <v>18576138.100000001</v>
      </c>
      <c r="L2482" s="23">
        <v>4416</v>
      </c>
      <c r="M2482" s="22">
        <v>15301039.5</v>
      </c>
      <c r="N2482" s="23">
        <v>3863</v>
      </c>
      <c r="O2482" s="23">
        <v>12440</v>
      </c>
      <c r="P2482" s="23">
        <v>14973</v>
      </c>
      <c r="Q2482" s="24">
        <v>1.77385432286321</v>
      </c>
      <c r="R2482" s="24">
        <v>1.2786503234181701</v>
      </c>
      <c r="S2482" s="24">
        <v>1.2036173633440499</v>
      </c>
      <c r="T2482" s="24">
        <f t="shared" si="38"/>
        <v>0.25385694249649371</v>
      </c>
      <c r="U2482" s="25">
        <v>0.63358098068350699</v>
      </c>
      <c r="V2482">
        <v>2</v>
      </c>
      <c r="W2482" t="b">
        <f>FALSE()</f>
        <v>0</v>
      </c>
    </row>
    <row r="2483" spans="1:23" x14ac:dyDescent="0.2">
      <c r="A2483" t="s">
        <v>5080</v>
      </c>
      <c r="B2483" t="s">
        <v>47</v>
      </c>
      <c r="C2483" t="s">
        <v>74</v>
      </c>
      <c r="D2483" t="s">
        <v>44</v>
      </c>
      <c r="E2483" s="22">
        <v>5150644.3600000003</v>
      </c>
      <c r="F2483" s="22">
        <v>5611781.0999999996</v>
      </c>
      <c r="G2483" s="22">
        <v>5028451.07</v>
      </c>
      <c r="H2483" s="22">
        <v>5054371.07</v>
      </c>
      <c r="I2483" s="22">
        <v>6028383.5199999996</v>
      </c>
      <c r="J2483" s="23">
        <v>1270</v>
      </c>
      <c r="K2483" s="22">
        <v>7271820.0899999999</v>
      </c>
      <c r="L2483" s="23">
        <v>1421</v>
      </c>
      <c r="M2483" s="22">
        <v>5496964.25</v>
      </c>
      <c r="N2483" s="23">
        <v>1288</v>
      </c>
      <c r="O2483" s="23">
        <v>2089</v>
      </c>
      <c r="P2483" s="23">
        <v>1812</v>
      </c>
      <c r="Q2483" s="24">
        <v>1.4118272553378199</v>
      </c>
      <c r="R2483" s="24">
        <v>0.91688980419127897</v>
      </c>
      <c r="S2483" s="24">
        <v>0.86740067017711797</v>
      </c>
      <c r="T2483" s="24">
        <f t="shared" si="38"/>
        <v>0.70088300220750555</v>
      </c>
      <c r="U2483" s="25">
        <v>0</v>
      </c>
      <c r="V2483">
        <v>1</v>
      </c>
      <c r="W2483" t="b">
        <f>FALSE()</f>
        <v>0</v>
      </c>
    </row>
    <row r="2484" spans="1:23" x14ac:dyDescent="0.2">
      <c r="A2484" t="s">
        <v>5081</v>
      </c>
      <c r="B2484" t="s">
        <v>5082</v>
      </c>
      <c r="C2484" t="s">
        <v>3726</v>
      </c>
      <c r="D2484" t="s">
        <v>44</v>
      </c>
      <c r="E2484" s="22">
        <v>99196</v>
      </c>
      <c r="F2484" s="22">
        <v>171819</v>
      </c>
      <c r="G2484" s="22">
        <v>115138</v>
      </c>
      <c r="H2484" s="22">
        <v>95472</v>
      </c>
      <c r="I2484" s="22">
        <v>132860</v>
      </c>
      <c r="J2484" s="23">
        <v>33</v>
      </c>
      <c r="K2484" s="22">
        <v>168949</v>
      </c>
      <c r="L2484" s="23">
        <v>43</v>
      </c>
      <c r="M2484" s="22">
        <v>132226</v>
      </c>
      <c r="N2484" s="23">
        <v>38</v>
      </c>
      <c r="O2484" s="23">
        <v>74</v>
      </c>
      <c r="P2484" s="23">
        <v>86</v>
      </c>
      <c r="Q2484" s="24">
        <v>1.7031835961127499</v>
      </c>
      <c r="R2484" s="24">
        <v>1.23017034175393</v>
      </c>
      <c r="S2484" s="24">
        <v>1.1621621621621601</v>
      </c>
      <c r="T2484" s="24">
        <f t="shared" si="38"/>
        <v>0.38372093023255816</v>
      </c>
      <c r="U2484" s="25">
        <v>0</v>
      </c>
      <c r="V2484">
        <v>1</v>
      </c>
      <c r="W2484" t="b">
        <f>FALSE()</f>
        <v>0</v>
      </c>
    </row>
    <row r="2485" spans="1:23" x14ac:dyDescent="0.2">
      <c r="A2485" t="s">
        <v>5083</v>
      </c>
      <c r="B2485" t="s">
        <v>5084</v>
      </c>
      <c r="C2485" t="s">
        <v>2501</v>
      </c>
      <c r="D2485" t="s">
        <v>142</v>
      </c>
      <c r="E2485" s="22">
        <v>1691603.16</v>
      </c>
      <c r="F2485" s="22">
        <v>1584087.01</v>
      </c>
      <c r="G2485" s="22">
        <v>1594837.09</v>
      </c>
      <c r="H2485" s="22">
        <v>1477585.46</v>
      </c>
      <c r="I2485" s="22">
        <v>1807232.72</v>
      </c>
      <c r="J2485" s="23">
        <v>380</v>
      </c>
      <c r="K2485" s="22">
        <v>2291211.23</v>
      </c>
      <c r="L2485" s="23">
        <v>436</v>
      </c>
      <c r="M2485" s="22">
        <v>1954115.44</v>
      </c>
      <c r="N2485" s="23">
        <v>438</v>
      </c>
      <c r="O2485" s="23">
        <v>1293</v>
      </c>
      <c r="P2485" s="23">
        <v>1342</v>
      </c>
      <c r="Q2485" s="24">
        <v>1.35446142699331</v>
      </c>
      <c r="R2485" s="24">
        <v>1.0652825525676799</v>
      </c>
      <c r="S2485" s="24">
        <v>1.0378963650425399</v>
      </c>
      <c r="T2485" s="24">
        <f t="shared" si="38"/>
        <v>0.28315946348733234</v>
      </c>
      <c r="U2485" s="25">
        <v>0.41279669762641902</v>
      </c>
      <c r="V2485">
        <v>2</v>
      </c>
      <c r="W2485" t="b">
        <f>FALSE()</f>
        <v>0</v>
      </c>
    </row>
    <row r="2486" spans="1:23" x14ac:dyDescent="0.2">
      <c r="A2486" t="s">
        <v>5085</v>
      </c>
      <c r="B2486" t="s">
        <v>5086</v>
      </c>
      <c r="C2486" t="s">
        <v>71</v>
      </c>
      <c r="D2486" t="s">
        <v>44</v>
      </c>
      <c r="E2486" s="22">
        <v>1326847</v>
      </c>
      <c r="F2486" s="22">
        <v>2073266</v>
      </c>
      <c r="G2486" s="22">
        <v>2061581</v>
      </c>
      <c r="H2486" s="22">
        <v>2087127</v>
      </c>
      <c r="I2486" s="22">
        <v>3105450</v>
      </c>
      <c r="J2486" s="23">
        <v>666</v>
      </c>
      <c r="K2486" s="22">
        <v>3506280</v>
      </c>
      <c r="L2486" s="23">
        <v>729</v>
      </c>
      <c r="M2486" s="22">
        <v>2627021</v>
      </c>
      <c r="N2486" s="23">
        <v>571</v>
      </c>
      <c r="O2486" s="23">
        <v>871</v>
      </c>
      <c r="P2486" s="23">
        <v>1106</v>
      </c>
      <c r="Q2486" s="24">
        <v>2.6425654201275699</v>
      </c>
      <c r="R2486" s="24">
        <v>1.7161740442839499</v>
      </c>
      <c r="S2486" s="24">
        <v>1.26980482204363</v>
      </c>
      <c r="T2486" s="24">
        <f t="shared" si="38"/>
        <v>0.60216998191681737</v>
      </c>
      <c r="U2486" s="25">
        <v>0</v>
      </c>
      <c r="V2486">
        <v>1</v>
      </c>
      <c r="W2486" t="b">
        <f>FALSE()</f>
        <v>0</v>
      </c>
    </row>
    <row r="2487" spans="1:23" x14ac:dyDescent="0.2">
      <c r="A2487" t="s">
        <v>5087</v>
      </c>
      <c r="B2487" t="s">
        <v>4694</v>
      </c>
      <c r="C2487" t="s">
        <v>1463</v>
      </c>
      <c r="D2487" t="s">
        <v>44</v>
      </c>
      <c r="E2487" s="22">
        <v>3396112.38</v>
      </c>
      <c r="F2487" s="22">
        <v>3809387.1</v>
      </c>
      <c r="G2487" s="22">
        <v>3398024.89</v>
      </c>
      <c r="H2487" s="22">
        <v>3217407.92</v>
      </c>
      <c r="I2487" s="22">
        <v>4821758.08</v>
      </c>
      <c r="J2487" s="23">
        <v>959</v>
      </c>
      <c r="K2487" s="22">
        <v>4653315.33</v>
      </c>
      <c r="L2487" s="23">
        <v>967</v>
      </c>
      <c r="M2487" s="22">
        <v>3797211.26</v>
      </c>
      <c r="N2487" s="23">
        <v>854</v>
      </c>
      <c r="O2487" s="23">
        <v>1222</v>
      </c>
      <c r="P2487" s="23">
        <v>1241</v>
      </c>
      <c r="Q2487" s="24">
        <v>1.37018885399782</v>
      </c>
      <c r="R2487" s="24">
        <v>0.98965589771823004</v>
      </c>
      <c r="S2487" s="24">
        <v>1.01554828150573</v>
      </c>
      <c r="T2487" s="24">
        <f t="shared" si="38"/>
        <v>0.77276390008058016</v>
      </c>
      <c r="U2487" s="25">
        <v>0</v>
      </c>
      <c r="V2487">
        <v>1</v>
      </c>
      <c r="W2487" t="b">
        <f>FALSE()</f>
        <v>0</v>
      </c>
    </row>
    <row r="2488" spans="1:23" x14ac:dyDescent="0.2">
      <c r="A2488" t="s">
        <v>5088</v>
      </c>
      <c r="B2488" t="s">
        <v>5089</v>
      </c>
      <c r="C2488" t="s">
        <v>67</v>
      </c>
      <c r="D2488" t="s">
        <v>142</v>
      </c>
      <c r="E2488" s="22">
        <v>700899</v>
      </c>
      <c r="F2488" s="22">
        <v>620266</v>
      </c>
      <c r="G2488" s="22">
        <v>681254</v>
      </c>
      <c r="H2488" s="22">
        <v>637025</v>
      </c>
      <c r="I2488" s="22">
        <v>670914</v>
      </c>
      <c r="J2488" s="23">
        <v>178</v>
      </c>
      <c r="K2488" s="22">
        <v>746205</v>
      </c>
      <c r="L2488" s="23">
        <v>194</v>
      </c>
      <c r="M2488" s="22">
        <v>535778</v>
      </c>
      <c r="N2488" s="23">
        <v>188</v>
      </c>
      <c r="O2488" s="23">
        <v>861</v>
      </c>
      <c r="P2488" s="23">
        <v>1074</v>
      </c>
      <c r="Q2488" s="24">
        <v>1.06463984111834</v>
      </c>
      <c r="R2488" s="24">
        <v>0.83733816623290702</v>
      </c>
      <c r="S2488" s="24">
        <v>1.2473867595818799</v>
      </c>
      <c r="T2488" s="24">
        <f t="shared" si="38"/>
        <v>0.16573556797020483</v>
      </c>
      <c r="U2488" s="25">
        <v>0</v>
      </c>
      <c r="V2488">
        <v>1</v>
      </c>
      <c r="W2488" t="b">
        <f>FALSE()</f>
        <v>0</v>
      </c>
    </row>
    <row r="2489" spans="1:23" x14ac:dyDescent="0.2">
      <c r="A2489" t="s">
        <v>5090</v>
      </c>
      <c r="B2489" t="s">
        <v>4864</v>
      </c>
      <c r="C2489" t="s">
        <v>52</v>
      </c>
      <c r="D2489" t="s">
        <v>44</v>
      </c>
      <c r="E2489" s="22">
        <v>173979</v>
      </c>
      <c r="F2489" s="22">
        <v>235202</v>
      </c>
      <c r="G2489" s="22">
        <v>240124</v>
      </c>
      <c r="H2489" s="22">
        <v>202064</v>
      </c>
      <c r="I2489" s="22">
        <v>330877</v>
      </c>
      <c r="J2489" s="23">
        <v>56</v>
      </c>
      <c r="K2489" s="22">
        <v>288854</v>
      </c>
      <c r="L2489" s="23">
        <v>52</v>
      </c>
      <c r="M2489" s="22">
        <v>148457</v>
      </c>
      <c r="N2489" s="23">
        <v>30</v>
      </c>
      <c r="O2489" s="23">
        <v>71</v>
      </c>
      <c r="P2489" s="23">
        <v>80</v>
      </c>
      <c r="Q2489" s="24">
        <v>1.660280838492</v>
      </c>
      <c r="R2489" s="24">
        <v>1.1991826665996199</v>
      </c>
      <c r="S2489" s="24">
        <v>1.12676056338028</v>
      </c>
      <c r="T2489" s="24">
        <f t="shared" si="38"/>
        <v>0.7</v>
      </c>
      <c r="U2489" s="25">
        <v>0</v>
      </c>
      <c r="V2489">
        <v>1</v>
      </c>
      <c r="W2489" t="b">
        <f>FALSE()</f>
        <v>0</v>
      </c>
    </row>
    <row r="2490" spans="1:23" x14ac:dyDescent="0.2">
      <c r="A2490" t="s">
        <v>5091</v>
      </c>
      <c r="B2490" t="s">
        <v>5092</v>
      </c>
      <c r="C2490" t="s">
        <v>2224</v>
      </c>
      <c r="D2490" t="s">
        <v>44</v>
      </c>
      <c r="E2490" s="22">
        <v>1879904.75</v>
      </c>
      <c r="F2490" s="22">
        <v>2272629.88</v>
      </c>
      <c r="G2490" s="22">
        <v>1637104.86</v>
      </c>
      <c r="H2490" s="22">
        <v>1963237.62</v>
      </c>
      <c r="I2490" s="22">
        <v>2532379.31</v>
      </c>
      <c r="J2490" s="23">
        <v>455</v>
      </c>
      <c r="K2490" s="22">
        <v>2598781.6</v>
      </c>
      <c r="L2490" s="23">
        <v>436</v>
      </c>
      <c r="M2490" s="22">
        <v>1769370.3</v>
      </c>
      <c r="N2490" s="23">
        <v>359</v>
      </c>
      <c r="O2490" s="23">
        <v>1040</v>
      </c>
      <c r="P2490" s="23">
        <v>888</v>
      </c>
      <c r="Q2490" s="24">
        <v>1.3824006774811299</v>
      </c>
      <c r="R2490" s="24">
        <v>0.89777915938184905</v>
      </c>
      <c r="S2490" s="24">
        <v>0.85384615384615403</v>
      </c>
      <c r="T2490" s="24">
        <f t="shared" si="38"/>
        <v>0.51238738738738743</v>
      </c>
      <c r="U2490" s="25">
        <v>0</v>
      </c>
      <c r="V2490">
        <v>1</v>
      </c>
      <c r="W2490" t="b">
        <f>FALSE()</f>
        <v>0</v>
      </c>
    </row>
    <row r="2491" spans="1:23" x14ac:dyDescent="0.2">
      <c r="A2491" t="s">
        <v>5093</v>
      </c>
      <c r="B2491" t="s">
        <v>5094</v>
      </c>
      <c r="C2491" t="s">
        <v>56</v>
      </c>
      <c r="D2491" t="s">
        <v>142</v>
      </c>
      <c r="E2491" s="22">
        <v>11575374.710000001</v>
      </c>
      <c r="F2491" s="22">
        <v>9573631</v>
      </c>
      <c r="G2491" s="22">
        <v>8616567.9000000004</v>
      </c>
      <c r="H2491" s="22">
        <v>8781996.7300000004</v>
      </c>
      <c r="I2491" s="22">
        <v>10543194.289999999</v>
      </c>
      <c r="J2491" s="23">
        <v>2487</v>
      </c>
      <c r="K2491" s="22">
        <v>13367244.9</v>
      </c>
      <c r="L2491" s="23">
        <v>2929</v>
      </c>
      <c r="M2491" s="22">
        <v>12784091.800000001</v>
      </c>
      <c r="N2491" s="23">
        <v>3105</v>
      </c>
      <c r="O2491" s="23">
        <v>7367</v>
      </c>
      <c r="P2491" s="23">
        <v>6460</v>
      </c>
      <c r="Q2491" s="24">
        <v>1.15480018875346</v>
      </c>
      <c r="R2491" s="24">
        <v>0.88086988130214505</v>
      </c>
      <c r="S2491" s="24">
        <v>0.87688339894122402</v>
      </c>
      <c r="T2491" s="24">
        <f t="shared" si="38"/>
        <v>0.38498452012383899</v>
      </c>
      <c r="U2491" s="25">
        <v>0.474268415741675</v>
      </c>
      <c r="V2491">
        <v>2</v>
      </c>
      <c r="W2491" t="b">
        <f>FALSE()</f>
        <v>0</v>
      </c>
    </row>
    <row r="2492" spans="1:23" x14ac:dyDescent="0.2">
      <c r="A2492" t="s">
        <v>5095</v>
      </c>
      <c r="B2492" t="s">
        <v>5096</v>
      </c>
      <c r="C2492" t="s">
        <v>84</v>
      </c>
      <c r="D2492" t="s">
        <v>142</v>
      </c>
      <c r="E2492" s="22">
        <v>554782.1</v>
      </c>
      <c r="F2492" s="22">
        <v>430172.65</v>
      </c>
      <c r="G2492" s="22">
        <v>259922.7</v>
      </c>
      <c r="H2492" s="22">
        <v>287985</v>
      </c>
      <c r="I2492" s="22">
        <v>203951</v>
      </c>
      <c r="J2492" s="23">
        <v>49</v>
      </c>
      <c r="K2492" s="22">
        <v>116805</v>
      </c>
      <c r="L2492" s="23">
        <v>33</v>
      </c>
      <c r="M2492" s="22">
        <v>144449</v>
      </c>
      <c r="N2492" s="23">
        <v>25</v>
      </c>
      <c r="O2492" s="23">
        <v>253</v>
      </c>
      <c r="P2492" s="23">
        <v>142</v>
      </c>
      <c r="Q2492" s="24">
        <v>0.210542120951631</v>
      </c>
      <c r="R2492" s="24">
        <v>0.17497601263145801</v>
      </c>
      <c r="S2492" s="24">
        <v>0.561264822134387</v>
      </c>
      <c r="T2492" s="24">
        <f t="shared" si="38"/>
        <v>0.34507042253521125</v>
      </c>
      <c r="U2492" s="25">
        <v>0</v>
      </c>
      <c r="V2492">
        <v>2</v>
      </c>
      <c r="W2492" t="b">
        <f>FALSE()</f>
        <v>0</v>
      </c>
    </row>
    <row r="2493" spans="1:23" x14ac:dyDescent="0.2">
      <c r="A2493" t="s">
        <v>5097</v>
      </c>
      <c r="B2493" t="s">
        <v>5098</v>
      </c>
      <c r="C2493" t="s">
        <v>1109</v>
      </c>
      <c r="D2493" t="s">
        <v>44</v>
      </c>
      <c r="E2493" s="22">
        <v>165136.81</v>
      </c>
      <c r="F2493" s="22">
        <v>371273.23</v>
      </c>
      <c r="G2493" s="22">
        <v>420501.11</v>
      </c>
      <c r="H2493" s="22">
        <v>368607.37</v>
      </c>
      <c r="I2493" s="22">
        <v>419102.22</v>
      </c>
      <c r="J2493" s="23">
        <v>90</v>
      </c>
      <c r="K2493" s="22">
        <v>354320.01</v>
      </c>
      <c r="L2493" s="23">
        <v>76</v>
      </c>
      <c r="M2493" s="22">
        <v>245218.03</v>
      </c>
      <c r="N2493" s="23">
        <v>57</v>
      </c>
      <c r="O2493" s="23">
        <v>168</v>
      </c>
      <c r="P2493" s="23">
        <v>158</v>
      </c>
      <c r="Q2493" s="24">
        <v>2.1456149601049002</v>
      </c>
      <c r="R2493" s="24">
        <v>1.54972834095442</v>
      </c>
      <c r="S2493" s="24">
        <v>0.94047619047619002</v>
      </c>
      <c r="T2493" s="24">
        <f t="shared" si="38"/>
        <v>0.569620253164557</v>
      </c>
      <c r="U2493" s="25">
        <v>0</v>
      </c>
      <c r="V2493">
        <v>3</v>
      </c>
      <c r="W2493" t="b">
        <f>FALSE()</f>
        <v>0</v>
      </c>
    </row>
    <row r="2494" spans="1:23" x14ac:dyDescent="0.2">
      <c r="A2494" t="s">
        <v>5099</v>
      </c>
      <c r="B2494" t="s">
        <v>5100</v>
      </c>
      <c r="C2494" t="s">
        <v>2087</v>
      </c>
      <c r="D2494" t="s">
        <v>44</v>
      </c>
      <c r="E2494" s="22">
        <v>9142</v>
      </c>
      <c r="F2494" s="22"/>
      <c r="G2494" s="22"/>
      <c r="H2494" s="22"/>
      <c r="I2494" s="22"/>
      <c r="J2494" s="23"/>
      <c r="K2494" s="22"/>
      <c r="L2494" s="23"/>
      <c r="M2494" s="22"/>
      <c r="N2494" s="23"/>
      <c r="O2494" s="23"/>
      <c r="P2494" s="23"/>
      <c r="Q2494" s="24"/>
      <c r="R2494" s="24"/>
      <c r="S2494" s="24"/>
      <c r="T2494" s="24" t="str">
        <f t="shared" si="38"/>
        <v/>
      </c>
      <c r="U2494" s="25"/>
      <c r="V2494">
        <v>0</v>
      </c>
      <c r="W2494" t="b">
        <f>FALSE()</f>
        <v>0</v>
      </c>
    </row>
    <row r="2495" spans="1:23" x14ac:dyDescent="0.2">
      <c r="A2495" t="s">
        <v>5101</v>
      </c>
      <c r="B2495" t="s">
        <v>5102</v>
      </c>
      <c r="C2495" t="s">
        <v>74</v>
      </c>
      <c r="D2495" t="s">
        <v>44</v>
      </c>
      <c r="E2495" s="22">
        <v>154969</v>
      </c>
      <c r="F2495" s="22">
        <v>178247</v>
      </c>
      <c r="G2495" s="22">
        <v>195404</v>
      </c>
      <c r="H2495" s="22">
        <v>236444</v>
      </c>
      <c r="I2495" s="22">
        <v>159921</v>
      </c>
      <c r="J2495" s="23">
        <v>45</v>
      </c>
      <c r="K2495" s="22">
        <v>150102.69</v>
      </c>
      <c r="L2495" s="23">
        <v>38</v>
      </c>
      <c r="M2495" s="22">
        <v>58352</v>
      </c>
      <c r="N2495" s="23">
        <v>18</v>
      </c>
      <c r="O2495" s="23">
        <v>125</v>
      </c>
      <c r="P2495" s="23">
        <v>65</v>
      </c>
      <c r="Q2495" s="24">
        <v>0.96859817124715297</v>
      </c>
      <c r="R2495" s="24">
        <v>0.69959618332683104</v>
      </c>
      <c r="S2495" s="24">
        <v>0.52</v>
      </c>
      <c r="T2495" s="24">
        <f t="shared" si="38"/>
        <v>0.69230769230769229</v>
      </c>
      <c r="U2495" s="25">
        <v>0</v>
      </c>
      <c r="V2495">
        <v>1</v>
      </c>
      <c r="W2495" t="b">
        <f>FALSE()</f>
        <v>0</v>
      </c>
    </row>
    <row r="2496" spans="1:23" x14ac:dyDescent="0.2">
      <c r="A2496" t="s">
        <v>5103</v>
      </c>
      <c r="B2496" t="s">
        <v>5104</v>
      </c>
      <c r="C2496" t="s">
        <v>74</v>
      </c>
      <c r="D2496" t="s">
        <v>44</v>
      </c>
      <c r="E2496" s="22">
        <v>365373</v>
      </c>
      <c r="F2496" s="22">
        <v>346246</v>
      </c>
      <c r="G2496" s="22">
        <v>307642</v>
      </c>
      <c r="H2496" s="22">
        <v>254904</v>
      </c>
      <c r="I2496" s="22">
        <v>417242</v>
      </c>
      <c r="J2496" s="23">
        <v>99</v>
      </c>
      <c r="K2496" s="22">
        <v>384348</v>
      </c>
      <c r="L2496" s="23">
        <v>98</v>
      </c>
      <c r="M2496" s="22">
        <v>234761</v>
      </c>
      <c r="N2496" s="23">
        <v>78</v>
      </c>
      <c r="O2496" s="23">
        <v>259</v>
      </c>
      <c r="P2496" s="23">
        <v>204</v>
      </c>
      <c r="Q2496" s="24">
        <v>1.05193322987741</v>
      </c>
      <c r="R2496" s="24">
        <v>0.68316208623824703</v>
      </c>
      <c r="S2496" s="24">
        <v>0.78764478764478796</v>
      </c>
      <c r="T2496" s="24">
        <f t="shared" si="38"/>
        <v>0.48529411764705882</v>
      </c>
      <c r="U2496" s="25">
        <v>0</v>
      </c>
      <c r="V2496">
        <v>1</v>
      </c>
      <c r="W2496" t="b">
        <f>FALSE()</f>
        <v>0</v>
      </c>
    </row>
    <row r="2497" spans="1:23" x14ac:dyDescent="0.2">
      <c r="A2497" t="s">
        <v>5105</v>
      </c>
      <c r="B2497" t="s">
        <v>5106</v>
      </c>
      <c r="C2497" t="s">
        <v>120</v>
      </c>
      <c r="D2497" t="s">
        <v>44</v>
      </c>
      <c r="E2497" s="22">
        <v>67361</v>
      </c>
      <c r="F2497" s="22">
        <v>85285</v>
      </c>
      <c r="G2497" s="22">
        <v>111085</v>
      </c>
      <c r="H2497" s="22">
        <v>82650</v>
      </c>
      <c r="I2497" s="22">
        <v>139312</v>
      </c>
      <c r="J2497" s="23">
        <v>22</v>
      </c>
      <c r="K2497" s="22">
        <v>102829</v>
      </c>
      <c r="L2497" s="23">
        <v>21</v>
      </c>
      <c r="M2497" s="22">
        <v>43463</v>
      </c>
      <c r="N2497" s="23">
        <v>11</v>
      </c>
      <c r="O2497" s="23">
        <v>53</v>
      </c>
      <c r="P2497" s="23">
        <v>32</v>
      </c>
      <c r="Q2497" s="24">
        <v>1.52653612624516</v>
      </c>
      <c r="R2497" s="24">
        <v>1.1025819367969201</v>
      </c>
      <c r="S2497" s="24">
        <v>0.60377358490566002</v>
      </c>
      <c r="T2497" s="24">
        <f t="shared" si="38"/>
        <v>0.6875</v>
      </c>
      <c r="U2497" s="25">
        <v>0</v>
      </c>
      <c r="V2497">
        <v>1</v>
      </c>
      <c r="W2497" t="b">
        <f>FALSE()</f>
        <v>0</v>
      </c>
    </row>
    <row r="2498" spans="1:23" x14ac:dyDescent="0.2">
      <c r="A2498" t="s">
        <v>5107</v>
      </c>
      <c r="B2498" t="s">
        <v>5108</v>
      </c>
      <c r="C2498" t="s">
        <v>120</v>
      </c>
      <c r="D2498" t="s">
        <v>44</v>
      </c>
      <c r="E2498" s="22">
        <v>415175.44</v>
      </c>
      <c r="F2498" s="22">
        <v>579153.92000000004</v>
      </c>
      <c r="G2498" s="22">
        <v>469334.07</v>
      </c>
      <c r="H2498" s="22">
        <v>695679.9</v>
      </c>
      <c r="I2498" s="22">
        <v>743423.34</v>
      </c>
      <c r="J2498" s="23">
        <v>163</v>
      </c>
      <c r="K2498" s="22">
        <v>275279.27</v>
      </c>
      <c r="L2498" s="23">
        <v>77</v>
      </c>
      <c r="M2498" s="22"/>
      <c r="N2498" s="23"/>
      <c r="O2498" s="23">
        <v>162</v>
      </c>
      <c r="P2498" s="23">
        <v>232</v>
      </c>
      <c r="Q2498" s="24">
        <v>0.66304324263496905</v>
      </c>
      <c r="R2498" s="24">
        <v>0.47890088552491</v>
      </c>
      <c r="S2498" s="24">
        <v>1.4320987654321</v>
      </c>
      <c r="T2498" s="24">
        <f t="shared" si="38"/>
        <v>0.70258620689655171</v>
      </c>
      <c r="U2498" s="25">
        <v>0</v>
      </c>
      <c r="V2498">
        <v>1</v>
      </c>
      <c r="W2498" t="b">
        <f>FALSE()</f>
        <v>0</v>
      </c>
    </row>
    <row r="2499" spans="1:23" x14ac:dyDescent="0.2">
      <c r="A2499" t="s">
        <v>5109</v>
      </c>
      <c r="B2499" t="s">
        <v>5110</v>
      </c>
      <c r="C2499" t="s">
        <v>600</v>
      </c>
      <c r="D2499" t="s">
        <v>142</v>
      </c>
      <c r="E2499" s="22">
        <v>12696043</v>
      </c>
      <c r="F2499" s="22">
        <v>9493930</v>
      </c>
      <c r="G2499" s="22">
        <v>8947080</v>
      </c>
      <c r="H2499" s="22">
        <v>9483283</v>
      </c>
      <c r="I2499" s="22">
        <v>11544075</v>
      </c>
      <c r="J2499" s="23">
        <v>3161</v>
      </c>
      <c r="K2499" s="22">
        <v>13712590.359999999</v>
      </c>
      <c r="L2499" s="23">
        <v>3461</v>
      </c>
      <c r="M2499" s="22">
        <v>11864302</v>
      </c>
      <c r="N2499" s="23">
        <v>3276</v>
      </c>
      <c r="O2499" s="23">
        <v>10072</v>
      </c>
      <c r="P2499" s="23">
        <v>11317</v>
      </c>
      <c r="Q2499" s="24">
        <v>1.08006804639839</v>
      </c>
      <c r="R2499" s="24">
        <v>0.82386496044495405</v>
      </c>
      <c r="S2499" s="24">
        <v>1.12361000794281</v>
      </c>
      <c r="T2499" s="24">
        <f t="shared" si="38"/>
        <v>0.27931430591146061</v>
      </c>
      <c r="U2499" s="25">
        <v>0.26636422553467298</v>
      </c>
      <c r="V2499">
        <v>1</v>
      </c>
      <c r="W2499" t="b">
        <f>FALSE()</f>
        <v>0</v>
      </c>
    </row>
    <row r="2500" spans="1:23" x14ac:dyDescent="0.2">
      <c r="A2500" t="s">
        <v>5111</v>
      </c>
      <c r="B2500" t="s">
        <v>5112</v>
      </c>
      <c r="C2500" t="s">
        <v>600</v>
      </c>
      <c r="D2500" t="s">
        <v>142</v>
      </c>
      <c r="E2500" s="22">
        <v>6856432.7800000003</v>
      </c>
      <c r="F2500" s="22">
        <v>5233664.79</v>
      </c>
      <c r="G2500" s="22">
        <v>4983420.3</v>
      </c>
      <c r="H2500" s="22">
        <v>5005126.74</v>
      </c>
      <c r="I2500" s="22">
        <v>6154700.25</v>
      </c>
      <c r="J2500" s="23">
        <v>1702</v>
      </c>
      <c r="K2500" s="22">
        <v>7751552.7699999996</v>
      </c>
      <c r="L2500" s="23">
        <v>1989</v>
      </c>
      <c r="M2500" s="22">
        <v>6859216.8899999997</v>
      </c>
      <c r="N2500" s="23">
        <v>1896</v>
      </c>
      <c r="O2500" s="23">
        <v>9773</v>
      </c>
      <c r="P2500" s="23">
        <v>12043</v>
      </c>
      <c r="Q2500" s="24">
        <v>1.1305518508999399</v>
      </c>
      <c r="R2500" s="24">
        <v>0.86237349491874704</v>
      </c>
      <c r="S2500" s="24">
        <v>1.23227258774174</v>
      </c>
      <c r="T2500" s="24">
        <f t="shared" si="38"/>
        <v>0.14132691189902849</v>
      </c>
      <c r="U2500" s="25">
        <v>0.20161954433159501</v>
      </c>
      <c r="V2500">
        <v>1</v>
      </c>
      <c r="W2500" t="b">
        <f>FALSE()</f>
        <v>0</v>
      </c>
    </row>
    <row r="2501" spans="1:23" x14ac:dyDescent="0.2">
      <c r="A2501" t="s">
        <v>5113</v>
      </c>
      <c r="B2501" t="s">
        <v>5114</v>
      </c>
      <c r="C2501" t="s">
        <v>3617</v>
      </c>
      <c r="D2501" t="s">
        <v>142</v>
      </c>
      <c r="E2501" s="22">
        <v>8576354.8000000007</v>
      </c>
      <c r="F2501" s="22">
        <v>5928090.2999999998</v>
      </c>
      <c r="G2501" s="22">
        <v>5540388.8399999999</v>
      </c>
      <c r="H2501" s="22">
        <v>5878922.8200000003</v>
      </c>
      <c r="I2501" s="22">
        <v>6847932.2000000002</v>
      </c>
      <c r="J2501" s="23">
        <v>1693</v>
      </c>
      <c r="K2501" s="22">
        <v>9977976.3699999992</v>
      </c>
      <c r="L2501" s="23">
        <v>2223</v>
      </c>
      <c r="M2501" s="22">
        <v>7196817.46</v>
      </c>
      <c r="N2501" s="23">
        <v>2096</v>
      </c>
      <c r="O2501" s="23">
        <v>5757</v>
      </c>
      <c r="P2501" s="23">
        <v>5444</v>
      </c>
      <c r="Q2501" s="24">
        <v>1.1634285897313901</v>
      </c>
      <c r="R2501" s="24">
        <v>0.88745153812838695</v>
      </c>
      <c r="S2501" s="24">
        <v>0.94563140524578804</v>
      </c>
      <c r="T2501" s="24">
        <f t="shared" si="38"/>
        <v>0.31098457016899339</v>
      </c>
      <c r="U2501" s="25">
        <v>0.38073276966436098</v>
      </c>
      <c r="V2501">
        <v>1</v>
      </c>
      <c r="W2501" t="b">
        <f>FALSE()</f>
        <v>0</v>
      </c>
    </row>
    <row r="2502" spans="1:23" x14ac:dyDescent="0.2">
      <c r="A2502" t="s">
        <v>5115</v>
      </c>
      <c r="B2502" t="s">
        <v>5116</v>
      </c>
      <c r="C2502" t="s">
        <v>63</v>
      </c>
      <c r="D2502" t="s">
        <v>142</v>
      </c>
      <c r="E2502" s="22">
        <v>1239617.18</v>
      </c>
      <c r="F2502" s="22">
        <v>1062484.8600000001</v>
      </c>
      <c r="G2502" s="22">
        <v>958092.58</v>
      </c>
      <c r="H2502" s="22">
        <v>1090498.98</v>
      </c>
      <c r="I2502" s="22">
        <v>1339603.33</v>
      </c>
      <c r="J2502" s="23">
        <v>260</v>
      </c>
      <c r="K2502" s="22">
        <v>1602599.1</v>
      </c>
      <c r="L2502" s="23">
        <v>289</v>
      </c>
      <c r="M2502" s="22">
        <v>1393984.57</v>
      </c>
      <c r="N2502" s="23">
        <v>263</v>
      </c>
      <c r="O2502" s="23">
        <v>3397</v>
      </c>
      <c r="P2502" s="23">
        <v>3155</v>
      </c>
      <c r="Q2502" s="24">
        <v>1.29281775523634</v>
      </c>
      <c r="R2502" s="24">
        <v>1.0167998666157501</v>
      </c>
      <c r="S2502" s="24">
        <v>0.92876067118045302</v>
      </c>
      <c r="T2502" s="24">
        <f t="shared" si="38"/>
        <v>8.2408874801901746E-2</v>
      </c>
      <c r="U2502" s="25">
        <v>0.38493723849372402</v>
      </c>
      <c r="V2502">
        <v>1</v>
      </c>
      <c r="W2502" t="b">
        <f>FALSE()</f>
        <v>0</v>
      </c>
    </row>
    <row r="2503" spans="1:23" x14ac:dyDescent="0.2">
      <c r="A2503" t="s">
        <v>5117</v>
      </c>
      <c r="B2503" t="s">
        <v>5118</v>
      </c>
      <c r="C2503" t="s">
        <v>67</v>
      </c>
      <c r="D2503" t="s">
        <v>44</v>
      </c>
      <c r="E2503" s="22">
        <v>607147</v>
      </c>
      <c r="F2503" s="22">
        <v>717105</v>
      </c>
      <c r="G2503" s="22">
        <v>744156</v>
      </c>
      <c r="H2503" s="22">
        <v>674701</v>
      </c>
      <c r="I2503" s="22">
        <v>966736</v>
      </c>
      <c r="J2503" s="23">
        <v>173</v>
      </c>
      <c r="K2503" s="22">
        <v>925615</v>
      </c>
      <c r="L2503" s="23">
        <v>165</v>
      </c>
      <c r="M2503" s="22">
        <v>511643</v>
      </c>
      <c r="N2503" s="23">
        <v>104</v>
      </c>
      <c r="O2503" s="23">
        <v>477</v>
      </c>
      <c r="P2503" s="23">
        <v>490</v>
      </c>
      <c r="Q2503" s="24">
        <v>1.52453195025258</v>
      </c>
      <c r="R2503" s="24">
        <v>1.1011343665694</v>
      </c>
      <c r="S2503" s="24">
        <v>1.0272536687631</v>
      </c>
      <c r="T2503" s="24">
        <f t="shared" ref="T2503:T2566" si="39">IFERROR(J2503/P2503,"")</f>
        <v>0.35306122448979593</v>
      </c>
      <c r="U2503" s="25">
        <v>0</v>
      </c>
      <c r="V2503">
        <v>1</v>
      </c>
      <c r="W2503" t="b">
        <f>FALSE()</f>
        <v>0</v>
      </c>
    </row>
    <row r="2504" spans="1:23" x14ac:dyDescent="0.2">
      <c r="A2504" t="s">
        <v>5119</v>
      </c>
      <c r="B2504" t="s">
        <v>5120</v>
      </c>
      <c r="C2504" t="s">
        <v>1969</v>
      </c>
      <c r="D2504" t="s">
        <v>44</v>
      </c>
      <c r="E2504" s="22">
        <v>285554.37</v>
      </c>
      <c r="F2504" s="22">
        <v>440964.22</v>
      </c>
      <c r="G2504" s="22">
        <v>404652.37</v>
      </c>
      <c r="H2504" s="22">
        <v>541758.43000000005</v>
      </c>
      <c r="I2504" s="22">
        <v>615049.66</v>
      </c>
      <c r="J2504" s="23">
        <v>121</v>
      </c>
      <c r="K2504" s="22">
        <v>743375.79</v>
      </c>
      <c r="L2504" s="23">
        <v>158</v>
      </c>
      <c r="M2504" s="22">
        <v>546202</v>
      </c>
      <c r="N2504" s="23">
        <v>117</v>
      </c>
      <c r="O2504" s="23">
        <v>165</v>
      </c>
      <c r="P2504" s="23">
        <v>180</v>
      </c>
      <c r="Q2504" s="24">
        <v>2.6032723295392102</v>
      </c>
      <c r="R2504" s="24">
        <v>1.8802837337189799</v>
      </c>
      <c r="S2504" s="24">
        <v>1.0909090909090899</v>
      </c>
      <c r="T2504" s="24">
        <f t="shared" si="39"/>
        <v>0.67222222222222228</v>
      </c>
      <c r="U2504" s="25">
        <v>0</v>
      </c>
      <c r="V2504">
        <v>1</v>
      </c>
      <c r="W2504" t="b">
        <f>FALSE()</f>
        <v>0</v>
      </c>
    </row>
    <row r="2505" spans="1:23" x14ac:dyDescent="0.2">
      <c r="A2505" t="s">
        <v>5121</v>
      </c>
      <c r="B2505" t="s">
        <v>4891</v>
      </c>
      <c r="C2505" t="s">
        <v>1194</v>
      </c>
      <c r="D2505" t="s">
        <v>44</v>
      </c>
      <c r="E2505" s="22">
        <v>51722</v>
      </c>
      <c r="F2505" s="22">
        <v>1198</v>
      </c>
      <c r="G2505" s="22"/>
      <c r="H2505" s="22"/>
      <c r="I2505" s="22"/>
      <c r="J2505" s="23"/>
      <c r="K2505" s="22"/>
      <c r="L2505" s="23"/>
      <c r="M2505" s="22"/>
      <c r="N2505" s="23"/>
      <c r="O2505" s="23"/>
      <c r="P2505" s="23"/>
      <c r="Q2505" s="24"/>
      <c r="R2505" s="24"/>
      <c r="S2505" s="24"/>
      <c r="T2505" s="24" t="str">
        <f t="shared" si="39"/>
        <v/>
      </c>
      <c r="U2505" s="25"/>
      <c r="V2505">
        <v>0</v>
      </c>
      <c r="W2505" t="b">
        <f>FALSE()</f>
        <v>0</v>
      </c>
    </row>
    <row r="2506" spans="1:23" x14ac:dyDescent="0.2">
      <c r="A2506" t="s">
        <v>5122</v>
      </c>
      <c r="B2506" t="s">
        <v>4986</v>
      </c>
      <c r="C2506" t="s">
        <v>52</v>
      </c>
      <c r="D2506" t="s">
        <v>44</v>
      </c>
      <c r="E2506" s="22">
        <v>122743</v>
      </c>
      <c r="F2506" s="22">
        <v>184302</v>
      </c>
      <c r="G2506" s="22">
        <v>111757</v>
      </c>
      <c r="H2506" s="22">
        <v>109005</v>
      </c>
      <c r="I2506" s="22">
        <v>36978</v>
      </c>
      <c r="J2506" s="23">
        <v>11</v>
      </c>
      <c r="K2506" s="22"/>
      <c r="L2506" s="23"/>
      <c r="M2506" s="22"/>
      <c r="N2506" s="23"/>
      <c r="O2506" s="23">
        <v>68</v>
      </c>
      <c r="P2506" s="23"/>
      <c r="Q2506" s="24"/>
      <c r="R2506" s="24"/>
      <c r="S2506" s="24"/>
      <c r="T2506" s="24" t="str">
        <f t="shared" si="39"/>
        <v/>
      </c>
      <c r="U2506" s="25">
        <v>0</v>
      </c>
      <c r="V2506">
        <v>0</v>
      </c>
      <c r="W2506" t="b">
        <f>FALSE()</f>
        <v>0</v>
      </c>
    </row>
    <row r="2507" spans="1:23" x14ac:dyDescent="0.2">
      <c r="A2507" t="s">
        <v>5123</v>
      </c>
      <c r="B2507" t="s">
        <v>5124</v>
      </c>
      <c r="C2507" t="s">
        <v>122</v>
      </c>
      <c r="D2507" t="s">
        <v>44</v>
      </c>
      <c r="E2507" s="22">
        <v>67927.91</v>
      </c>
      <c r="F2507" s="22">
        <v>90492</v>
      </c>
      <c r="G2507" s="22">
        <v>101918.38</v>
      </c>
      <c r="H2507" s="22">
        <v>19337.48</v>
      </c>
      <c r="I2507" s="22"/>
      <c r="J2507" s="23"/>
      <c r="K2507" s="22"/>
      <c r="L2507" s="23"/>
      <c r="M2507" s="22"/>
      <c r="N2507" s="23"/>
      <c r="O2507" s="23"/>
      <c r="P2507" s="23"/>
      <c r="Q2507" s="24"/>
      <c r="R2507" s="24"/>
      <c r="S2507" s="24"/>
      <c r="T2507" s="24" t="str">
        <f t="shared" si="39"/>
        <v/>
      </c>
      <c r="U2507" s="25"/>
      <c r="V2507">
        <v>0</v>
      </c>
      <c r="W2507" t="b">
        <f>FALSE()</f>
        <v>0</v>
      </c>
    </row>
    <row r="2508" spans="1:23" x14ac:dyDescent="0.2">
      <c r="A2508" t="s">
        <v>5125</v>
      </c>
      <c r="B2508" t="s">
        <v>5126</v>
      </c>
      <c r="C2508" t="s">
        <v>1969</v>
      </c>
      <c r="D2508" t="s">
        <v>44</v>
      </c>
      <c r="E2508" s="22">
        <v>105645</v>
      </c>
      <c r="F2508" s="22">
        <v>199536</v>
      </c>
      <c r="G2508" s="22">
        <v>299569</v>
      </c>
      <c r="H2508" s="22">
        <v>396701</v>
      </c>
      <c r="I2508" s="22">
        <v>304038</v>
      </c>
      <c r="J2508" s="23">
        <v>68</v>
      </c>
      <c r="K2508" s="22">
        <v>352084</v>
      </c>
      <c r="L2508" s="23">
        <v>72</v>
      </c>
      <c r="M2508" s="22">
        <v>246421</v>
      </c>
      <c r="N2508" s="23">
        <v>53</v>
      </c>
      <c r="O2508" s="23">
        <v>49</v>
      </c>
      <c r="P2508" s="23">
        <v>96</v>
      </c>
      <c r="Q2508" s="24">
        <v>3.3327085995551098</v>
      </c>
      <c r="R2508" s="24">
        <v>2.4071387760181202</v>
      </c>
      <c r="S2508" s="24">
        <v>1.9591836734693899</v>
      </c>
      <c r="T2508" s="24">
        <f t="shared" si="39"/>
        <v>0.70833333333333337</v>
      </c>
      <c r="U2508" s="25">
        <v>0</v>
      </c>
      <c r="V2508">
        <v>1</v>
      </c>
      <c r="W2508" t="b">
        <f>FALSE()</f>
        <v>0</v>
      </c>
    </row>
    <row r="2509" spans="1:23" x14ac:dyDescent="0.2">
      <c r="A2509" t="s">
        <v>5127</v>
      </c>
      <c r="B2509" t="s">
        <v>5128</v>
      </c>
      <c r="C2509" t="s">
        <v>2087</v>
      </c>
      <c r="D2509" t="s">
        <v>44</v>
      </c>
      <c r="E2509" s="22">
        <v>340289</v>
      </c>
      <c r="F2509" s="22">
        <v>510347.46</v>
      </c>
      <c r="G2509" s="22">
        <v>448467.01</v>
      </c>
      <c r="H2509" s="22">
        <v>527290</v>
      </c>
      <c r="I2509" s="22">
        <v>528695.35</v>
      </c>
      <c r="J2509" s="23">
        <v>110</v>
      </c>
      <c r="K2509" s="22">
        <v>502745.94</v>
      </c>
      <c r="L2509" s="23">
        <v>96</v>
      </c>
      <c r="M2509" s="22">
        <v>495339.25</v>
      </c>
      <c r="N2509" s="23">
        <v>100</v>
      </c>
      <c r="O2509" s="23">
        <v>288</v>
      </c>
      <c r="P2509" s="23">
        <v>287</v>
      </c>
      <c r="Q2509" s="24">
        <v>1.4774087319895699</v>
      </c>
      <c r="R2509" s="24">
        <v>0.95948069982561601</v>
      </c>
      <c r="S2509" s="24">
        <v>0.99652777777777801</v>
      </c>
      <c r="T2509" s="24">
        <f t="shared" si="39"/>
        <v>0.38327526132404183</v>
      </c>
      <c r="U2509" s="25">
        <v>0</v>
      </c>
      <c r="V2509">
        <v>1</v>
      </c>
      <c r="W2509" t="b">
        <f>FALSE()</f>
        <v>0</v>
      </c>
    </row>
    <row r="2510" spans="1:23" x14ac:dyDescent="0.2">
      <c r="A2510" t="s">
        <v>5129</v>
      </c>
      <c r="B2510" t="s">
        <v>5130</v>
      </c>
      <c r="C2510" t="s">
        <v>2782</v>
      </c>
      <c r="D2510" t="s">
        <v>44</v>
      </c>
      <c r="E2510" s="22">
        <v>14021356.59</v>
      </c>
      <c r="F2510" s="22">
        <v>13810078.99</v>
      </c>
      <c r="G2510" s="22">
        <v>12091961.99</v>
      </c>
      <c r="H2510" s="22">
        <v>17453005.98</v>
      </c>
      <c r="I2510" s="22">
        <v>23765582.710000001</v>
      </c>
      <c r="J2510" s="23">
        <v>4666</v>
      </c>
      <c r="K2510" s="22">
        <v>31157469.93</v>
      </c>
      <c r="L2510" s="23">
        <v>5932</v>
      </c>
      <c r="M2510" s="22">
        <v>26800862.100000001</v>
      </c>
      <c r="N2510" s="23">
        <v>5408</v>
      </c>
      <c r="O2510" s="23">
        <v>6037</v>
      </c>
      <c r="P2510" s="23">
        <v>8085</v>
      </c>
      <c r="Q2510" s="24">
        <v>2.2221437512131601</v>
      </c>
      <c r="R2510" s="24">
        <v>1.4431375660382699</v>
      </c>
      <c r="S2510" s="24">
        <v>1.33924134503893</v>
      </c>
      <c r="T2510" s="24">
        <f t="shared" si="39"/>
        <v>0.57711811997526286</v>
      </c>
      <c r="U2510" s="25">
        <v>0</v>
      </c>
      <c r="V2510">
        <v>1</v>
      </c>
      <c r="W2510" t="b">
        <f>FALSE()</f>
        <v>0</v>
      </c>
    </row>
    <row r="2511" spans="1:23" x14ac:dyDescent="0.2">
      <c r="A2511" t="s">
        <v>5131</v>
      </c>
      <c r="B2511" t="s">
        <v>5132</v>
      </c>
      <c r="C2511" t="s">
        <v>3726</v>
      </c>
      <c r="D2511" t="s">
        <v>145</v>
      </c>
      <c r="E2511" s="22">
        <v>26991558</v>
      </c>
      <c r="F2511" s="22">
        <v>26171779</v>
      </c>
      <c r="G2511" s="22">
        <v>24586049.640000001</v>
      </c>
      <c r="H2511" s="22">
        <v>26242885.989999998</v>
      </c>
      <c r="I2511" s="22">
        <v>32106156</v>
      </c>
      <c r="J2511" s="23">
        <v>7528</v>
      </c>
      <c r="K2511" s="22">
        <v>41788149</v>
      </c>
      <c r="L2511" s="23">
        <v>8611</v>
      </c>
      <c r="M2511" s="22">
        <v>33830835</v>
      </c>
      <c r="N2511" s="23">
        <v>8667</v>
      </c>
      <c r="O2511" s="23">
        <v>11222</v>
      </c>
      <c r="P2511" s="23">
        <v>12439</v>
      </c>
      <c r="Q2511" s="24">
        <v>1.54819329065777</v>
      </c>
      <c r="R2511" s="24">
        <v>1.11598671113989</v>
      </c>
      <c r="S2511" s="24">
        <v>1.10844769203351</v>
      </c>
      <c r="T2511" s="24">
        <f t="shared" si="39"/>
        <v>0.60519334351635978</v>
      </c>
      <c r="U2511" s="25">
        <v>0.55937118437118405</v>
      </c>
      <c r="V2511">
        <v>2</v>
      </c>
      <c r="W2511" t="b">
        <f>FALSE()</f>
        <v>0</v>
      </c>
    </row>
    <row r="2512" spans="1:23" x14ac:dyDescent="0.2">
      <c r="A2512" t="s">
        <v>5133</v>
      </c>
      <c r="B2512" t="s">
        <v>5134</v>
      </c>
      <c r="C2512" t="s">
        <v>120</v>
      </c>
      <c r="D2512" t="s">
        <v>142</v>
      </c>
      <c r="E2512" s="22">
        <v>4945827.37</v>
      </c>
      <c r="F2512" s="22">
        <v>4676249.8899999997</v>
      </c>
      <c r="G2512" s="22">
        <v>4039115.3</v>
      </c>
      <c r="H2512" s="22">
        <v>4018758.37</v>
      </c>
      <c r="I2512" s="22">
        <v>5436168.0999999996</v>
      </c>
      <c r="J2512" s="23">
        <v>1196</v>
      </c>
      <c r="K2512" s="22">
        <v>5442726.79</v>
      </c>
      <c r="L2512" s="23">
        <v>1181</v>
      </c>
      <c r="M2512" s="22">
        <v>4616230.21</v>
      </c>
      <c r="N2512" s="23">
        <v>1062</v>
      </c>
      <c r="O2512" s="23">
        <v>3005</v>
      </c>
      <c r="P2512" s="23">
        <v>2654</v>
      </c>
      <c r="Q2512" s="24">
        <v>1.10046841161785</v>
      </c>
      <c r="R2512" s="24">
        <v>0.86551730096197899</v>
      </c>
      <c r="S2512" s="24">
        <v>0.88319467554076503</v>
      </c>
      <c r="T2512" s="24">
        <f t="shared" si="39"/>
        <v>0.4506405425772419</v>
      </c>
      <c r="U2512" s="25">
        <v>0.302233250620347</v>
      </c>
      <c r="V2512">
        <v>1</v>
      </c>
      <c r="W2512" t="b">
        <f>FALSE()</f>
        <v>0</v>
      </c>
    </row>
    <row r="2513" spans="1:23" x14ac:dyDescent="0.2">
      <c r="A2513" t="s">
        <v>5135</v>
      </c>
      <c r="B2513" t="s">
        <v>5136</v>
      </c>
      <c r="C2513" t="s">
        <v>43</v>
      </c>
      <c r="D2513" t="s">
        <v>142</v>
      </c>
      <c r="E2513" s="22">
        <v>112889561</v>
      </c>
      <c r="F2513" s="22">
        <v>108961768</v>
      </c>
      <c r="G2513" s="22">
        <v>108467065</v>
      </c>
      <c r="H2513" s="22">
        <v>111478224</v>
      </c>
      <c r="I2513" s="22">
        <v>121224446</v>
      </c>
      <c r="J2513" s="23">
        <v>22419</v>
      </c>
      <c r="K2513" s="22">
        <v>145601642</v>
      </c>
      <c r="L2513" s="23">
        <v>24075</v>
      </c>
      <c r="M2513" s="22">
        <v>99091590.420000002</v>
      </c>
      <c r="N2513" s="23">
        <v>18013</v>
      </c>
      <c r="O2513" s="23">
        <v>61861</v>
      </c>
      <c r="P2513" s="23">
        <v>54913</v>
      </c>
      <c r="Q2513" s="24">
        <v>1.28977064584386</v>
      </c>
      <c r="R2513" s="24">
        <v>0.98382397818782097</v>
      </c>
      <c r="S2513" s="24">
        <v>0.887683677923086</v>
      </c>
      <c r="T2513" s="24">
        <f t="shared" si="39"/>
        <v>0.40826398120663593</v>
      </c>
      <c r="U2513" s="25">
        <v>0.24788675247390801</v>
      </c>
      <c r="V2513">
        <v>1</v>
      </c>
      <c r="W2513" t="b">
        <f>FALSE()</f>
        <v>0</v>
      </c>
    </row>
    <row r="2514" spans="1:23" x14ac:dyDescent="0.2">
      <c r="A2514" t="s">
        <v>5137</v>
      </c>
      <c r="B2514" t="s">
        <v>5138</v>
      </c>
      <c r="C2514" t="s">
        <v>2501</v>
      </c>
      <c r="D2514" t="s">
        <v>142</v>
      </c>
      <c r="E2514" s="22">
        <v>1851504.54</v>
      </c>
      <c r="F2514" s="22">
        <v>1512846.08</v>
      </c>
      <c r="G2514" s="22">
        <v>1486320.79</v>
      </c>
      <c r="H2514" s="22">
        <v>1639597.54</v>
      </c>
      <c r="I2514" s="22">
        <v>1959465.74</v>
      </c>
      <c r="J2514" s="23">
        <v>524</v>
      </c>
      <c r="K2514" s="22">
        <v>2586772.65</v>
      </c>
      <c r="L2514" s="23">
        <v>626</v>
      </c>
      <c r="M2514" s="22">
        <v>1958948.52</v>
      </c>
      <c r="N2514" s="23">
        <v>595</v>
      </c>
      <c r="O2514" s="23">
        <v>1570</v>
      </c>
      <c r="P2514" s="23">
        <v>1716</v>
      </c>
      <c r="Q2514" s="24">
        <v>1.3971192584815399</v>
      </c>
      <c r="R2514" s="24">
        <v>1.09883289420838</v>
      </c>
      <c r="S2514" s="24">
        <v>1.0929936305732499</v>
      </c>
      <c r="T2514" s="24">
        <f t="shared" si="39"/>
        <v>0.30536130536130535</v>
      </c>
      <c r="U2514" s="25">
        <v>0.22320000000000001</v>
      </c>
      <c r="V2514">
        <v>0</v>
      </c>
      <c r="W2514" t="b">
        <f>FALSE()</f>
        <v>0</v>
      </c>
    </row>
    <row r="2515" spans="1:23" x14ac:dyDescent="0.2">
      <c r="A2515" t="s">
        <v>5139</v>
      </c>
      <c r="B2515" t="s">
        <v>5140</v>
      </c>
      <c r="C2515" t="s">
        <v>2782</v>
      </c>
      <c r="D2515" t="s">
        <v>142</v>
      </c>
      <c r="E2515" s="22">
        <v>6691517.0199999996</v>
      </c>
      <c r="F2515" s="22">
        <v>5604062.4199999999</v>
      </c>
      <c r="G2515" s="22">
        <v>5187162.32</v>
      </c>
      <c r="H2515" s="22">
        <v>5552943.5</v>
      </c>
      <c r="I2515" s="22">
        <v>5982812.46</v>
      </c>
      <c r="J2515" s="23">
        <v>1666</v>
      </c>
      <c r="K2515" s="22">
        <v>8537130.0399999991</v>
      </c>
      <c r="L2515" s="23">
        <v>2073</v>
      </c>
      <c r="M2515" s="22">
        <v>7614925.29</v>
      </c>
      <c r="N2515" s="23">
        <v>1905</v>
      </c>
      <c r="O2515" s="23">
        <v>8009</v>
      </c>
      <c r="P2515" s="23">
        <v>6344</v>
      </c>
      <c r="Q2515" s="24">
        <v>1.27581384228475</v>
      </c>
      <c r="R2515" s="24">
        <v>0.97317786987037902</v>
      </c>
      <c r="S2515" s="24">
        <v>0.79210887751279802</v>
      </c>
      <c r="T2515" s="24">
        <f t="shared" si="39"/>
        <v>0.26261034047919296</v>
      </c>
      <c r="U2515" s="25">
        <v>0.47435897435897401</v>
      </c>
      <c r="V2515">
        <v>2</v>
      </c>
      <c r="W2515" t="b">
        <f>FALSE()</f>
        <v>0</v>
      </c>
    </row>
    <row r="2516" spans="1:23" x14ac:dyDescent="0.2">
      <c r="A2516" t="s">
        <v>5141</v>
      </c>
      <c r="B2516" t="s">
        <v>5142</v>
      </c>
      <c r="C2516" t="s">
        <v>63</v>
      </c>
      <c r="D2516" t="s">
        <v>142</v>
      </c>
      <c r="E2516" s="22">
        <v>25268539.199999999</v>
      </c>
      <c r="F2516" s="22">
        <v>24291420.129999999</v>
      </c>
      <c r="G2516" s="22">
        <v>22251761.120000001</v>
      </c>
      <c r="H2516" s="22">
        <v>24893646.030000001</v>
      </c>
      <c r="I2516" s="22">
        <v>28016683.48</v>
      </c>
      <c r="J2516" s="23">
        <v>4813</v>
      </c>
      <c r="K2516" s="22">
        <v>33435142.02</v>
      </c>
      <c r="L2516" s="23">
        <v>5242</v>
      </c>
      <c r="M2516" s="22">
        <v>30191085.050000001</v>
      </c>
      <c r="N2516" s="23">
        <v>5321</v>
      </c>
      <c r="O2516" s="23">
        <v>7958</v>
      </c>
      <c r="P2516" s="23">
        <v>7857</v>
      </c>
      <c r="Q2516" s="24">
        <v>1.32319251838666</v>
      </c>
      <c r="R2516" s="24">
        <v>1.0093178438681201</v>
      </c>
      <c r="S2516" s="24">
        <v>0.98730836893691898</v>
      </c>
      <c r="T2516" s="24">
        <f t="shared" si="39"/>
        <v>0.61257477408680161</v>
      </c>
      <c r="U2516" s="25">
        <v>7.8241005139919995E-2</v>
      </c>
      <c r="V2516">
        <v>1</v>
      </c>
      <c r="W2516" t="b">
        <f>FALSE()</f>
        <v>0</v>
      </c>
    </row>
    <row r="2517" spans="1:23" x14ac:dyDescent="0.2">
      <c r="A2517" t="s">
        <v>5143</v>
      </c>
      <c r="B2517" t="s">
        <v>5144</v>
      </c>
      <c r="C2517" t="s">
        <v>3805</v>
      </c>
      <c r="D2517" t="s">
        <v>142</v>
      </c>
      <c r="E2517" s="22">
        <v>11380973.130000001</v>
      </c>
      <c r="F2517" s="22">
        <v>10516967.710000001</v>
      </c>
      <c r="G2517" s="22">
        <v>9697532.9299999997</v>
      </c>
      <c r="H2517" s="22">
        <v>10391494.59</v>
      </c>
      <c r="I2517" s="22">
        <v>12155869.67</v>
      </c>
      <c r="J2517" s="23">
        <v>1971</v>
      </c>
      <c r="K2517" s="22">
        <v>14972175.51</v>
      </c>
      <c r="L2517" s="23">
        <v>2596</v>
      </c>
      <c r="M2517" s="22">
        <v>14256763.73</v>
      </c>
      <c r="N2517" s="23">
        <v>2236</v>
      </c>
      <c r="O2517" s="23">
        <v>2473</v>
      </c>
      <c r="P2517" s="23">
        <v>2464</v>
      </c>
      <c r="Q2517" s="24">
        <v>1.3155444037148001</v>
      </c>
      <c r="R2517" s="24">
        <v>1.0034839395019901</v>
      </c>
      <c r="S2517" s="24">
        <v>0.99636069551152395</v>
      </c>
      <c r="T2517" s="24">
        <f t="shared" si="39"/>
        <v>0.79991883116883122</v>
      </c>
      <c r="U2517" s="25">
        <v>0</v>
      </c>
      <c r="V2517">
        <v>1</v>
      </c>
      <c r="W2517" t="b">
        <f>FALSE()</f>
        <v>0</v>
      </c>
    </row>
    <row r="2518" spans="1:23" x14ac:dyDescent="0.2">
      <c r="A2518" t="s">
        <v>5145</v>
      </c>
      <c r="B2518" t="s">
        <v>5146</v>
      </c>
      <c r="C2518" t="s">
        <v>74</v>
      </c>
      <c r="D2518" t="s">
        <v>44</v>
      </c>
      <c r="E2518" s="22">
        <v>95472</v>
      </c>
      <c r="F2518" s="22">
        <v>137994</v>
      </c>
      <c r="G2518" s="22">
        <v>173691</v>
      </c>
      <c r="H2518" s="22">
        <v>170996</v>
      </c>
      <c r="I2518" s="22">
        <v>196280</v>
      </c>
      <c r="J2518" s="23">
        <v>39</v>
      </c>
      <c r="K2518" s="22">
        <v>200366</v>
      </c>
      <c r="L2518" s="23">
        <v>43</v>
      </c>
      <c r="M2518" s="22">
        <v>133598</v>
      </c>
      <c r="N2518" s="23">
        <v>32</v>
      </c>
      <c r="O2518" s="23">
        <v>54</v>
      </c>
      <c r="P2518" s="23">
        <v>75</v>
      </c>
      <c r="Q2518" s="24">
        <v>2.0986886207474398</v>
      </c>
      <c r="R2518" s="24">
        <v>1.5158345252457801</v>
      </c>
      <c r="S2518" s="24">
        <v>1.3888888888888899</v>
      </c>
      <c r="T2518" s="24">
        <f t="shared" si="39"/>
        <v>0.52</v>
      </c>
      <c r="U2518" s="25">
        <v>0</v>
      </c>
      <c r="V2518">
        <v>1</v>
      </c>
      <c r="W2518" t="b">
        <f>FALSE()</f>
        <v>0</v>
      </c>
    </row>
    <row r="2519" spans="1:23" x14ac:dyDescent="0.2">
      <c r="A2519" t="s">
        <v>5147</v>
      </c>
      <c r="B2519" t="s">
        <v>4694</v>
      </c>
      <c r="C2519" t="s">
        <v>71</v>
      </c>
      <c r="D2519" t="s">
        <v>44</v>
      </c>
      <c r="E2519" s="22">
        <v>3681776.05</v>
      </c>
      <c r="F2519" s="22">
        <v>3771754.61</v>
      </c>
      <c r="G2519" s="22">
        <v>4317795.53</v>
      </c>
      <c r="H2519" s="22">
        <v>4729913</v>
      </c>
      <c r="I2519" s="22">
        <v>6498079.8600000003</v>
      </c>
      <c r="J2519" s="23">
        <v>1324</v>
      </c>
      <c r="K2519" s="22">
        <v>6401641.9699999997</v>
      </c>
      <c r="L2519" s="23">
        <v>1326</v>
      </c>
      <c r="M2519" s="22">
        <v>4407570.3</v>
      </c>
      <c r="N2519" s="23">
        <v>1051</v>
      </c>
      <c r="O2519" s="23">
        <v>1383</v>
      </c>
      <c r="P2519" s="23">
        <v>1811</v>
      </c>
      <c r="Q2519" s="24">
        <v>1.73873746883654</v>
      </c>
      <c r="R2519" s="24">
        <v>1.2558500863564099</v>
      </c>
      <c r="S2519" s="24">
        <v>1.30947216196674</v>
      </c>
      <c r="T2519" s="24">
        <f t="shared" si="39"/>
        <v>0.73108779679734948</v>
      </c>
      <c r="U2519" s="25">
        <v>0</v>
      </c>
      <c r="V2519">
        <v>1</v>
      </c>
      <c r="W2519" t="b">
        <f>FALSE()</f>
        <v>0</v>
      </c>
    </row>
    <row r="2520" spans="1:23" x14ac:dyDescent="0.2">
      <c r="A2520" t="s">
        <v>5148</v>
      </c>
      <c r="B2520" t="s">
        <v>5149</v>
      </c>
      <c r="C2520" t="s">
        <v>1109</v>
      </c>
      <c r="D2520" t="s">
        <v>44</v>
      </c>
      <c r="E2520" s="22">
        <v>429210.46</v>
      </c>
      <c r="F2520" s="22">
        <v>434045.41</v>
      </c>
      <c r="G2520" s="22">
        <v>459200.65</v>
      </c>
      <c r="H2520" s="22">
        <v>454828.82</v>
      </c>
      <c r="I2520" s="22">
        <v>472873</v>
      </c>
      <c r="J2520" s="23">
        <v>84</v>
      </c>
      <c r="K2520" s="22">
        <v>490656.23</v>
      </c>
      <c r="L2520" s="23">
        <v>85</v>
      </c>
      <c r="M2520" s="22">
        <v>378331.73</v>
      </c>
      <c r="N2520" s="23">
        <v>79</v>
      </c>
      <c r="O2520" s="23">
        <v>174</v>
      </c>
      <c r="P2520" s="23">
        <v>155</v>
      </c>
      <c r="Q2520" s="24">
        <v>1.1431600012730401</v>
      </c>
      <c r="R2520" s="24">
        <v>0.82567817859160697</v>
      </c>
      <c r="S2520" s="24">
        <v>0.89080459770114895</v>
      </c>
      <c r="T2520" s="24">
        <f t="shared" si="39"/>
        <v>0.54193548387096779</v>
      </c>
      <c r="U2520" s="25">
        <v>0</v>
      </c>
      <c r="V2520">
        <v>1</v>
      </c>
      <c r="W2520" t="b">
        <f>FALSE()</f>
        <v>0</v>
      </c>
    </row>
    <row r="2521" spans="1:23" x14ac:dyDescent="0.2">
      <c r="A2521" t="s">
        <v>5150</v>
      </c>
      <c r="B2521" t="s">
        <v>4487</v>
      </c>
      <c r="C2521" t="s">
        <v>2501</v>
      </c>
      <c r="D2521" t="s">
        <v>142</v>
      </c>
      <c r="E2521" s="22">
        <v>2750187.5</v>
      </c>
      <c r="F2521" s="22">
        <v>2710858.75</v>
      </c>
      <c r="G2521" s="22">
        <v>3247773.78</v>
      </c>
      <c r="H2521" s="22">
        <v>3399973.98</v>
      </c>
      <c r="I2521" s="22">
        <v>3807864.67</v>
      </c>
      <c r="J2521" s="23">
        <v>988</v>
      </c>
      <c r="K2521" s="22">
        <v>4730702.12</v>
      </c>
      <c r="L2521" s="23">
        <v>1083</v>
      </c>
      <c r="M2521" s="22">
        <v>3809373.76</v>
      </c>
      <c r="N2521" s="23">
        <v>1002</v>
      </c>
      <c r="O2521" s="23">
        <v>3225</v>
      </c>
      <c r="P2521" s="23">
        <v>3970</v>
      </c>
      <c r="Q2521" s="24">
        <v>1.7201380342249399</v>
      </c>
      <c r="R2521" s="24">
        <v>1.35288683704755</v>
      </c>
      <c r="S2521" s="24">
        <v>1.2310077519379901</v>
      </c>
      <c r="T2521" s="24">
        <f t="shared" si="39"/>
        <v>0.24886649874055417</v>
      </c>
      <c r="U2521" s="25">
        <v>0.416371367824238</v>
      </c>
      <c r="V2521">
        <v>2</v>
      </c>
      <c r="W2521" t="b">
        <f>FALSE()</f>
        <v>0</v>
      </c>
    </row>
    <row r="2522" spans="1:23" x14ac:dyDescent="0.2">
      <c r="A2522" t="s">
        <v>5151</v>
      </c>
      <c r="B2522" t="s">
        <v>5152</v>
      </c>
      <c r="C2522" t="s">
        <v>3617</v>
      </c>
      <c r="D2522" t="s">
        <v>142</v>
      </c>
      <c r="E2522" s="22">
        <v>3186845.63</v>
      </c>
      <c r="F2522" s="22">
        <v>3158823.46</v>
      </c>
      <c r="G2522" s="22">
        <v>2743757.32</v>
      </c>
      <c r="H2522" s="22">
        <v>2922400.81</v>
      </c>
      <c r="I2522" s="22">
        <v>3396945.72</v>
      </c>
      <c r="J2522" s="23">
        <v>917</v>
      </c>
      <c r="K2522" s="22">
        <v>4612304.47</v>
      </c>
      <c r="L2522" s="23">
        <v>1137</v>
      </c>
      <c r="M2522" s="22">
        <v>4187325.9</v>
      </c>
      <c r="N2522" s="23">
        <v>1252</v>
      </c>
      <c r="O2522" s="23">
        <v>8225</v>
      </c>
      <c r="P2522" s="23">
        <v>8134</v>
      </c>
      <c r="Q2522" s="24">
        <v>1.44729459958184</v>
      </c>
      <c r="R2522" s="24">
        <v>1.1039816537604299</v>
      </c>
      <c r="S2522" s="24">
        <v>0.98893617021276603</v>
      </c>
      <c r="T2522" s="24">
        <f t="shared" si="39"/>
        <v>0.11273666092943202</v>
      </c>
      <c r="U2522" s="25">
        <v>0.40263105441498898</v>
      </c>
      <c r="V2522">
        <v>2</v>
      </c>
      <c r="W2522" t="b">
        <f>FALSE()</f>
        <v>0</v>
      </c>
    </row>
    <row r="2523" spans="1:23" x14ac:dyDescent="0.2">
      <c r="A2523" t="s">
        <v>5153</v>
      </c>
      <c r="B2523" t="s">
        <v>5154</v>
      </c>
      <c r="C2523" t="s">
        <v>3617</v>
      </c>
      <c r="D2523" t="s">
        <v>142</v>
      </c>
      <c r="E2523" s="22">
        <v>2390361.04</v>
      </c>
      <c r="F2523" s="22">
        <v>2064206.83</v>
      </c>
      <c r="G2523" s="22">
        <v>1930350.57</v>
      </c>
      <c r="H2523" s="22">
        <v>2529155.9700000002</v>
      </c>
      <c r="I2523" s="22">
        <v>3135255.16</v>
      </c>
      <c r="J2523" s="23">
        <v>779</v>
      </c>
      <c r="K2523" s="22">
        <v>4227918.08</v>
      </c>
      <c r="L2523" s="23">
        <v>984</v>
      </c>
      <c r="M2523" s="22">
        <v>3711109</v>
      </c>
      <c r="N2523" s="23">
        <v>1075</v>
      </c>
      <c r="O2523" s="23">
        <v>8154</v>
      </c>
      <c r="P2523" s="23">
        <v>7797</v>
      </c>
      <c r="Q2523" s="24">
        <v>1.76873619057981</v>
      </c>
      <c r="R2523" s="24">
        <v>1.3491740419030001</v>
      </c>
      <c r="S2523" s="24">
        <v>0.95621780721118499</v>
      </c>
      <c r="T2523" s="24">
        <f t="shared" si="39"/>
        <v>9.9910221880210343E-2</v>
      </c>
      <c r="U2523" s="25">
        <v>0.14655335221907501</v>
      </c>
      <c r="V2523">
        <v>1</v>
      </c>
      <c r="W2523" t="b">
        <f>FALSE()</f>
        <v>0</v>
      </c>
    </row>
    <row r="2524" spans="1:23" x14ac:dyDescent="0.2">
      <c r="A2524" t="s">
        <v>5155</v>
      </c>
      <c r="B2524" t="s">
        <v>5156</v>
      </c>
      <c r="C2524" t="s">
        <v>2782</v>
      </c>
      <c r="D2524" t="s">
        <v>44</v>
      </c>
      <c r="E2524" s="22">
        <v>463220</v>
      </c>
      <c r="F2524" s="22">
        <v>371346</v>
      </c>
      <c r="G2524" s="22">
        <v>327935</v>
      </c>
      <c r="H2524" s="22">
        <v>414532</v>
      </c>
      <c r="I2524" s="22">
        <v>518085</v>
      </c>
      <c r="J2524" s="23">
        <v>98</v>
      </c>
      <c r="K2524" s="22">
        <v>458770</v>
      </c>
      <c r="L2524" s="23">
        <v>93</v>
      </c>
      <c r="M2524" s="22">
        <v>392214</v>
      </c>
      <c r="N2524" s="23">
        <v>90</v>
      </c>
      <c r="O2524" s="23">
        <v>144</v>
      </c>
      <c r="P2524" s="23">
        <v>135</v>
      </c>
      <c r="Q2524" s="24">
        <v>0.99039333362117399</v>
      </c>
      <c r="R2524" s="24">
        <v>0.71533832786569596</v>
      </c>
      <c r="S2524" s="24">
        <v>0.9375</v>
      </c>
      <c r="T2524" s="24">
        <f t="shared" si="39"/>
        <v>0.72592592592592597</v>
      </c>
      <c r="U2524" s="25">
        <v>0</v>
      </c>
      <c r="V2524">
        <v>1</v>
      </c>
      <c r="W2524" t="b">
        <f>FALSE()</f>
        <v>0</v>
      </c>
    </row>
    <row r="2525" spans="1:23" x14ac:dyDescent="0.2">
      <c r="A2525" t="s">
        <v>5157</v>
      </c>
      <c r="B2525" t="s">
        <v>5158</v>
      </c>
      <c r="C2525" t="s">
        <v>67</v>
      </c>
      <c r="D2525" t="s">
        <v>142</v>
      </c>
      <c r="E2525" s="22">
        <v>548564.76</v>
      </c>
      <c r="F2525" s="22">
        <v>452545.76</v>
      </c>
      <c r="G2525" s="22">
        <v>506560</v>
      </c>
      <c r="H2525" s="22">
        <v>522343</v>
      </c>
      <c r="I2525" s="22">
        <v>700318</v>
      </c>
      <c r="J2525" s="23">
        <v>175</v>
      </c>
      <c r="K2525" s="22">
        <v>701512</v>
      </c>
      <c r="L2525" s="23">
        <v>181</v>
      </c>
      <c r="M2525" s="22">
        <v>734149</v>
      </c>
      <c r="N2525" s="23">
        <v>240</v>
      </c>
      <c r="O2525" s="23">
        <v>440</v>
      </c>
      <c r="P2525" s="23">
        <v>659</v>
      </c>
      <c r="Q2525" s="24">
        <v>1.27881346224282</v>
      </c>
      <c r="R2525" s="24">
        <v>1.00578550423545</v>
      </c>
      <c r="S2525" s="24">
        <v>1.4977272727272699</v>
      </c>
      <c r="T2525" s="24">
        <f t="shared" si="39"/>
        <v>0.26555386949924126</v>
      </c>
      <c r="U2525" s="25">
        <v>0</v>
      </c>
      <c r="V2525">
        <v>1</v>
      </c>
      <c r="W2525" t="b">
        <f>FALSE()</f>
        <v>0</v>
      </c>
    </row>
    <row r="2526" spans="1:23" x14ac:dyDescent="0.2">
      <c r="A2526" t="s">
        <v>5159</v>
      </c>
      <c r="B2526" t="s">
        <v>5160</v>
      </c>
      <c r="C2526" t="s">
        <v>71</v>
      </c>
      <c r="D2526" t="s">
        <v>145</v>
      </c>
      <c r="E2526" s="22">
        <v>5288</v>
      </c>
      <c r="F2526" s="22"/>
      <c r="G2526" s="22"/>
      <c r="H2526" s="22"/>
      <c r="I2526" s="22"/>
      <c r="J2526" s="23"/>
      <c r="K2526" s="22"/>
      <c r="L2526" s="23"/>
      <c r="M2526" s="22"/>
      <c r="N2526" s="23"/>
      <c r="O2526" s="23"/>
      <c r="P2526" s="23"/>
      <c r="Q2526" s="24"/>
      <c r="R2526" s="24"/>
      <c r="S2526" s="24"/>
      <c r="T2526" s="24" t="str">
        <f t="shared" si="39"/>
        <v/>
      </c>
      <c r="U2526" s="25"/>
      <c r="V2526">
        <v>0</v>
      </c>
      <c r="W2526" t="b">
        <f>FALSE()</f>
        <v>0</v>
      </c>
    </row>
    <row r="2527" spans="1:23" x14ac:dyDescent="0.2">
      <c r="A2527" t="s">
        <v>5161</v>
      </c>
      <c r="B2527" t="s">
        <v>5162</v>
      </c>
      <c r="C2527" t="s">
        <v>3617</v>
      </c>
      <c r="D2527" t="s">
        <v>44</v>
      </c>
      <c r="E2527" s="22">
        <v>424419</v>
      </c>
      <c r="F2527" s="22">
        <v>349646</v>
      </c>
      <c r="G2527" s="22">
        <v>371374</v>
      </c>
      <c r="H2527" s="22">
        <v>396231</v>
      </c>
      <c r="I2527" s="22">
        <v>132469</v>
      </c>
      <c r="J2527" s="23">
        <v>36</v>
      </c>
      <c r="K2527" s="22"/>
      <c r="L2527" s="23"/>
      <c r="M2527" s="22"/>
      <c r="N2527" s="23"/>
      <c r="O2527" s="23">
        <v>175</v>
      </c>
      <c r="P2527" s="23"/>
      <c r="Q2527" s="24"/>
      <c r="R2527" s="24"/>
      <c r="S2527" s="24"/>
      <c r="T2527" s="24" t="str">
        <f t="shared" si="39"/>
        <v/>
      </c>
      <c r="U2527" s="25">
        <v>0</v>
      </c>
      <c r="V2527">
        <v>0</v>
      </c>
      <c r="W2527" t="b">
        <f>FALSE()</f>
        <v>0</v>
      </c>
    </row>
    <row r="2528" spans="1:23" x14ac:dyDescent="0.2">
      <c r="A2528" t="s">
        <v>5163</v>
      </c>
      <c r="B2528" t="s">
        <v>5164</v>
      </c>
      <c r="C2528" t="s">
        <v>122</v>
      </c>
      <c r="D2528" t="s">
        <v>142</v>
      </c>
      <c r="E2528" s="22">
        <v>4154438</v>
      </c>
      <c r="F2528" s="22">
        <v>3879009</v>
      </c>
      <c r="G2528" s="22">
        <v>3555796</v>
      </c>
      <c r="H2528" s="22">
        <v>3604386</v>
      </c>
      <c r="I2528" s="22">
        <v>4471285</v>
      </c>
      <c r="J2528" s="23">
        <v>1185</v>
      </c>
      <c r="K2528" s="22">
        <v>5350191</v>
      </c>
      <c r="L2528" s="23">
        <v>1320</v>
      </c>
      <c r="M2528" s="22">
        <v>4175829</v>
      </c>
      <c r="N2528" s="23">
        <v>1114</v>
      </c>
      <c r="O2528" s="23">
        <v>6079</v>
      </c>
      <c r="P2528" s="23">
        <v>5284</v>
      </c>
      <c r="Q2528" s="24">
        <v>1.2878254531659901</v>
      </c>
      <c r="R2528" s="24">
        <v>1.01287342604926</v>
      </c>
      <c r="S2528" s="24">
        <v>0.86922191149860195</v>
      </c>
      <c r="T2528" s="24">
        <f t="shared" si="39"/>
        <v>0.22426192278576837</v>
      </c>
      <c r="U2528" s="25">
        <v>0.370832203849282</v>
      </c>
      <c r="V2528">
        <v>1</v>
      </c>
      <c r="W2528" t="b">
        <f>FALSE()</f>
        <v>0</v>
      </c>
    </row>
    <row r="2529" spans="1:23" x14ac:dyDescent="0.2">
      <c r="A2529" t="s">
        <v>5165</v>
      </c>
      <c r="B2529" t="s">
        <v>5166</v>
      </c>
      <c r="C2529" t="s">
        <v>63</v>
      </c>
      <c r="D2529" t="s">
        <v>142</v>
      </c>
      <c r="E2529" s="22">
        <v>31386089</v>
      </c>
      <c r="F2529" s="22">
        <v>31367013</v>
      </c>
      <c r="G2529" s="22">
        <v>30788193</v>
      </c>
      <c r="H2529" s="22">
        <v>31015684</v>
      </c>
      <c r="I2529" s="22">
        <v>33757508</v>
      </c>
      <c r="J2529" s="23">
        <v>6355</v>
      </c>
      <c r="K2529" s="22">
        <v>43642411</v>
      </c>
      <c r="L2529" s="23">
        <v>7484</v>
      </c>
      <c r="M2529" s="22">
        <v>43016148</v>
      </c>
      <c r="N2529" s="23">
        <v>7929</v>
      </c>
      <c r="O2529" s="23">
        <v>22624</v>
      </c>
      <c r="P2529" s="23">
        <v>22824</v>
      </c>
      <c r="Q2529" s="24">
        <v>1.3905017283293899</v>
      </c>
      <c r="R2529" s="24">
        <v>1.0606606271047601</v>
      </c>
      <c r="S2529" s="24">
        <v>1.0088401697312599</v>
      </c>
      <c r="T2529" s="24">
        <f t="shared" si="39"/>
        <v>0.27843498072204698</v>
      </c>
      <c r="U2529" s="25">
        <v>7.2667604313173002E-3</v>
      </c>
      <c r="V2529">
        <v>1</v>
      </c>
      <c r="W2529" t="b">
        <f>FALSE()</f>
        <v>0</v>
      </c>
    </row>
    <row r="2530" spans="1:23" x14ac:dyDescent="0.2">
      <c r="A2530" t="s">
        <v>5167</v>
      </c>
      <c r="B2530" t="s">
        <v>5168</v>
      </c>
      <c r="C2530" t="s">
        <v>2087</v>
      </c>
      <c r="D2530" t="s">
        <v>145</v>
      </c>
      <c r="E2530" s="22">
        <v>12636457</v>
      </c>
      <c r="F2530" s="22">
        <v>12631570.890000001</v>
      </c>
      <c r="G2530" s="22">
        <v>14506263.5</v>
      </c>
      <c r="H2530" s="22">
        <v>14880670.24</v>
      </c>
      <c r="I2530" s="22">
        <v>18727607</v>
      </c>
      <c r="J2530" s="23">
        <v>4916</v>
      </c>
      <c r="K2530" s="22">
        <v>19117407</v>
      </c>
      <c r="L2530" s="23">
        <v>4720</v>
      </c>
      <c r="M2530" s="22">
        <v>20382176.329999998</v>
      </c>
      <c r="N2530" s="23">
        <v>4830</v>
      </c>
      <c r="O2530" s="23">
        <v>13964</v>
      </c>
      <c r="P2530" s="23">
        <v>15332</v>
      </c>
      <c r="Q2530" s="24">
        <v>1.51287714586454</v>
      </c>
      <c r="R2530" s="24">
        <v>1.09052971651541</v>
      </c>
      <c r="S2530" s="24">
        <v>1.09796619879691</v>
      </c>
      <c r="T2530" s="24">
        <f t="shared" si="39"/>
        <v>0.32063657709366034</v>
      </c>
      <c r="U2530" s="25">
        <v>0.94430425378514804</v>
      </c>
      <c r="V2530">
        <v>2</v>
      </c>
      <c r="W2530" t="b">
        <f>FALSE()</f>
        <v>0</v>
      </c>
    </row>
    <row r="2531" spans="1:23" x14ac:dyDescent="0.2">
      <c r="A2531" t="s">
        <v>5169</v>
      </c>
      <c r="B2531" t="s">
        <v>5170</v>
      </c>
      <c r="C2531" t="s">
        <v>3726</v>
      </c>
      <c r="D2531" t="s">
        <v>142</v>
      </c>
      <c r="E2531" s="22">
        <v>6824709</v>
      </c>
      <c r="F2531" s="22">
        <v>5966398</v>
      </c>
      <c r="G2531" s="22">
        <v>5663814</v>
      </c>
      <c r="H2531" s="22">
        <v>6029071</v>
      </c>
      <c r="I2531" s="22">
        <v>7162070</v>
      </c>
      <c r="J2531" s="23">
        <v>1923</v>
      </c>
      <c r="K2531" s="22">
        <v>8843771</v>
      </c>
      <c r="L2531" s="23">
        <v>2235</v>
      </c>
      <c r="M2531" s="22">
        <v>8285672</v>
      </c>
      <c r="N2531" s="23">
        <v>2209</v>
      </c>
      <c r="O2531" s="23">
        <v>16945</v>
      </c>
      <c r="P2531" s="23">
        <v>17383</v>
      </c>
      <c r="Q2531" s="24">
        <v>1.2958458741610801</v>
      </c>
      <c r="R2531" s="24">
        <v>1.0191814791100899</v>
      </c>
      <c r="S2531" s="24">
        <v>1.02584833284155</v>
      </c>
      <c r="T2531" s="24">
        <f t="shared" si="39"/>
        <v>0.11062532359201518</v>
      </c>
      <c r="U2531" s="25">
        <v>0.19126875852660299</v>
      </c>
      <c r="V2531">
        <v>1</v>
      </c>
      <c r="W2531" t="b">
        <f>FALSE()</f>
        <v>0</v>
      </c>
    </row>
    <row r="2532" spans="1:23" x14ac:dyDescent="0.2">
      <c r="A2532" t="s">
        <v>5171</v>
      </c>
      <c r="B2532" t="s">
        <v>5172</v>
      </c>
      <c r="C2532" t="s">
        <v>84</v>
      </c>
      <c r="D2532" t="s">
        <v>44</v>
      </c>
      <c r="E2532" s="22">
        <v>12576768</v>
      </c>
      <c r="F2532" s="22">
        <v>12375956</v>
      </c>
      <c r="G2532" s="22">
        <v>15074767</v>
      </c>
      <c r="H2532" s="22">
        <v>17954464</v>
      </c>
      <c r="I2532" s="22">
        <v>21012092</v>
      </c>
      <c r="J2532" s="23">
        <v>4334</v>
      </c>
      <c r="K2532" s="22">
        <v>25882946</v>
      </c>
      <c r="L2532" s="23">
        <v>5242</v>
      </c>
      <c r="M2532" s="22">
        <v>26394496</v>
      </c>
      <c r="N2532" s="23">
        <v>5638</v>
      </c>
      <c r="O2532" s="23">
        <v>5005</v>
      </c>
      <c r="P2532" s="23">
        <v>6753</v>
      </c>
      <c r="Q2532" s="24">
        <v>2.05799661725493</v>
      </c>
      <c r="R2532" s="24">
        <v>1.4017848701118201</v>
      </c>
      <c r="S2532" s="24">
        <v>1.3492507492507499</v>
      </c>
      <c r="T2532" s="24">
        <f t="shared" si="39"/>
        <v>0.64178883459203317</v>
      </c>
      <c r="U2532" s="25">
        <v>0.30661938534278999</v>
      </c>
      <c r="V2532">
        <v>1</v>
      </c>
      <c r="W2532" t="b">
        <f>FALSE()</f>
        <v>0</v>
      </c>
    </row>
    <row r="2533" spans="1:23" x14ac:dyDescent="0.2">
      <c r="A2533" t="s">
        <v>5173</v>
      </c>
      <c r="B2533" t="s">
        <v>5174</v>
      </c>
      <c r="C2533" t="s">
        <v>2782</v>
      </c>
      <c r="D2533" t="s">
        <v>142</v>
      </c>
      <c r="E2533" s="22">
        <v>22229839.870000001</v>
      </c>
      <c r="F2533" s="22">
        <v>19453706.75</v>
      </c>
      <c r="G2533" s="22">
        <v>18373506.199999999</v>
      </c>
      <c r="H2533" s="22">
        <v>20463612.510000002</v>
      </c>
      <c r="I2533" s="22">
        <v>24165142.699999999</v>
      </c>
      <c r="J2533" s="23">
        <v>6306</v>
      </c>
      <c r="K2533" s="22">
        <v>32477670.850000001</v>
      </c>
      <c r="L2533" s="23">
        <v>7626</v>
      </c>
      <c r="M2533" s="22">
        <v>29678673.780000001</v>
      </c>
      <c r="N2533" s="23">
        <v>7446</v>
      </c>
      <c r="O2533" s="23">
        <v>21523</v>
      </c>
      <c r="P2533" s="23">
        <v>20053</v>
      </c>
      <c r="Q2533" s="24">
        <v>1.4609943679274899</v>
      </c>
      <c r="R2533" s="24">
        <v>1.14907060366252</v>
      </c>
      <c r="S2533" s="24">
        <v>0.93170097105422101</v>
      </c>
      <c r="T2533" s="24">
        <f t="shared" si="39"/>
        <v>0.31446666334214329</v>
      </c>
      <c r="U2533" s="25">
        <v>0.315861879213097</v>
      </c>
      <c r="V2533">
        <v>1</v>
      </c>
      <c r="W2533" t="b">
        <f>FALSE()</f>
        <v>0</v>
      </c>
    </row>
    <row r="2534" spans="1:23" x14ac:dyDescent="0.2">
      <c r="A2534" t="s">
        <v>5175</v>
      </c>
      <c r="B2534" t="s">
        <v>5176</v>
      </c>
      <c r="C2534" t="s">
        <v>639</v>
      </c>
      <c r="D2534" t="s">
        <v>142</v>
      </c>
      <c r="E2534" s="22">
        <v>6150374.6900000004</v>
      </c>
      <c r="F2534" s="22">
        <v>5136665.62</v>
      </c>
      <c r="G2534" s="22"/>
      <c r="H2534" s="22"/>
      <c r="I2534" s="22"/>
      <c r="J2534" s="23"/>
      <c r="K2534" s="22"/>
      <c r="L2534" s="23"/>
      <c r="M2534" s="22"/>
      <c r="N2534" s="23"/>
      <c r="O2534" s="23"/>
      <c r="P2534" s="23"/>
      <c r="Q2534" s="24"/>
      <c r="R2534" s="24"/>
      <c r="S2534" s="24"/>
      <c r="T2534" s="24" t="str">
        <f t="shared" si="39"/>
        <v/>
      </c>
      <c r="U2534" s="25"/>
      <c r="V2534">
        <v>0</v>
      </c>
      <c r="W2534" t="b">
        <f>FALSE()</f>
        <v>0</v>
      </c>
    </row>
    <row r="2535" spans="1:23" x14ac:dyDescent="0.2">
      <c r="A2535" t="s">
        <v>5177</v>
      </c>
      <c r="B2535" t="s">
        <v>5178</v>
      </c>
      <c r="C2535" t="s">
        <v>639</v>
      </c>
      <c r="D2535" t="s">
        <v>142</v>
      </c>
      <c r="E2535" s="22">
        <v>5893868.9199999999</v>
      </c>
      <c r="F2535" s="22">
        <v>4828624.76</v>
      </c>
      <c r="G2535" s="22"/>
      <c r="H2535" s="22"/>
      <c r="I2535" s="22"/>
      <c r="J2535" s="23"/>
      <c r="K2535" s="22"/>
      <c r="L2535" s="23"/>
      <c r="M2535" s="22"/>
      <c r="N2535" s="23"/>
      <c r="O2535" s="23"/>
      <c r="P2535" s="23"/>
      <c r="Q2535" s="24"/>
      <c r="R2535" s="24"/>
      <c r="S2535" s="24"/>
      <c r="T2535" s="24" t="str">
        <f t="shared" si="39"/>
        <v/>
      </c>
      <c r="U2535" s="25"/>
      <c r="V2535">
        <v>0</v>
      </c>
      <c r="W2535" t="b">
        <f>FALSE()</f>
        <v>0</v>
      </c>
    </row>
    <row r="2536" spans="1:23" x14ac:dyDescent="0.2">
      <c r="A2536" t="s">
        <v>5179</v>
      </c>
      <c r="B2536" t="s">
        <v>5180</v>
      </c>
      <c r="C2536" t="s">
        <v>52</v>
      </c>
      <c r="D2536" t="s">
        <v>142</v>
      </c>
      <c r="E2536" s="22">
        <v>4134285</v>
      </c>
      <c r="F2536" s="22">
        <v>2663992</v>
      </c>
      <c r="G2536" s="22">
        <v>2650717</v>
      </c>
      <c r="H2536" s="22">
        <v>3583840</v>
      </c>
      <c r="I2536" s="22">
        <v>5418923.0899999999</v>
      </c>
      <c r="J2536" s="23">
        <v>1331</v>
      </c>
      <c r="K2536" s="22">
        <v>6971666.5</v>
      </c>
      <c r="L2536" s="23">
        <v>1608</v>
      </c>
      <c r="M2536" s="22">
        <v>6070752</v>
      </c>
      <c r="N2536" s="23">
        <v>1534</v>
      </c>
      <c r="O2536" s="23">
        <v>3068</v>
      </c>
      <c r="P2536" s="23">
        <v>4587</v>
      </c>
      <c r="Q2536" s="24">
        <v>1.68630524987997</v>
      </c>
      <c r="R2536" s="24">
        <v>1.32627738612543</v>
      </c>
      <c r="S2536" s="24">
        <v>1.4951108213820099</v>
      </c>
      <c r="T2536" s="24">
        <f t="shared" si="39"/>
        <v>0.29016786570743403</v>
      </c>
      <c r="U2536" s="25">
        <v>0.24972697488168899</v>
      </c>
      <c r="V2536">
        <v>1</v>
      </c>
      <c r="W2536" t="b">
        <f>FALSE()</f>
        <v>0</v>
      </c>
    </row>
    <row r="2537" spans="1:23" x14ac:dyDescent="0.2">
      <c r="A2537" t="s">
        <v>5181</v>
      </c>
      <c r="B2537" t="s">
        <v>5182</v>
      </c>
      <c r="C2537" t="s">
        <v>63</v>
      </c>
      <c r="D2537" t="s">
        <v>142</v>
      </c>
      <c r="E2537" s="22"/>
      <c r="F2537" s="22"/>
      <c r="G2537" s="22"/>
      <c r="H2537" s="22">
        <v>10342</v>
      </c>
      <c r="I2537" s="22">
        <v>11540</v>
      </c>
      <c r="J2537" s="23">
        <v>3</v>
      </c>
      <c r="K2537" s="22">
        <v>78261</v>
      </c>
      <c r="L2537" s="23">
        <v>23</v>
      </c>
      <c r="M2537" s="22">
        <v>322114</v>
      </c>
      <c r="N2537" s="23">
        <v>57</v>
      </c>
      <c r="O2537" s="23"/>
      <c r="P2537" s="23">
        <v>18</v>
      </c>
      <c r="Q2537" s="24"/>
      <c r="R2537" s="24"/>
      <c r="S2537" s="24"/>
      <c r="T2537" s="24">
        <f t="shared" si="39"/>
        <v>0.16666666666666666</v>
      </c>
      <c r="U2537" s="25">
        <v>1</v>
      </c>
      <c r="V2537">
        <v>3</v>
      </c>
      <c r="W2537" t="b">
        <f>FALSE()</f>
        <v>0</v>
      </c>
    </row>
    <row r="2538" spans="1:23" x14ac:dyDescent="0.2">
      <c r="A2538" t="s">
        <v>5183</v>
      </c>
      <c r="B2538" t="s">
        <v>5184</v>
      </c>
      <c r="C2538" t="s">
        <v>2224</v>
      </c>
      <c r="D2538" t="s">
        <v>145</v>
      </c>
      <c r="E2538" s="22">
        <v>3504142</v>
      </c>
      <c r="F2538" s="22">
        <v>2636444</v>
      </c>
      <c r="G2538" s="22">
        <v>1855124.22</v>
      </c>
      <c r="H2538" s="22">
        <v>1840674.61</v>
      </c>
      <c r="I2538" s="22">
        <v>2087162</v>
      </c>
      <c r="J2538" s="23">
        <v>388</v>
      </c>
      <c r="K2538" s="22">
        <v>2453423</v>
      </c>
      <c r="L2538" s="23">
        <v>424</v>
      </c>
      <c r="M2538" s="22">
        <v>2391687.5699999998</v>
      </c>
      <c r="N2538" s="23">
        <v>405</v>
      </c>
      <c r="O2538" s="23">
        <v>825</v>
      </c>
      <c r="P2538" s="23">
        <v>630</v>
      </c>
      <c r="Q2538" s="24">
        <v>0.70014942316835305</v>
      </c>
      <c r="R2538" s="24">
        <v>0.50468985803198396</v>
      </c>
      <c r="S2538" s="24">
        <v>0.763636363636364</v>
      </c>
      <c r="T2538" s="24">
        <f t="shared" si="39"/>
        <v>0.61587301587301591</v>
      </c>
      <c r="U2538" s="25">
        <v>0.87209302325581395</v>
      </c>
      <c r="V2538">
        <v>1</v>
      </c>
      <c r="W2538" t="b">
        <f>FALSE()</f>
        <v>0</v>
      </c>
    </row>
    <row r="2539" spans="1:23" x14ac:dyDescent="0.2">
      <c r="A2539" t="s">
        <v>5185</v>
      </c>
      <c r="B2539" t="s">
        <v>5186</v>
      </c>
      <c r="C2539" t="s">
        <v>63</v>
      </c>
      <c r="D2539" t="s">
        <v>142</v>
      </c>
      <c r="E2539" s="22">
        <v>3802793</v>
      </c>
      <c r="F2539" s="22">
        <v>3286313</v>
      </c>
      <c r="G2539" s="22">
        <v>4055448</v>
      </c>
      <c r="H2539" s="22">
        <v>4649699</v>
      </c>
      <c r="I2539" s="22">
        <v>5764669</v>
      </c>
      <c r="J2539" s="23">
        <v>1380</v>
      </c>
      <c r="K2539" s="22">
        <v>7840935</v>
      </c>
      <c r="L2539" s="23">
        <v>1747</v>
      </c>
      <c r="M2539" s="22">
        <v>7693186</v>
      </c>
      <c r="N2539" s="23">
        <v>1823</v>
      </c>
      <c r="O2539" s="23">
        <v>7938</v>
      </c>
      <c r="P2539" s="23">
        <v>7641</v>
      </c>
      <c r="Q2539" s="24">
        <v>2.0618884593507998</v>
      </c>
      <c r="R2539" s="24">
        <v>1.5727876217332</v>
      </c>
      <c r="S2539" s="24">
        <v>0.96258503401360496</v>
      </c>
      <c r="T2539" s="24">
        <f t="shared" si="39"/>
        <v>0.18060463290145268</v>
      </c>
      <c r="U2539" s="25">
        <v>0.23529411764705899</v>
      </c>
      <c r="V2539">
        <v>3</v>
      </c>
      <c r="W2539" t="b">
        <f>FALSE()</f>
        <v>0</v>
      </c>
    </row>
    <row r="2540" spans="1:23" x14ac:dyDescent="0.2">
      <c r="A2540" t="s">
        <v>5187</v>
      </c>
      <c r="B2540" t="s">
        <v>5188</v>
      </c>
      <c r="C2540" t="s">
        <v>52</v>
      </c>
      <c r="D2540" t="s">
        <v>145</v>
      </c>
      <c r="E2540" s="22">
        <v>200973</v>
      </c>
      <c r="F2540" s="22">
        <v>206903.91</v>
      </c>
      <c r="G2540" s="22">
        <v>226377</v>
      </c>
      <c r="H2540" s="22">
        <v>216771</v>
      </c>
      <c r="I2540" s="22">
        <v>254430.35</v>
      </c>
      <c r="J2540" s="23">
        <v>44</v>
      </c>
      <c r="K2540" s="22">
        <v>365242.5</v>
      </c>
      <c r="L2540" s="23">
        <v>55</v>
      </c>
      <c r="M2540" s="22">
        <v>327726.5</v>
      </c>
      <c r="N2540" s="23">
        <v>62</v>
      </c>
      <c r="O2540" s="23">
        <v>120</v>
      </c>
      <c r="P2540" s="23">
        <v>146</v>
      </c>
      <c r="Q2540" s="24">
        <v>1.817370990133</v>
      </c>
      <c r="R2540" s="24">
        <v>1.3100185141209899</v>
      </c>
      <c r="S2540" s="24">
        <v>1.2166666666666699</v>
      </c>
      <c r="T2540" s="24">
        <f t="shared" si="39"/>
        <v>0.30136986301369861</v>
      </c>
      <c r="U2540" s="25">
        <v>0.32500000000000001</v>
      </c>
      <c r="V2540">
        <v>1</v>
      </c>
      <c r="W2540" t="b">
        <f>FALSE()</f>
        <v>0</v>
      </c>
    </row>
    <row r="2541" spans="1:23" x14ac:dyDescent="0.2">
      <c r="A2541" t="s">
        <v>5189</v>
      </c>
      <c r="B2541" t="s">
        <v>5190</v>
      </c>
      <c r="C2541" t="s">
        <v>1463</v>
      </c>
      <c r="D2541" t="s">
        <v>142</v>
      </c>
      <c r="E2541" s="22">
        <v>3221097</v>
      </c>
      <c r="F2541" s="22">
        <v>2989141</v>
      </c>
      <c r="G2541" s="22">
        <v>2624550</v>
      </c>
      <c r="H2541" s="22">
        <v>2845398</v>
      </c>
      <c r="I2541" s="22">
        <v>3663188</v>
      </c>
      <c r="J2541" s="23">
        <v>913</v>
      </c>
      <c r="K2541" s="22">
        <v>4772576</v>
      </c>
      <c r="L2541" s="23">
        <v>1074</v>
      </c>
      <c r="M2541" s="22">
        <v>3952580</v>
      </c>
      <c r="N2541" s="23">
        <v>960</v>
      </c>
      <c r="O2541" s="23">
        <v>2992</v>
      </c>
      <c r="P2541" s="23">
        <v>3258</v>
      </c>
      <c r="Q2541" s="24">
        <v>1.4816616823399</v>
      </c>
      <c r="R2541" s="24">
        <v>1.1653254256996699</v>
      </c>
      <c r="S2541" s="24">
        <v>1.08890374331551</v>
      </c>
      <c r="T2541" s="24">
        <f t="shared" si="39"/>
        <v>0.28023327194597913</v>
      </c>
      <c r="U2541" s="25">
        <v>0.35951280974380501</v>
      </c>
      <c r="V2541">
        <v>1</v>
      </c>
      <c r="W2541" t="b">
        <f>FALSE()</f>
        <v>0</v>
      </c>
    </row>
    <row r="2542" spans="1:23" x14ac:dyDescent="0.2">
      <c r="A2542" t="s">
        <v>5191</v>
      </c>
      <c r="B2542" t="s">
        <v>5192</v>
      </c>
      <c r="C2542" t="s">
        <v>122</v>
      </c>
      <c r="D2542" t="s">
        <v>44</v>
      </c>
      <c r="E2542" s="22">
        <v>266236</v>
      </c>
      <c r="F2542" s="22">
        <v>334101</v>
      </c>
      <c r="G2542" s="22">
        <v>411595.83</v>
      </c>
      <c r="H2542" s="22">
        <v>383094.46</v>
      </c>
      <c r="I2542" s="22">
        <v>391254.24</v>
      </c>
      <c r="J2542" s="23">
        <v>85</v>
      </c>
      <c r="K2542" s="22">
        <v>390399.96</v>
      </c>
      <c r="L2542" s="23">
        <v>84</v>
      </c>
      <c r="M2542" s="22">
        <v>311259.96999999997</v>
      </c>
      <c r="N2542" s="23">
        <v>75</v>
      </c>
      <c r="O2542" s="23">
        <v>192</v>
      </c>
      <c r="P2542" s="23">
        <v>213</v>
      </c>
      <c r="Q2542" s="24">
        <v>1.4663680343755201</v>
      </c>
      <c r="R2542" s="24">
        <v>1.05912390778179</v>
      </c>
      <c r="S2542" s="24">
        <v>1.109375</v>
      </c>
      <c r="T2542" s="24">
        <f t="shared" si="39"/>
        <v>0.39906103286384975</v>
      </c>
      <c r="U2542" s="25">
        <v>0</v>
      </c>
      <c r="V2542">
        <v>1</v>
      </c>
      <c r="W2542" t="b">
        <f>FALSE()</f>
        <v>0</v>
      </c>
    </row>
    <row r="2543" spans="1:23" x14ac:dyDescent="0.2">
      <c r="A2543" t="s">
        <v>5193</v>
      </c>
      <c r="B2543" t="s">
        <v>5194</v>
      </c>
      <c r="C2543" t="s">
        <v>43</v>
      </c>
      <c r="D2543" t="s">
        <v>142</v>
      </c>
      <c r="E2543" s="22">
        <v>22231290.550000001</v>
      </c>
      <c r="F2543" s="22">
        <v>22454277</v>
      </c>
      <c r="G2543" s="22">
        <v>23357832.210000001</v>
      </c>
      <c r="H2543" s="22">
        <v>25161065.98</v>
      </c>
      <c r="I2543" s="22">
        <v>27509398</v>
      </c>
      <c r="J2543" s="23">
        <v>5152</v>
      </c>
      <c r="K2543" s="22">
        <v>33981627.990000002</v>
      </c>
      <c r="L2543" s="23">
        <v>5984</v>
      </c>
      <c r="M2543" s="22">
        <v>29089501.59</v>
      </c>
      <c r="N2543" s="23">
        <v>5699</v>
      </c>
      <c r="O2543" s="23">
        <v>17168</v>
      </c>
      <c r="P2543" s="23">
        <v>16915</v>
      </c>
      <c r="Q2543" s="24">
        <v>1.52854949709611</v>
      </c>
      <c r="R2543" s="24">
        <v>1.16596206615183</v>
      </c>
      <c r="S2543" s="24">
        <v>0.98526328052190104</v>
      </c>
      <c r="T2543" s="24">
        <f t="shared" si="39"/>
        <v>0.30458173219036361</v>
      </c>
      <c r="U2543" s="25">
        <v>0.11602636006730201</v>
      </c>
      <c r="V2543">
        <v>1</v>
      </c>
      <c r="W2543" t="b">
        <f>FALSE()</f>
        <v>0</v>
      </c>
    </row>
    <row r="2544" spans="1:23" x14ac:dyDescent="0.2">
      <c r="A2544" t="s">
        <v>5195</v>
      </c>
      <c r="B2544" t="s">
        <v>5196</v>
      </c>
      <c r="C2544" t="s">
        <v>2087</v>
      </c>
      <c r="D2544" t="s">
        <v>145</v>
      </c>
      <c r="E2544" s="22">
        <v>1020152</v>
      </c>
      <c r="F2544" s="22">
        <v>1012532</v>
      </c>
      <c r="G2544" s="22">
        <v>1099750</v>
      </c>
      <c r="H2544" s="22">
        <v>969869</v>
      </c>
      <c r="I2544" s="22">
        <v>885358</v>
      </c>
      <c r="J2544" s="23">
        <v>229</v>
      </c>
      <c r="K2544" s="22">
        <v>1466238.98</v>
      </c>
      <c r="L2544" s="23">
        <v>272</v>
      </c>
      <c r="M2544" s="22">
        <v>1054716.8799999999</v>
      </c>
      <c r="N2544" s="23">
        <v>255</v>
      </c>
      <c r="O2544" s="23">
        <v>742</v>
      </c>
      <c r="P2544" s="23">
        <v>742</v>
      </c>
      <c r="Q2544" s="24">
        <v>1.4372750139194901</v>
      </c>
      <c r="R2544" s="24">
        <v>1.0360333076408601</v>
      </c>
      <c r="S2544" s="24">
        <v>1</v>
      </c>
      <c r="T2544" s="24">
        <f t="shared" si="39"/>
        <v>0.30862533692722371</v>
      </c>
      <c r="U2544" s="25">
        <v>0.48776508972267502</v>
      </c>
      <c r="V2544">
        <v>2</v>
      </c>
      <c r="W2544" t="b">
        <f>FALSE()</f>
        <v>0</v>
      </c>
    </row>
    <row r="2545" spans="1:23" x14ac:dyDescent="0.2">
      <c r="A2545" t="s">
        <v>5197</v>
      </c>
      <c r="B2545" t="s">
        <v>5198</v>
      </c>
      <c r="C2545" t="s">
        <v>71</v>
      </c>
      <c r="D2545" t="s">
        <v>145</v>
      </c>
      <c r="E2545" s="22">
        <v>2079698</v>
      </c>
      <c r="F2545" s="22">
        <v>2328710</v>
      </c>
      <c r="G2545" s="22">
        <v>2416136</v>
      </c>
      <c r="H2545" s="22"/>
      <c r="I2545" s="22"/>
      <c r="J2545" s="23"/>
      <c r="K2545" s="22"/>
      <c r="L2545" s="23"/>
      <c r="M2545" s="22"/>
      <c r="N2545" s="23"/>
      <c r="O2545" s="23"/>
      <c r="P2545" s="23"/>
      <c r="Q2545" s="24"/>
      <c r="R2545" s="24"/>
      <c r="S2545" s="24"/>
      <c r="T2545" s="24" t="str">
        <f t="shared" si="39"/>
        <v/>
      </c>
      <c r="U2545" s="25"/>
      <c r="V2545">
        <v>0</v>
      </c>
      <c r="W2545" t="b">
        <f>FALSE()</f>
        <v>0</v>
      </c>
    </row>
    <row r="2546" spans="1:23" x14ac:dyDescent="0.2">
      <c r="A2546" t="s">
        <v>5199</v>
      </c>
      <c r="B2546" t="s">
        <v>5200</v>
      </c>
      <c r="C2546" t="s">
        <v>926</v>
      </c>
      <c r="D2546" t="s">
        <v>44</v>
      </c>
      <c r="E2546" s="22">
        <v>276143.5</v>
      </c>
      <c r="F2546" s="22">
        <v>277966.59000000003</v>
      </c>
      <c r="G2546" s="22">
        <v>396529</v>
      </c>
      <c r="H2546" s="22">
        <v>438163.54</v>
      </c>
      <c r="I2546" s="22">
        <v>364815.4</v>
      </c>
      <c r="J2546" s="23">
        <v>66</v>
      </c>
      <c r="K2546" s="22">
        <v>385021.26</v>
      </c>
      <c r="L2546" s="23">
        <v>67</v>
      </c>
      <c r="M2546" s="22">
        <v>313234.24</v>
      </c>
      <c r="N2546" s="23">
        <v>76</v>
      </c>
      <c r="O2546" s="23">
        <v>128</v>
      </c>
      <c r="P2546" s="23">
        <v>135</v>
      </c>
      <c r="Q2546" s="24">
        <v>1.39427964083891</v>
      </c>
      <c r="R2546" s="24">
        <v>1.00705611901502</v>
      </c>
      <c r="S2546" s="24">
        <v>1.0546875</v>
      </c>
      <c r="T2546" s="24">
        <f t="shared" si="39"/>
        <v>0.48888888888888887</v>
      </c>
      <c r="U2546" s="25">
        <v>0</v>
      </c>
      <c r="V2546">
        <v>1</v>
      </c>
      <c r="W2546" t="b">
        <f>FALSE()</f>
        <v>0</v>
      </c>
    </row>
    <row r="2547" spans="1:23" x14ac:dyDescent="0.2">
      <c r="A2547" t="s">
        <v>5201</v>
      </c>
      <c r="B2547" t="s">
        <v>5202</v>
      </c>
      <c r="C2547" t="s">
        <v>52</v>
      </c>
      <c r="D2547" t="s">
        <v>142</v>
      </c>
      <c r="E2547" s="22">
        <v>6445244</v>
      </c>
      <c r="F2547" s="22">
        <v>5752971</v>
      </c>
      <c r="G2547" s="22">
        <v>5225498</v>
      </c>
      <c r="H2547" s="22">
        <v>5255960</v>
      </c>
      <c r="I2547" s="22">
        <v>6124483</v>
      </c>
      <c r="J2547" s="23">
        <v>1533</v>
      </c>
      <c r="K2547" s="22">
        <v>7294821</v>
      </c>
      <c r="L2547" s="23">
        <v>1631</v>
      </c>
      <c r="M2547" s="22">
        <v>6882266</v>
      </c>
      <c r="N2547" s="23">
        <v>1640</v>
      </c>
      <c r="O2547" s="23">
        <v>14960</v>
      </c>
      <c r="P2547" s="23">
        <v>17467</v>
      </c>
      <c r="Q2547" s="24">
        <v>1.1318145596970399</v>
      </c>
      <c r="R2547" s="24">
        <v>0.89017101495743001</v>
      </c>
      <c r="S2547" s="24">
        <v>1.1675802139037399</v>
      </c>
      <c r="T2547" s="24">
        <f t="shared" si="39"/>
        <v>8.7765500658384385E-2</v>
      </c>
      <c r="U2547" s="25">
        <v>0.28555176336746302</v>
      </c>
      <c r="V2547">
        <v>0</v>
      </c>
      <c r="W2547" t="b">
        <f>FALSE()</f>
        <v>0</v>
      </c>
    </row>
    <row r="2548" spans="1:23" x14ac:dyDescent="0.2">
      <c r="A2548" t="s">
        <v>5203</v>
      </c>
      <c r="B2548" t="s">
        <v>5204</v>
      </c>
      <c r="C2548" t="s">
        <v>48</v>
      </c>
      <c r="D2548" t="s">
        <v>44</v>
      </c>
      <c r="E2548" s="22">
        <v>370399</v>
      </c>
      <c r="F2548" s="22">
        <v>170085</v>
      </c>
      <c r="G2548" s="22">
        <v>267197</v>
      </c>
      <c r="H2548" s="22">
        <v>320218</v>
      </c>
      <c r="I2548" s="22">
        <v>464667</v>
      </c>
      <c r="J2548" s="23">
        <v>94</v>
      </c>
      <c r="K2548" s="22">
        <v>328674</v>
      </c>
      <c r="L2548" s="23">
        <v>68</v>
      </c>
      <c r="M2548" s="22">
        <v>275112</v>
      </c>
      <c r="N2548" s="23">
        <v>61</v>
      </c>
      <c r="O2548" s="23">
        <v>86</v>
      </c>
      <c r="P2548" s="23">
        <v>117</v>
      </c>
      <c r="Q2548" s="24">
        <v>0.887351207751641</v>
      </c>
      <c r="R2548" s="24">
        <v>0.64091337010701199</v>
      </c>
      <c r="S2548" s="24">
        <v>1.36046511627907</v>
      </c>
      <c r="T2548" s="24">
        <f t="shared" si="39"/>
        <v>0.80341880341880345</v>
      </c>
      <c r="U2548" s="25">
        <v>0</v>
      </c>
      <c r="V2548">
        <v>1</v>
      </c>
      <c r="W2548" t="b">
        <f>FALSE()</f>
        <v>0</v>
      </c>
    </row>
    <row r="2549" spans="1:23" x14ac:dyDescent="0.2">
      <c r="A2549" t="s">
        <v>5205</v>
      </c>
      <c r="B2549" t="s">
        <v>5206</v>
      </c>
      <c r="C2549" t="s">
        <v>89</v>
      </c>
      <c r="D2549" t="s">
        <v>44</v>
      </c>
      <c r="E2549" s="22">
        <v>138483.60999999999</v>
      </c>
      <c r="F2549" s="22">
        <v>146675.51</v>
      </c>
      <c r="G2549" s="22">
        <v>182266.13</v>
      </c>
      <c r="H2549" s="22">
        <v>193313.45</v>
      </c>
      <c r="I2549" s="22">
        <v>231638.38</v>
      </c>
      <c r="J2549" s="23">
        <v>55</v>
      </c>
      <c r="K2549" s="22">
        <v>199245.18</v>
      </c>
      <c r="L2549" s="23">
        <v>54</v>
      </c>
      <c r="M2549" s="22">
        <v>91224</v>
      </c>
      <c r="N2549" s="23">
        <v>28</v>
      </c>
      <c r="O2549" s="23">
        <v>129</v>
      </c>
      <c r="P2549" s="23">
        <v>94</v>
      </c>
      <c r="Q2549" s="24">
        <v>1.43876361975255</v>
      </c>
      <c r="R2549" s="24">
        <v>1.03918587394436</v>
      </c>
      <c r="S2549" s="24">
        <v>0.72868217054263595</v>
      </c>
      <c r="T2549" s="24">
        <f t="shared" si="39"/>
        <v>0.58510638297872342</v>
      </c>
      <c r="U2549" s="25">
        <v>0</v>
      </c>
      <c r="V2549">
        <v>1</v>
      </c>
      <c r="W2549" t="b">
        <f>FALSE()</f>
        <v>0</v>
      </c>
    </row>
    <row r="2550" spans="1:23" x14ac:dyDescent="0.2">
      <c r="A2550" t="s">
        <v>5207</v>
      </c>
      <c r="B2550" t="s">
        <v>5208</v>
      </c>
      <c r="C2550" t="s">
        <v>43</v>
      </c>
      <c r="D2550" t="s">
        <v>142</v>
      </c>
      <c r="E2550" s="22">
        <v>3214239</v>
      </c>
      <c r="F2550" s="22">
        <v>2441836</v>
      </c>
      <c r="G2550" s="22">
        <v>2730569</v>
      </c>
      <c r="H2550" s="22">
        <v>3299935</v>
      </c>
      <c r="I2550" s="22">
        <v>3504112</v>
      </c>
      <c r="J2550" s="23">
        <v>681</v>
      </c>
      <c r="K2550" s="22">
        <v>4433473</v>
      </c>
      <c r="L2550" s="23">
        <v>778</v>
      </c>
      <c r="M2550" s="22">
        <v>2308393</v>
      </c>
      <c r="N2550" s="23">
        <v>549</v>
      </c>
      <c r="O2550" s="23">
        <v>2565</v>
      </c>
      <c r="P2550" s="23">
        <v>2537</v>
      </c>
      <c r="Q2550" s="24">
        <v>1.37932275726852</v>
      </c>
      <c r="R2550" s="24">
        <v>1.0848359638704901</v>
      </c>
      <c r="S2550" s="24">
        <v>0.98908382066276801</v>
      </c>
      <c r="T2550" s="24">
        <f t="shared" si="39"/>
        <v>0.26842727631060309</v>
      </c>
      <c r="U2550" s="25">
        <v>0.11572498298162</v>
      </c>
      <c r="V2550">
        <v>1</v>
      </c>
      <c r="W2550" t="b">
        <f>FALSE()</f>
        <v>0</v>
      </c>
    </row>
    <row r="2551" spans="1:23" x14ac:dyDescent="0.2">
      <c r="A2551" t="s">
        <v>5209</v>
      </c>
      <c r="B2551" t="s">
        <v>5210</v>
      </c>
      <c r="C2551" t="s">
        <v>2501</v>
      </c>
      <c r="D2551" t="s">
        <v>142</v>
      </c>
      <c r="E2551" s="22">
        <v>4011972.53</v>
      </c>
      <c r="F2551" s="22">
        <v>3476161.58</v>
      </c>
      <c r="G2551" s="22">
        <v>3669800.3</v>
      </c>
      <c r="H2551" s="22">
        <v>3907715.9</v>
      </c>
      <c r="I2551" s="22">
        <v>4174030.61</v>
      </c>
      <c r="J2551" s="23">
        <v>1120</v>
      </c>
      <c r="K2551" s="22">
        <v>5375553.3700000001</v>
      </c>
      <c r="L2551" s="23">
        <v>1292</v>
      </c>
      <c r="M2551" s="22">
        <v>3650726.82</v>
      </c>
      <c r="N2551" s="23">
        <v>1056</v>
      </c>
      <c r="O2551" s="23">
        <v>3839</v>
      </c>
      <c r="P2551" s="23">
        <v>3868</v>
      </c>
      <c r="Q2551" s="24">
        <v>1.3398779103804099</v>
      </c>
      <c r="R2551" s="24">
        <v>1.05381263139222</v>
      </c>
      <c r="S2551" s="24">
        <v>1.0075540505339899</v>
      </c>
      <c r="T2551" s="24">
        <f t="shared" si="39"/>
        <v>0.28955532574974147</v>
      </c>
      <c r="U2551" s="25">
        <v>0.603308694121788</v>
      </c>
      <c r="V2551">
        <v>2</v>
      </c>
      <c r="W2551" t="b">
        <f>FALSE()</f>
        <v>0</v>
      </c>
    </row>
    <row r="2552" spans="1:23" x14ac:dyDescent="0.2">
      <c r="A2552" t="s">
        <v>5211</v>
      </c>
      <c r="B2552" t="s">
        <v>5212</v>
      </c>
      <c r="C2552" t="s">
        <v>97</v>
      </c>
      <c r="D2552" t="s">
        <v>142</v>
      </c>
      <c r="E2552" s="22">
        <v>3716457.79</v>
      </c>
      <c r="F2552" s="22">
        <v>3070626</v>
      </c>
      <c r="G2552" s="22">
        <v>2954680.5</v>
      </c>
      <c r="H2552" s="22">
        <v>3313979</v>
      </c>
      <c r="I2552" s="22">
        <v>3706054.39</v>
      </c>
      <c r="J2552" s="23">
        <v>996</v>
      </c>
      <c r="K2552" s="22">
        <v>4482955.34</v>
      </c>
      <c r="L2552" s="23">
        <v>1128</v>
      </c>
      <c r="M2552" s="22">
        <v>3816751.6</v>
      </c>
      <c r="N2552" s="23">
        <v>1057</v>
      </c>
      <c r="O2552" s="23">
        <v>2970</v>
      </c>
      <c r="P2552" s="23">
        <v>3339</v>
      </c>
      <c r="Q2552" s="24">
        <v>1.20624411558297</v>
      </c>
      <c r="R2552" s="24">
        <v>0.94870978594085398</v>
      </c>
      <c r="S2552" s="24">
        <v>1.12424242424242</v>
      </c>
      <c r="T2552" s="24">
        <f t="shared" si="39"/>
        <v>0.29829290206648695</v>
      </c>
      <c r="U2552" s="25">
        <v>0.447424435930183</v>
      </c>
      <c r="V2552">
        <v>2</v>
      </c>
      <c r="W2552" t="b">
        <f>FALSE()</f>
        <v>0</v>
      </c>
    </row>
    <row r="2553" spans="1:23" x14ac:dyDescent="0.2">
      <c r="A2553" t="s">
        <v>5213</v>
      </c>
      <c r="B2553" t="s">
        <v>5214</v>
      </c>
      <c r="C2553" t="s">
        <v>67</v>
      </c>
      <c r="D2553" t="s">
        <v>142</v>
      </c>
      <c r="E2553" s="22">
        <v>13635529</v>
      </c>
      <c r="F2553" s="22">
        <v>11565421</v>
      </c>
      <c r="G2553" s="22">
        <v>9886353</v>
      </c>
      <c r="H2553" s="22">
        <v>9590922</v>
      </c>
      <c r="I2553" s="22">
        <v>11374338</v>
      </c>
      <c r="J2553" s="23">
        <v>2662</v>
      </c>
      <c r="K2553" s="22">
        <v>15779880</v>
      </c>
      <c r="L2553" s="23">
        <v>3329</v>
      </c>
      <c r="M2553" s="22">
        <v>14251613.09</v>
      </c>
      <c r="N2553" s="23">
        <v>3286</v>
      </c>
      <c r="O2553" s="23">
        <v>11168</v>
      </c>
      <c r="P2553" s="23">
        <v>8575</v>
      </c>
      <c r="Q2553" s="24">
        <v>1.15726203215145</v>
      </c>
      <c r="R2553" s="24">
        <v>0.91018542649575096</v>
      </c>
      <c r="S2553" s="24">
        <v>0.76781876790831005</v>
      </c>
      <c r="T2553" s="24">
        <f t="shared" si="39"/>
        <v>0.31043731778425654</v>
      </c>
      <c r="U2553" s="25">
        <v>0.35049205147615398</v>
      </c>
      <c r="V2553">
        <v>1</v>
      </c>
      <c r="W2553" t="b">
        <f>FALSE()</f>
        <v>0</v>
      </c>
    </row>
    <row r="2554" spans="1:23" x14ac:dyDescent="0.2">
      <c r="A2554" t="s">
        <v>5215</v>
      </c>
      <c r="B2554" t="s">
        <v>5216</v>
      </c>
      <c r="C2554" t="s">
        <v>67</v>
      </c>
      <c r="D2554" t="s">
        <v>142</v>
      </c>
      <c r="E2554" s="22">
        <v>9059808.9199999999</v>
      </c>
      <c r="F2554" s="22">
        <v>6895977.0199999996</v>
      </c>
      <c r="G2554" s="22">
        <v>6278463.0199999996</v>
      </c>
      <c r="H2554" s="22">
        <v>5874059.1200000001</v>
      </c>
      <c r="I2554" s="22">
        <v>6835289.6600000001</v>
      </c>
      <c r="J2554" s="23">
        <v>1523</v>
      </c>
      <c r="K2554" s="22">
        <v>8613424.1500000004</v>
      </c>
      <c r="L2554" s="23">
        <v>1822</v>
      </c>
      <c r="M2554" s="22">
        <v>8376275.6200000001</v>
      </c>
      <c r="N2554" s="23">
        <v>1845</v>
      </c>
      <c r="O2554" s="23">
        <v>6544</v>
      </c>
      <c r="P2554" s="23">
        <v>6351</v>
      </c>
      <c r="Q2554" s="24">
        <v>0.95072911868874199</v>
      </c>
      <c r="R2554" s="24">
        <v>0.74774749739858104</v>
      </c>
      <c r="S2554" s="24">
        <v>0.97050733496332497</v>
      </c>
      <c r="T2554" s="24">
        <f t="shared" si="39"/>
        <v>0.23980475515666824</v>
      </c>
      <c r="U2554" s="25">
        <v>0.200746578183326</v>
      </c>
      <c r="V2554">
        <v>1</v>
      </c>
      <c r="W2554" t="b">
        <f>FALSE()</f>
        <v>0</v>
      </c>
    </row>
    <row r="2555" spans="1:23" x14ac:dyDescent="0.2">
      <c r="A2555" t="s">
        <v>5217</v>
      </c>
      <c r="B2555" t="s">
        <v>5218</v>
      </c>
      <c r="C2555" t="s">
        <v>1109</v>
      </c>
      <c r="D2555" t="s">
        <v>142</v>
      </c>
      <c r="E2555" s="22">
        <v>103198177.3</v>
      </c>
      <c r="F2555" s="22">
        <v>87781376.25</v>
      </c>
      <c r="G2555" s="22">
        <v>81858257.730000004</v>
      </c>
      <c r="H2555" s="22">
        <v>88384695.599999994</v>
      </c>
      <c r="I2555" s="22">
        <v>105883892.53</v>
      </c>
      <c r="J2555" s="23">
        <v>29661</v>
      </c>
      <c r="K2555" s="22">
        <v>130641496.62</v>
      </c>
      <c r="L2555" s="23">
        <v>34904</v>
      </c>
      <c r="M2555" s="22">
        <v>115242084.15000001</v>
      </c>
      <c r="N2555" s="23">
        <v>31842</v>
      </c>
      <c r="O2555" s="23">
        <v>159624</v>
      </c>
      <c r="P2555" s="23">
        <v>178903</v>
      </c>
      <c r="Q2555" s="24">
        <v>1.26592833360052</v>
      </c>
      <c r="R2555" s="24">
        <v>0.99565136349384298</v>
      </c>
      <c r="S2555" s="24">
        <v>1.1207775773066699</v>
      </c>
      <c r="T2555" s="24">
        <f t="shared" si="39"/>
        <v>0.16579375415728076</v>
      </c>
      <c r="U2555" s="25">
        <v>0.15775852593503001</v>
      </c>
      <c r="V2555">
        <v>1</v>
      </c>
      <c r="W2555" t="b">
        <f>FALSE()</f>
        <v>0</v>
      </c>
    </row>
    <row r="2556" spans="1:23" x14ac:dyDescent="0.2">
      <c r="A2556" t="s">
        <v>5219</v>
      </c>
      <c r="B2556" t="s">
        <v>5220</v>
      </c>
      <c r="C2556" t="s">
        <v>120</v>
      </c>
      <c r="D2556" t="s">
        <v>142</v>
      </c>
      <c r="E2556" s="22">
        <v>4294072</v>
      </c>
      <c r="F2556" s="22">
        <v>4223295</v>
      </c>
      <c r="G2556" s="22">
        <v>4753741.54</v>
      </c>
      <c r="H2556" s="22">
        <v>5157742.91</v>
      </c>
      <c r="I2556" s="22">
        <v>5550751.2999999998</v>
      </c>
      <c r="J2556" s="23">
        <v>1629</v>
      </c>
      <c r="K2556" s="22">
        <v>6513521.1299999999</v>
      </c>
      <c r="L2556" s="23">
        <v>1775</v>
      </c>
      <c r="M2556" s="22">
        <v>5325872.91</v>
      </c>
      <c r="N2556" s="23">
        <v>1529</v>
      </c>
      <c r="O2556" s="23">
        <v>6714</v>
      </c>
      <c r="P2556" s="23">
        <v>6578</v>
      </c>
      <c r="Q2556" s="24">
        <v>1.5168635109052699</v>
      </c>
      <c r="R2556" s="24">
        <v>1.19301162852673</v>
      </c>
      <c r="S2556" s="24">
        <v>0.97974381888591</v>
      </c>
      <c r="T2556" s="24">
        <f t="shared" si="39"/>
        <v>0.24764366068713894</v>
      </c>
      <c r="U2556" s="25">
        <v>0.19192114418245099</v>
      </c>
      <c r="V2556">
        <v>0</v>
      </c>
      <c r="W2556" t="b">
        <f>FALSE()</f>
        <v>0</v>
      </c>
    </row>
    <row r="2557" spans="1:23" x14ac:dyDescent="0.2">
      <c r="A2557" t="s">
        <v>5221</v>
      </c>
      <c r="B2557" t="s">
        <v>5222</v>
      </c>
      <c r="C2557" t="s">
        <v>63</v>
      </c>
      <c r="D2557" t="s">
        <v>142</v>
      </c>
      <c r="E2557" s="22">
        <v>7116494</v>
      </c>
      <c r="F2557" s="22">
        <v>7371022</v>
      </c>
      <c r="G2557" s="22">
        <v>7223487</v>
      </c>
      <c r="H2557" s="22">
        <v>9025791</v>
      </c>
      <c r="I2557" s="22">
        <v>10051021</v>
      </c>
      <c r="J2557" s="23">
        <v>1970</v>
      </c>
      <c r="K2557" s="22">
        <v>11910635</v>
      </c>
      <c r="L2557" s="23">
        <v>2134</v>
      </c>
      <c r="M2557" s="22">
        <v>9889903</v>
      </c>
      <c r="N2557" s="23">
        <v>1984</v>
      </c>
      <c r="O2557" s="23">
        <v>5556</v>
      </c>
      <c r="P2557" s="23">
        <v>5557</v>
      </c>
      <c r="Q2557" s="24">
        <v>1.67366613391369</v>
      </c>
      <c r="R2557" s="24">
        <v>1.27665556611259</v>
      </c>
      <c r="S2557" s="24">
        <v>1.00017998560115</v>
      </c>
      <c r="T2557" s="24">
        <f t="shared" si="39"/>
        <v>0.35450782796472918</v>
      </c>
      <c r="U2557" s="25">
        <v>0.39557370004297399</v>
      </c>
      <c r="V2557">
        <v>1</v>
      </c>
      <c r="W2557" t="b">
        <f>FALSE()</f>
        <v>0</v>
      </c>
    </row>
    <row r="2558" spans="1:23" x14ac:dyDescent="0.2">
      <c r="A2558" t="s">
        <v>5223</v>
      </c>
      <c r="B2558" t="s">
        <v>4815</v>
      </c>
      <c r="C2558" t="s">
        <v>89</v>
      </c>
      <c r="D2558" t="s">
        <v>142</v>
      </c>
      <c r="E2558" s="22">
        <v>8414867</v>
      </c>
      <c r="F2558" s="22">
        <v>6145804</v>
      </c>
      <c r="G2558" s="22">
        <v>5677951.1299999999</v>
      </c>
      <c r="H2558" s="22">
        <v>5632191</v>
      </c>
      <c r="I2558" s="22">
        <v>7297545</v>
      </c>
      <c r="J2558" s="23">
        <v>2092</v>
      </c>
      <c r="K2558" s="22">
        <v>11322468</v>
      </c>
      <c r="L2558" s="23">
        <v>3004</v>
      </c>
      <c r="M2558" s="22">
        <v>10579122.789999999</v>
      </c>
      <c r="N2558" s="23">
        <v>3097</v>
      </c>
      <c r="O2558" s="23">
        <v>10352</v>
      </c>
      <c r="P2558" s="23">
        <v>11771</v>
      </c>
      <c r="Q2558" s="24">
        <v>1.3455314266999101</v>
      </c>
      <c r="R2558" s="24">
        <v>1.05825911630187</v>
      </c>
      <c r="S2558" s="24">
        <v>1.1370749613601201</v>
      </c>
      <c r="T2558" s="24">
        <f t="shared" si="39"/>
        <v>0.17772491716931441</v>
      </c>
      <c r="U2558" s="25">
        <v>0.248188405797101</v>
      </c>
      <c r="V2558">
        <v>0</v>
      </c>
      <c r="W2558" t="b">
        <f>FALSE()</f>
        <v>0</v>
      </c>
    </row>
    <row r="2559" spans="1:23" x14ac:dyDescent="0.2">
      <c r="A2559" t="s">
        <v>5224</v>
      </c>
      <c r="B2559" t="s">
        <v>5225</v>
      </c>
      <c r="C2559" t="s">
        <v>74</v>
      </c>
      <c r="D2559" t="s">
        <v>142</v>
      </c>
      <c r="E2559" s="22">
        <v>1485616</v>
      </c>
      <c r="F2559" s="22">
        <v>1356129</v>
      </c>
      <c r="G2559" s="22">
        <v>1205681</v>
      </c>
      <c r="H2559" s="22">
        <v>1058523</v>
      </c>
      <c r="I2559" s="22">
        <v>1167972.5</v>
      </c>
      <c r="J2559" s="23">
        <v>281</v>
      </c>
      <c r="K2559" s="22">
        <v>1811826</v>
      </c>
      <c r="L2559" s="23">
        <v>372</v>
      </c>
      <c r="M2559" s="22">
        <v>1424789</v>
      </c>
      <c r="N2559" s="23">
        <v>320</v>
      </c>
      <c r="O2559" s="23">
        <v>1003</v>
      </c>
      <c r="P2559" s="23">
        <v>965</v>
      </c>
      <c r="Q2559" s="24">
        <v>1.2195789490689399</v>
      </c>
      <c r="R2559" s="24">
        <v>0.95919761909054202</v>
      </c>
      <c r="S2559" s="24">
        <v>0.962113659022931</v>
      </c>
      <c r="T2559" s="24">
        <f t="shared" si="39"/>
        <v>0.29119170984455961</v>
      </c>
      <c r="U2559" s="25">
        <v>0.11764705882352899</v>
      </c>
      <c r="V2559">
        <v>1</v>
      </c>
      <c r="W2559" t="b">
        <f>FALSE()</f>
        <v>0</v>
      </c>
    </row>
    <row r="2560" spans="1:23" x14ac:dyDescent="0.2">
      <c r="A2560" t="s">
        <v>5226</v>
      </c>
      <c r="B2560" t="s">
        <v>5227</v>
      </c>
      <c r="C2560" t="s">
        <v>74</v>
      </c>
      <c r="D2560" t="s">
        <v>142</v>
      </c>
      <c r="E2560" s="22">
        <v>7075669</v>
      </c>
      <c r="F2560" s="22">
        <v>5969282</v>
      </c>
      <c r="G2560" s="22">
        <v>5052205</v>
      </c>
      <c r="H2560" s="22">
        <v>5673006</v>
      </c>
      <c r="I2560" s="22">
        <v>6474083</v>
      </c>
      <c r="J2560" s="23">
        <v>1276</v>
      </c>
      <c r="K2560" s="22">
        <v>7594374</v>
      </c>
      <c r="L2560" s="23">
        <v>1360</v>
      </c>
      <c r="M2560" s="22">
        <v>7615583.9100000001</v>
      </c>
      <c r="N2560" s="23">
        <v>1391</v>
      </c>
      <c r="O2560" s="23">
        <v>3972</v>
      </c>
      <c r="P2560" s="23">
        <v>3525</v>
      </c>
      <c r="Q2560" s="24">
        <v>1.0733082624413299</v>
      </c>
      <c r="R2560" s="24">
        <v>0.81870866574577095</v>
      </c>
      <c r="S2560" s="24">
        <v>0.88746223564954696</v>
      </c>
      <c r="T2560" s="24">
        <f t="shared" si="39"/>
        <v>0.36198581560283688</v>
      </c>
      <c r="U2560" s="25">
        <v>0.14319248826291101</v>
      </c>
      <c r="V2560">
        <v>1</v>
      </c>
      <c r="W2560" t="b">
        <f>FALSE()</f>
        <v>0</v>
      </c>
    </row>
    <row r="2561" spans="1:23" x14ac:dyDescent="0.2">
      <c r="A2561" t="s">
        <v>5228</v>
      </c>
      <c r="B2561" t="s">
        <v>5229</v>
      </c>
      <c r="C2561" t="s">
        <v>1537</v>
      </c>
      <c r="D2561" t="s">
        <v>142</v>
      </c>
      <c r="E2561" s="22">
        <v>1252020</v>
      </c>
      <c r="F2561" s="22">
        <v>1023709</v>
      </c>
      <c r="G2561" s="22">
        <v>1072600</v>
      </c>
      <c r="H2561" s="22">
        <v>955106</v>
      </c>
      <c r="I2561" s="22">
        <v>973251</v>
      </c>
      <c r="J2561" s="23">
        <v>205</v>
      </c>
      <c r="K2561" s="22">
        <v>1075740</v>
      </c>
      <c r="L2561" s="23">
        <v>208</v>
      </c>
      <c r="M2561" s="22">
        <v>1067574</v>
      </c>
      <c r="N2561" s="23">
        <v>217</v>
      </c>
      <c r="O2561" s="23">
        <v>1128</v>
      </c>
      <c r="P2561" s="23">
        <v>1081</v>
      </c>
      <c r="Q2561" s="24">
        <v>0.85920352710020598</v>
      </c>
      <c r="R2561" s="24">
        <v>0.67576271149800604</v>
      </c>
      <c r="S2561" s="24">
        <v>0.95833333333333304</v>
      </c>
      <c r="T2561" s="24">
        <f t="shared" si="39"/>
        <v>0.18963922294172064</v>
      </c>
      <c r="U2561" s="25">
        <v>0.351387054161163</v>
      </c>
      <c r="V2561">
        <v>3</v>
      </c>
      <c r="W2561" t="b">
        <f>FALSE()</f>
        <v>0</v>
      </c>
    </row>
    <row r="2562" spans="1:23" x14ac:dyDescent="0.2">
      <c r="A2562" t="s">
        <v>5230</v>
      </c>
      <c r="B2562" t="s">
        <v>5231</v>
      </c>
      <c r="C2562" t="s">
        <v>2782</v>
      </c>
      <c r="D2562" t="s">
        <v>142</v>
      </c>
      <c r="E2562" s="22">
        <v>214174.84</v>
      </c>
      <c r="F2562" s="22">
        <v>164799.5</v>
      </c>
      <c r="G2562" s="22">
        <v>169132.18</v>
      </c>
      <c r="H2562" s="22">
        <v>236640.59</v>
      </c>
      <c r="I2562" s="22">
        <v>233733</v>
      </c>
      <c r="J2562" s="23">
        <v>58</v>
      </c>
      <c r="K2562" s="22">
        <v>287311.55</v>
      </c>
      <c r="L2562" s="23">
        <v>59</v>
      </c>
      <c r="M2562" s="22">
        <v>243519</v>
      </c>
      <c r="N2562" s="23">
        <v>61</v>
      </c>
      <c r="O2562" s="23">
        <v>361</v>
      </c>
      <c r="P2562" s="23">
        <v>396</v>
      </c>
      <c r="Q2562" s="24">
        <v>1.3414813336617899</v>
      </c>
      <c r="R2562" s="24">
        <v>1.11486981190617</v>
      </c>
      <c r="S2562" s="24">
        <v>1.09695290858726</v>
      </c>
      <c r="T2562" s="24">
        <f t="shared" si="39"/>
        <v>0.14646464646464646</v>
      </c>
      <c r="U2562" s="25">
        <v>0</v>
      </c>
      <c r="V2562">
        <v>1</v>
      </c>
      <c r="W2562" t="b">
        <f>FALSE()</f>
        <v>0</v>
      </c>
    </row>
    <row r="2563" spans="1:23" x14ac:dyDescent="0.2">
      <c r="A2563" t="s">
        <v>5232</v>
      </c>
      <c r="B2563" t="s">
        <v>5233</v>
      </c>
      <c r="C2563" t="s">
        <v>2782</v>
      </c>
      <c r="D2563" t="s">
        <v>142</v>
      </c>
      <c r="E2563" s="22">
        <v>399003</v>
      </c>
      <c r="F2563" s="22">
        <v>396137</v>
      </c>
      <c r="G2563" s="22">
        <v>341355</v>
      </c>
      <c r="H2563" s="22">
        <v>395035</v>
      </c>
      <c r="I2563" s="22">
        <v>594335</v>
      </c>
      <c r="J2563" s="23">
        <v>144</v>
      </c>
      <c r="K2563" s="22">
        <v>615068</v>
      </c>
      <c r="L2563" s="23">
        <v>146</v>
      </c>
      <c r="M2563" s="22">
        <v>737244</v>
      </c>
      <c r="N2563" s="23">
        <v>177</v>
      </c>
      <c r="O2563" s="23">
        <v>1319</v>
      </c>
      <c r="P2563" s="23">
        <v>1703</v>
      </c>
      <c r="Q2563" s="24">
        <v>1.5415122192063699</v>
      </c>
      <c r="R2563" s="24">
        <v>1.2811102135774901</v>
      </c>
      <c r="S2563" s="24">
        <v>1.2911296436694499</v>
      </c>
      <c r="T2563" s="24">
        <f t="shared" si="39"/>
        <v>8.4556664709336468E-2</v>
      </c>
      <c r="U2563" s="25">
        <v>0</v>
      </c>
      <c r="V2563">
        <v>1</v>
      </c>
      <c r="W2563" t="b">
        <f>FALSE()</f>
        <v>0</v>
      </c>
    </row>
    <row r="2564" spans="1:23" x14ac:dyDescent="0.2">
      <c r="A2564" t="s">
        <v>5234</v>
      </c>
      <c r="B2564" t="s">
        <v>5235</v>
      </c>
      <c r="C2564" t="s">
        <v>2782</v>
      </c>
      <c r="D2564" t="s">
        <v>142</v>
      </c>
      <c r="E2564" s="22">
        <v>490244</v>
      </c>
      <c r="F2564" s="22">
        <v>454690.64</v>
      </c>
      <c r="G2564" s="22">
        <v>439670</v>
      </c>
      <c r="H2564" s="22">
        <v>785486</v>
      </c>
      <c r="I2564" s="22">
        <v>844331</v>
      </c>
      <c r="J2564" s="23">
        <v>186</v>
      </c>
      <c r="K2564" s="22">
        <v>1330195.25</v>
      </c>
      <c r="L2564" s="23">
        <v>334</v>
      </c>
      <c r="M2564" s="22">
        <v>1068310</v>
      </c>
      <c r="N2564" s="23">
        <v>310</v>
      </c>
      <c r="O2564" s="23">
        <v>1801</v>
      </c>
      <c r="P2564" s="23">
        <v>2181</v>
      </c>
      <c r="Q2564" s="24">
        <v>2.7133330545605898</v>
      </c>
      <c r="R2564" s="24">
        <v>2.1340337234593099</v>
      </c>
      <c r="S2564" s="24">
        <v>1.21099389228207</v>
      </c>
      <c r="T2564" s="24">
        <f t="shared" si="39"/>
        <v>8.528198074277854E-2</v>
      </c>
      <c r="U2564" s="25">
        <v>0</v>
      </c>
      <c r="V2564">
        <v>1</v>
      </c>
      <c r="W2564" t="b">
        <f>FALSE()</f>
        <v>0</v>
      </c>
    </row>
    <row r="2565" spans="1:23" x14ac:dyDescent="0.2">
      <c r="A2565" t="s">
        <v>5236</v>
      </c>
      <c r="B2565" t="s">
        <v>5237</v>
      </c>
      <c r="C2565" t="s">
        <v>2782</v>
      </c>
      <c r="D2565" t="s">
        <v>142</v>
      </c>
      <c r="E2565" s="22">
        <v>579939</v>
      </c>
      <c r="F2565" s="22">
        <v>472441</v>
      </c>
      <c r="G2565" s="22">
        <v>417070</v>
      </c>
      <c r="H2565" s="22">
        <v>553952</v>
      </c>
      <c r="I2565" s="22">
        <v>492663</v>
      </c>
      <c r="J2565" s="23">
        <v>88</v>
      </c>
      <c r="K2565" s="22">
        <v>477148</v>
      </c>
      <c r="L2565" s="23">
        <v>79</v>
      </c>
      <c r="M2565" s="22">
        <v>463337</v>
      </c>
      <c r="N2565" s="23">
        <v>104</v>
      </c>
      <c r="O2565" s="23">
        <v>991</v>
      </c>
      <c r="P2565" s="23">
        <v>934</v>
      </c>
      <c r="Q2565" s="24">
        <v>0.822755496698791</v>
      </c>
      <c r="R2565" s="24">
        <v>0.647096372177974</v>
      </c>
      <c r="S2565" s="24">
        <v>0.94248234106962703</v>
      </c>
      <c r="T2565" s="24">
        <f t="shared" si="39"/>
        <v>9.421841541755889E-2</v>
      </c>
      <c r="U2565" s="25">
        <v>0</v>
      </c>
      <c r="V2565">
        <v>1</v>
      </c>
      <c r="W2565" t="b">
        <f>FALSE()</f>
        <v>0</v>
      </c>
    </row>
    <row r="2566" spans="1:23" x14ac:dyDescent="0.2">
      <c r="A2566" t="s">
        <v>5238</v>
      </c>
      <c r="B2566" t="s">
        <v>5239</v>
      </c>
      <c r="C2566" t="s">
        <v>48</v>
      </c>
      <c r="D2566" t="s">
        <v>142</v>
      </c>
      <c r="E2566" s="22">
        <v>3373202.58</v>
      </c>
      <c r="F2566" s="22">
        <v>2739028.81</v>
      </c>
      <c r="G2566" s="22">
        <v>2436242.62</v>
      </c>
      <c r="H2566" s="22">
        <v>2616451.19</v>
      </c>
      <c r="I2566" s="22">
        <v>3454084.99</v>
      </c>
      <c r="J2566" s="23">
        <v>788</v>
      </c>
      <c r="K2566" s="22">
        <v>3971003.87</v>
      </c>
      <c r="L2566" s="23">
        <v>849</v>
      </c>
      <c r="M2566" s="22">
        <v>3413661.1</v>
      </c>
      <c r="N2566" s="23">
        <v>822</v>
      </c>
      <c r="O2566" s="23">
        <v>1276</v>
      </c>
      <c r="P2566" s="23">
        <v>1440</v>
      </c>
      <c r="Q2566" s="24">
        <v>1.1772206903743101</v>
      </c>
      <c r="R2566" s="24">
        <v>0.92588289115125799</v>
      </c>
      <c r="S2566" s="24">
        <v>1.1285266457680301</v>
      </c>
      <c r="T2566" s="24">
        <f t="shared" si="39"/>
        <v>0.54722222222222228</v>
      </c>
      <c r="U2566" s="25">
        <v>1.2452107279693401E-2</v>
      </c>
      <c r="V2566">
        <v>1</v>
      </c>
      <c r="W2566" t="b">
        <f>FALSE()</f>
        <v>0</v>
      </c>
    </row>
    <row r="2567" spans="1:23" x14ac:dyDescent="0.2">
      <c r="A2567" t="s">
        <v>5240</v>
      </c>
      <c r="B2567" t="s">
        <v>5241</v>
      </c>
      <c r="C2567" t="s">
        <v>250</v>
      </c>
      <c r="D2567" t="s">
        <v>142</v>
      </c>
      <c r="E2567" s="22">
        <v>1830491</v>
      </c>
      <c r="F2567" s="22">
        <v>1572123</v>
      </c>
      <c r="G2567" s="22">
        <v>1501000</v>
      </c>
      <c r="H2567" s="22">
        <v>1574200.26</v>
      </c>
      <c r="I2567" s="22">
        <v>1825446.64</v>
      </c>
      <c r="J2567" s="23">
        <v>360</v>
      </c>
      <c r="K2567" s="22">
        <v>2012471.39</v>
      </c>
      <c r="L2567" s="23">
        <v>400</v>
      </c>
      <c r="M2567" s="22">
        <v>1628335</v>
      </c>
      <c r="N2567" s="23">
        <v>358</v>
      </c>
      <c r="O2567" s="23">
        <v>1716</v>
      </c>
      <c r="P2567" s="23">
        <v>2293</v>
      </c>
      <c r="Q2567" s="24">
        <v>1.0994161621117</v>
      </c>
      <c r="R2567" s="24">
        <v>0.86468970778175502</v>
      </c>
      <c r="S2567" s="24">
        <v>1.3362470862470901</v>
      </c>
      <c r="T2567" s="24">
        <f t="shared" ref="T2567:T2630" si="40">IFERROR(J2567/P2567,"")</f>
        <v>0.15699956389010031</v>
      </c>
      <c r="U2567" s="25">
        <v>6.9526627218934905E-2</v>
      </c>
      <c r="V2567">
        <v>1</v>
      </c>
      <c r="W2567" t="b">
        <f>FALSE()</f>
        <v>0</v>
      </c>
    </row>
    <row r="2568" spans="1:23" x14ac:dyDescent="0.2">
      <c r="A2568" t="s">
        <v>5242</v>
      </c>
      <c r="B2568" t="s">
        <v>5243</v>
      </c>
      <c r="C2568" t="s">
        <v>600</v>
      </c>
      <c r="D2568" t="s">
        <v>142</v>
      </c>
      <c r="E2568" s="22">
        <v>1345430.35</v>
      </c>
      <c r="F2568" s="22">
        <v>1350548</v>
      </c>
      <c r="G2568" s="22">
        <v>1192958</v>
      </c>
      <c r="H2568" s="22">
        <v>1282930.8999999999</v>
      </c>
      <c r="I2568" s="22">
        <v>1467224</v>
      </c>
      <c r="J2568" s="23">
        <v>362</v>
      </c>
      <c r="K2568" s="22">
        <v>1859042.83</v>
      </c>
      <c r="L2568" s="23">
        <v>448</v>
      </c>
      <c r="M2568" s="22">
        <v>1464204.89</v>
      </c>
      <c r="N2568" s="23">
        <v>383</v>
      </c>
      <c r="O2568" s="23">
        <v>1736</v>
      </c>
      <c r="P2568" s="23">
        <v>1934</v>
      </c>
      <c r="Q2568" s="24">
        <v>1.3817458703826599</v>
      </c>
      <c r="R2568" s="24">
        <v>1.05398174739436</v>
      </c>
      <c r="S2568" s="24">
        <v>1.1140552995391699</v>
      </c>
      <c r="T2568" s="24">
        <f t="shared" si="40"/>
        <v>0.18717683557394002</v>
      </c>
      <c r="U2568" s="25">
        <v>0.23373173970783501</v>
      </c>
      <c r="V2568">
        <v>1</v>
      </c>
      <c r="W2568" t="b">
        <f>FALSE()</f>
        <v>0</v>
      </c>
    </row>
    <row r="2569" spans="1:23" x14ac:dyDescent="0.2">
      <c r="A2569" t="s">
        <v>5244</v>
      </c>
      <c r="B2569" t="s">
        <v>5245</v>
      </c>
      <c r="C2569" t="s">
        <v>52</v>
      </c>
      <c r="D2569" t="s">
        <v>145</v>
      </c>
      <c r="E2569" s="22">
        <v>411738</v>
      </c>
      <c r="F2569" s="22">
        <v>354364.21</v>
      </c>
      <c r="G2569" s="22">
        <v>329232</v>
      </c>
      <c r="H2569" s="22">
        <v>281992</v>
      </c>
      <c r="I2569" s="22">
        <v>262689</v>
      </c>
      <c r="J2569" s="23">
        <v>71</v>
      </c>
      <c r="K2569" s="22">
        <v>373037</v>
      </c>
      <c r="L2569" s="23">
        <v>84</v>
      </c>
      <c r="M2569" s="22">
        <v>371963</v>
      </c>
      <c r="N2569" s="23">
        <v>86</v>
      </c>
      <c r="O2569" s="23">
        <v>251</v>
      </c>
      <c r="P2569" s="23">
        <v>191</v>
      </c>
      <c r="Q2569" s="24">
        <v>0.90600576094506702</v>
      </c>
      <c r="R2569" s="24">
        <v>0.65307761991482505</v>
      </c>
      <c r="S2569" s="24">
        <v>0.76095617529880499</v>
      </c>
      <c r="T2569" s="24">
        <f t="shared" si="40"/>
        <v>0.37172774869109948</v>
      </c>
      <c r="U2569" s="25">
        <v>6.5789473684210495E-2</v>
      </c>
      <c r="V2569">
        <v>1</v>
      </c>
      <c r="W2569" t="b">
        <f>FALSE()</f>
        <v>0</v>
      </c>
    </row>
    <row r="2570" spans="1:23" x14ac:dyDescent="0.2">
      <c r="A2570" t="s">
        <v>5246</v>
      </c>
      <c r="B2570" t="s">
        <v>5247</v>
      </c>
      <c r="C2570" t="s">
        <v>84</v>
      </c>
      <c r="D2570" t="s">
        <v>44</v>
      </c>
      <c r="E2570" s="22">
        <v>950681</v>
      </c>
      <c r="F2570" s="22">
        <v>1088118</v>
      </c>
      <c r="G2570" s="22">
        <v>1038524</v>
      </c>
      <c r="H2570" s="22">
        <v>1163964</v>
      </c>
      <c r="I2570" s="22">
        <v>1392619</v>
      </c>
      <c r="J2570" s="23">
        <v>233</v>
      </c>
      <c r="K2570" s="22">
        <v>1752027</v>
      </c>
      <c r="L2570" s="23">
        <v>265</v>
      </c>
      <c r="M2570" s="22">
        <v>1269354</v>
      </c>
      <c r="N2570" s="23">
        <v>225</v>
      </c>
      <c r="O2570" s="23">
        <v>338</v>
      </c>
      <c r="P2570" s="23">
        <v>520</v>
      </c>
      <c r="Q2570" s="24">
        <v>1.84291786624536</v>
      </c>
      <c r="R2570" s="24">
        <v>1.2689798267855901</v>
      </c>
      <c r="S2570" s="24">
        <v>1.5384615384615401</v>
      </c>
      <c r="T2570" s="24">
        <f t="shared" si="40"/>
        <v>0.44807692307692309</v>
      </c>
      <c r="U2570" s="25">
        <v>1.30548302872062E-2</v>
      </c>
      <c r="V2570">
        <v>1</v>
      </c>
      <c r="W2570" t="b">
        <f>FALSE()</f>
        <v>0</v>
      </c>
    </row>
    <row r="2571" spans="1:23" x14ac:dyDescent="0.2">
      <c r="A2571" t="s">
        <v>5248</v>
      </c>
      <c r="B2571" t="s">
        <v>5249</v>
      </c>
      <c r="C2571" t="s">
        <v>122</v>
      </c>
      <c r="D2571" t="s">
        <v>145</v>
      </c>
      <c r="E2571" s="22">
        <v>242778.23</v>
      </c>
      <c r="F2571" s="22">
        <v>272576.36</v>
      </c>
      <c r="G2571" s="22">
        <v>205355</v>
      </c>
      <c r="H2571" s="22">
        <v>210230.55</v>
      </c>
      <c r="I2571" s="22">
        <v>283921.71000000002</v>
      </c>
      <c r="J2571" s="23">
        <v>57</v>
      </c>
      <c r="K2571" s="22">
        <v>287646.65000000002</v>
      </c>
      <c r="L2571" s="23">
        <v>51</v>
      </c>
      <c r="M2571" s="22">
        <v>299519.11</v>
      </c>
      <c r="N2571" s="23">
        <v>57</v>
      </c>
      <c r="O2571" s="23">
        <v>110</v>
      </c>
      <c r="P2571" s="23">
        <v>127</v>
      </c>
      <c r="Q2571" s="24">
        <v>1.18481236970877</v>
      </c>
      <c r="R2571" s="24">
        <v>0.85405024538465402</v>
      </c>
      <c r="S2571" s="24">
        <v>1.1545454545454501</v>
      </c>
      <c r="T2571" s="24">
        <f t="shared" si="40"/>
        <v>0.44881889763779526</v>
      </c>
      <c r="U2571" s="25">
        <v>0.28205128205128199</v>
      </c>
      <c r="V2571">
        <v>1</v>
      </c>
      <c r="W2571" t="b">
        <f>FALSE()</f>
        <v>0</v>
      </c>
    </row>
    <row r="2572" spans="1:23" x14ac:dyDescent="0.2">
      <c r="A2572" t="s">
        <v>5250</v>
      </c>
      <c r="B2572" t="s">
        <v>5251</v>
      </c>
      <c r="C2572" t="s">
        <v>2151</v>
      </c>
      <c r="D2572" t="s">
        <v>142</v>
      </c>
      <c r="E2572" s="22">
        <v>16535731.24</v>
      </c>
      <c r="F2572" s="22">
        <v>12182512.859999999</v>
      </c>
      <c r="G2572" s="22">
        <v>10495985.4</v>
      </c>
      <c r="H2572" s="22">
        <v>12363064.07</v>
      </c>
      <c r="I2572" s="22">
        <v>13541342.99</v>
      </c>
      <c r="J2572" s="23">
        <v>3159</v>
      </c>
      <c r="K2572" s="22">
        <v>15319157.689999999</v>
      </c>
      <c r="L2572" s="23">
        <v>3354</v>
      </c>
      <c r="M2572" s="22">
        <v>12152964.58</v>
      </c>
      <c r="N2572" s="23">
        <v>3014</v>
      </c>
      <c r="O2572" s="23">
        <v>7438</v>
      </c>
      <c r="P2572" s="23">
        <v>8178</v>
      </c>
      <c r="Q2572" s="24">
        <v>0.92642759292935895</v>
      </c>
      <c r="R2572" s="24">
        <v>0.72863437178546497</v>
      </c>
      <c r="S2572" s="24">
        <v>1.0994891099758</v>
      </c>
      <c r="T2572" s="24">
        <f t="shared" si="40"/>
        <v>0.3862802641232575</v>
      </c>
      <c r="U2572" s="25">
        <v>8.0735721200387203E-2</v>
      </c>
      <c r="V2572">
        <v>0</v>
      </c>
      <c r="W2572" t="b">
        <f>FALSE()</f>
        <v>0</v>
      </c>
    </row>
    <row r="2573" spans="1:23" x14ac:dyDescent="0.2">
      <c r="A2573" t="s">
        <v>5252</v>
      </c>
      <c r="B2573" t="s">
        <v>5253</v>
      </c>
      <c r="C2573" t="s">
        <v>71</v>
      </c>
      <c r="D2573" t="s">
        <v>142</v>
      </c>
      <c r="E2573" s="22">
        <v>637916</v>
      </c>
      <c r="F2573" s="22">
        <v>514224</v>
      </c>
      <c r="G2573" s="22">
        <v>492982</v>
      </c>
      <c r="H2573" s="22">
        <v>507250.92</v>
      </c>
      <c r="I2573" s="22">
        <v>312642.36</v>
      </c>
      <c r="J2573" s="23">
        <v>71</v>
      </c>
      <c r="K2573" s="22">
        <v>405301.62</v>
      </c>
      <c r="L2573" s="23">
        <v>76</v>
      </c>
      <c r="M2573" s="22">
        <v>342681.77</v>
      </c>
      <c r="N2573" s="23">
        <v>77</v>
      </c>
      <c r="O2573" s="23">
        <v>251</v>
      </c>
      <c r="P2573" s="23">
        <v>163</v>
      </c>
      <c r="Q2573" s="24">
        <v>0.63535264831106297</v>
      </c>
      <c r="R2573" s="24">
        <v>0.52802485561474399</v>
      </c>
      <c r="S2573" s="24">
        <v>0.64940239043824699</v>
      </c>
      <c r="T2573" s="24">
        <f t="shared" si="40"/>
        <v>0.43558282208588955</v>
      </c>
      <c r="U2573" s="25">
        <v>0</v>
      </c>
      <c r="V2573">
        <v>1</v>
      </c>
      <c r="W2573" t="b">
        <f>FALSE()</f>
        <v>0</v>
      </c>
    </row>
    <row r="2574" spans="1:23" x14ac:dyDescent="0.2">
      <c r="A2574" t="s">
        <v>5254</v>
      </c>
      <c r="B2574" t="s">
        <v>5255</v>
      </c>
      <c r="C2574" t="s">
        <v>5256</v>
      </c>
      <c r="D2574" t="s">
        <v>142</v>
      </c>
      <c r="E2574" s="22">
        <v>3900523.51</v>
      </c>
      <c r="F2574" s="22">
        <v>4518851.54</v>
      </c>
      <c r="G2574" s="22">
        <v>4714414.97</v>
      </c>
      <c r="H2574" s="22">
        <v>4241098.18</v>
      </c>
      <c r="I2574" s="22">
        <v>4369198.4000000004</v>
      </c>
      <c r="J2574" s="23">
        <v>814</v>
      </c>
      <c r="K2574" s="22">
        <v>4279453.3899999997</v>
      </c>
      <c r="L2574" s="23">
        <v>742</v>
      </c>
      <c r="M2574" s="22">
        <v>3795198.69</v>
      </c>
      <c r="N2574" s="23">
        <v>721</v>
      </c>
      <c r="O2574" s="23">
        <v>1724</v>
      </c>
      <c r="P2574" s="23">
        <v>1401</v>
      </c>
      <c r="Q2574" s="24">
        <v>1.09714846712974</v>
      </c>
      <c r="R2574" s="24">
        <v>0.83689373228681696</v>
      </c>
      <c r="S2574" s="24">
        <v>0.81264501160092795</v>
      </c>
      <c r="T2574" s="24">
        <f t="shared" si="40"/>
        <v>0.58101356174161312</v>
      </c>
      <c r="U2574" s="25">
        <v>0</v>
      </c>
      <c r="V2574">
        <v>1</v>
      </c>
      <c r="W2574" t="b">
        <f>FALSE()</f>
        <v>0</v>
      </c>
    </row>
    <row r="2575" spans="1:23" x14ac:dyDescent="0.2">
      <c r="A2575" t="s">
        <v>5257</v>
      </c>
      <c r="B2575" t="s">
        <v>5258</v>
      </c>
      <c r="C2575" t="s">
        <v>698</v>
      </c>
      <c r="D2575" t="s">
        <v>142</v>
      </c>
      <c r="E2575" s="22">
        <v>1325765</v>
      </c>
      <c r="F2575" s="22">
        <v>1031809</v>
      </c>
      <c r="G2575" s="22">
        <v>805059</v>
      </c>
      <c r="H2575" s="22">
        <v>907368</v>
      </c>
      <c r="I2575" s="22">
        <v>1135689</v>
      </c>
      <c r="J2575" s="23">
        <v>241</v>
      </c>
      <c r="K2575" s="22">
        <v>1341915.3899999999</v>
      </c>
      <c r="L2575" s="23">
        <v>254</v>
      </c>
      <c r="M2575" s="22">
        <v>1361634</v>
      </c>
      <c r="N2575" s="23">
        <v>250</v>
      </c>
      <c r="O2575" s="23">
        <v>785</v>
      </c>
      <c r="P2575" s="23">
        <v>906</v>
      </c>
      <c r="Q2575" s="24">
        <v>1.0121819402382799</v>
      </c>
      <c r="R2575" s="24">
        <v>0.79608007985395401</v>
      </c>
      <c r="S2575" s="24">
        <v>1.1541401273885401</v>
      </c>
      <c r="T2575" s="24">
        <f t="shared" si="40"/>
        <v>0.26600441501103755</v>
      </c>
      <c r="U2575" s="25">
        <v>7.5606276747503504E-2</v>
      </c>
      <c r="V2575">
        <v>1</v>
      </c>
      <c r="W2575" t="b">
        <f>FALSE()</f>
        <v>0</v>
      </c>
    </row>
    <row r="2576" spans="1:23" x14ac:dyDescent="0.2">
      <c r="A2576" t="s">
        <v>5259</v>
      </c>
      <c r="B2576" t="s">
        <v>5260</v>
      </c>
      <c r="C2576" t="s">
        <v>52</v>
      </c>
      <c r="D2576" t="s">
        <v>142</v>
      </c>
      <c r="E2576" s="22">
        <v>4647558.6900000004</v>
      </c>
      <c r="F2576" s="22">
        <v>3680669.37</v>
      </c>
      <c r="G2576" s="22">
        <v>3628549.1</v>
      </c>
      <c r="H2576" s="22">
        <v>3701607.39</v>
      </c>
      <c r="I2576" s="22">
        <v>4253356.97</v>
      </c>
      <c r="J2576" s="23">
        <v>1051</v>
      </c>
      <c r="K2576" s="22">
        <v>5281773.13</v>
      </c>
      <c r="L2576" s="23">
        <v>1180</v>
      </c>
      <c r="M2576" s="22">
        <v>4071719.76</v>
      </c>
      <c r="N2576" s="23">
        <v>1026</v>
      </c>
      <c r="O2576" s="23">
        <v>6471</v>
      </c>
      <c r="P2576" s="23">
        <v>5689</v>
      </c>
      <c r="Q2576" s="24">
        <v>1.1364618463806899</v>
      </c>
      <c r="R2576" s="24">
        <v>0.89382610126864104</v>
      </c>
      <c r="S2576" s="24">
        <v>0.87915314479987605</v>
      </c>
      <c r="T2576" s="24">
        <f t="shared" si="40"/>
        <v>0.18474248549833011</v>
      </c>
      <c r="U2576" s="25">
        <v>6.3155386081982803E-2</v>
      </c>
      <c r="V2576">
        <v>1</v>
      </c>
      <c r="W2576" t="b">
        <f>FALSE()</f>
        <v>0</v>
      </c>
    </row>
    <row r="2577" spans="1:23" x14ac:dyDescent="0.2">
      <c r="A2577" t="s">
        <v>5261</v>
      </c>
      <c r="B2577" t="s">
        <v>5262</v>
      </c>
      <c r="C2577" t="s">
        <v>74</v>
      </c>
      <c r="D2577" t="s">
        <v>142</v>
      </c>
      <c r="E2577" s="22">
        <v>2730734</v>
      </c>
      <c r="F2577" s="22">
        <v>2274801</v>
      </c>
      <c r="G2577" s="22">
        <v>1977280.9</v>
      </c>
      <c r="H2577" s="22">
        <v>2120287.19</v>
      </c>
      <c r="I2577" s="22">
        <v>2591184</v>
      </c>
      <c r="J2577" s="23">
        <v>706</v>
      </c>
      <c r="K2577" s="22">
        <v>3340072</v>
      </c>
      <c r="L2577" s="23">
        <v>827</v>
      </c>
      <c r="M2577" s="22">
        <v>3236222.75</v>
      </c>
      <c r="N2577" s="23">
        <v>841</v>
      </c>
      <c r="O2577" s="23">
        <v>4684</v>
      </c>
      <c r="P2577" s="23">
        <v>4730</v>
      </c>
      <c r="Q2577" s="24">
        <v>1.2231407379847301</v>
      </c>
      <c r="R2577" s="24">
        <v>0.93299935969654801</v>
      </c>
      <c r="S2577" s="24">
        <v>1.0098206660973501</v>
      </c>
      <c r="T2577" s="24">
        <f t="shared" si="40"/>
        <v>0.14926004228329809</v>
      </c>
      <c r="U2577" s="25">
        <v>0.172631048387097</v>
      </c>
      <c r="V2577">
        <v>3</v>
      </c>
      <c r="W2577" t="b">
        <f>FALSE()</f>
        <v>0</v>
      </c>
    </row>
    <row r="2578" spans="1:23" x14ac:dyDescent="0.2">
      <c r="A2578" t="s">
        <v>5263</v>
      </c>
      <c r="B2578" t="s">
        <v>5264</v>
      </c>
      <c r="C2578" t="s">
        <v>120</v>
      </c>
      <c r="D2578" t="s">
        <v>145</v>
      </c>
      <c r="E2578" s="22">
        <v>274605.96999999997</v>
      </c>
      <c r="F2578" s="22">
        <v>317161.90000000002</v>
      </c>
      <c r="G2578" s="22">
        <v>371463</v>
      </c>
      <c r="H2578" s="22">
        <v>518809.13</v>
      </c>
      <c r="I2578" s="22">
        <v>738339.06</v>
      </c>
      <c r="J2578" s="23">
        <v>172</v>
      </c>
      <c r="K2578" s="22">
        <v>1002771.72</v>
      </c>
      <c r="L2578" s="23">
        <v>214</v>
      </c>
      <c r="M2578" s="22">
        <v>777447.75</v>
      </c>
      <c r="N2578" s="23">
        <v>193</v>
      </c>
      <c r="O2578" s="23">
        <v>560</v>
      </c>
      <c r="P2578" s="23">
        <v>637</v>
      </c>
      <c r="Q2578" s="24">
        <v>3.6516748707247699</v>
      </c>
      <c r="R2578" s="24">
        <v>2.6322427914675299</v>
      </c>
      <c r="S2578" s="24">
        <v>1.1375</v>
      </c>
      <c r="T2578" s="24">
        <f t="shared" si="40"/>
        <v>0.27001569858712715</v>
      </c>
      <c r="U2578" s="25">
        <v>9.4876660341555896E-2</v>
      </c>
      <c r="V2578">
        <v>1</v>
      </c>
      <c r="W2578" t="b">
        <f>FALSE()</f>
        <v>0</v>
      </c>
    </row>
    <row r="2579" spans="1:23" x14ac:dyDescent="0.2">
      <c r="A2579" t="s">
        <v>5265</v>
      </c>
      <c r="B2579" t="s">
        <v>5266</v>
      </c>
      <c r="C2579" t="s">
        <v>2224</v>
      </c>
      <c r="D2579" t="s">
        <v>142</v>
      </c>
      <c r="E2579" s="22">
        <v>35752927.090000004</v>
      </c>
      <c r="F2579" s="22">
        <v>30347765.760000002</v>
      </c>
      <c r="G2579" s="22">
        <v>25216948.620000001</v>
      </c>
      <c r="H2579" s="22">
        <v>25398912.629999999</v>
      </c>
      <c r="I2579" s="22">
        <v>27674060.710000001</v>
      </c>
      <c r="J2579" s="23">
        <v>6386</v>
      </c>
      <c r="K2579" s="22">
        <v>32905630.550000001</v>
      </c>
      <c r="L2579" s="23">
        <v>7182</v>
      </c>
      <c r="M2579" s="22">
        <v>20787266.829999998</v>
      </c>
      <c r="N2579" s="23">
        <v>7209</v>
      </c>
      <c r="O2579" s="23">
        <v>21293</v>
      </c>
      <c r="P2579" s="23">
        <v>18176</v>
      </c>
      <c r="Q2579" s="24">
        <v>0.92036186204188097</v>
      </c>
      <c r="R2579" s="24">
        <v>0.72386368053193395</v>
      </c>
      <c r="S2579" s="24">
        <v>0.85361386371107895</v>
      </c>
      <c r="T2579" s="24">
        <f t="shared" si="40"/>
        <v>0.35134242957746481</v>
      </c>
      <c r="U2579" s="25">
        <v>7.6225175025003505E-2</v>
      </c>
      <c r="V2579">
        <v>1</v>
      </c>
      <c r="W2579" t="b">
        <f>FALSE()</f>
        <v>0</v>
      </c>
    </row>
    <row r="2580" spans="1:23" x14ac:dyDescent="0.2">
      <c r="A2580" t="s">
        <v>5267</v>
      </c>
      <c r="B2580" t="s">
        <v>5268</v>
      </c>
      <c r="C2580" t="s">
        <v>2224</v>
      </c>
      <c r="D2580" t="s">
        <v>142</v>
      </c>
      <c r="E2580" s="22">
        <v>127288.02</v>
      </c>
      <c r="F2580" s="22">
        <v>90023.5</v>
      </c>
      <c r="G2580" s="22">
        <v>72686.5</v>
      </c>
      <c r="H2580" s="22">
        <v>89075</v>
      </c>
      <c r="I2580" s="22">
        <v>99798.85</v>
      </c>
      <c r="J2580" s="23">
        <v>23</v>
      </c>
      <c r="K2580" s="22">
        <v>120887.5</v>
      </c>
      <c r="L2580" s="23">
        <v>24</v>
      </c>
      <c r="M2580" s="22">
        <v>159832</v>
      </c>
      <c r="N2580" s="23">
        <v>36</v>
      </c>
      <c r="O2580" s="23">
        <v>50</v>
      </c>
      <c r="P2580" s="23">
        <v>31</v>
      </c>
      <c r="Q2580" s="24">
        <v>0.94971624195269899</v>
      </c>
      <c r="R2580" s="24">
        <v>0.789284160324353</v>
      </c>
      <c r="S2580" s="24">
        <v>0.62</v>
      </c>
      <c r="T2580" s="24">
        <f t="shared" si="40"/>
        <v>0.74193548387096775</v>
      </c>
      <c r="U2580" s="25">
        <v>0</v>
      </c>
      <c r="V2580">
        <v>0</v>
      </c>
      <c r="W2580" t="b">
        <f>FALSE()</f>
        <v>0</v>
      </c>
    </row>
    <row r="2581" spans="1:23" x14ac:dyDescent="0.2">
      <c r="A2581" t="s">
        <v>5269</v>
      </c>
      <c r="B2581" t="s">
        <v>5270</v>
      </c>
      <c r="C2581" t="s">
        <v>2782</v>
      </c>
      <c r="D2581" t="s">
        <v>142</v>
      </c>
      <c r="E2581" s="22">
        <v>1296076.25</v>
      </c>
      <c r="F2581" s="22">
        <v>1049416</v>
      </c>
      <c r="G2581" s="22">
        <v>1299728</v>
      </c>
      <c r="H2581" s="22">
        <v>1383390</v>
      </c>
      <c r="I2581" s="22">
        <v>1234839</v>
      </c>
      <c r="J2581" s="23">
        <v>216</v>
      </c>
      <c r="K2581" s="22">
        <v>1426209</v>
      </c>
      <c r="L2581" s="23">
        <v>220</v>
      </c>
      <c r="M2581" s="22">
        <v>1111829</v>
      </c>
      <c r="N2581" s="23">
        <v>241</v>
      </c>
      <c r="O2581" s="23">
        <v>2000</v>
      </c>
      <c r="P2581" s="23">
        <v>2894</v>
      </c>
      <c r="Q2581" s="24">
        <v>1.1004051652053699</v>
      </c>
      <c r="R2581" s="24">
        <v>0.86546755772205197</v>
      </c>
      <c r="S2581" s="24">
        <v>1.4470000000000001</v>
      </c>
      <c r="T2581" s="24">
        <f t="shared" si="40"/>
        <v>7.4637180373185896E-2</v>
      </c>
      <c r="U2581" s="25">
        <v>0</v>
      </c>
      <c r="V2581">
        <v>1</v>
      </c>
      <c r="W2581" t="b">
        <f>FALSE()</f>
        <v>0</v>
      </c>
    </row>
    <row r="2582" spans="1:23" x14ac:dyDescent="0.2">
      <c r="A2582" t="s">
        <v>5271</v>
      </c>
      <c r="B2582" t="s">
        <v>5272</v>
      </c>
      <c r="C2582" t="s">
        <v>71</v>
      </c>
      <c r="D2582" t="s">
        <v>142</v>
      </c>
      <c r="E2582" s="22">
        <v>155185.5</v>
      </c>
      <c r="F2582" s="22">
        <v>91395.24</v>
      </c>
      <c r="G2582" s="22">
        <v>67813</v>
      </c>
      <c r="H2582" s="22">
        <v>70550</v>
      </c>
      <c r="I2582" s="22">
        <v>95144.63</v>
      </c>
      <c r="J2582" s="23">
        <v>12</v>
      </c>
      <c r="K2582" s="22"/>
      <c r="L2582" s="23"/>
      <c r="M2582" s="22"/>
      <c r="N2582" s="23"/>
      <c r="O2582" s="23">
        <v>28</v>
      </c>
      <c r="P2582" s="23">
        <v>26</v>
      </c>
      <c r="Q2582" s="24"/>
      <c r="R2582" s="24"/>
      <c r="S2582" s="24">
        <v>0.92857142857142905</v>
      </c>
      <c r="T2582" s="24">
        <f t="shared" si="40"/>
        <v>0.46153846153846156</v>
      </c>
      <c r="U2582" s="25">
        <v>0</v>
      </c>
      <c r="V2582">
        <v>0</v>
      </c>
      <c r="W2582" t="b">
        <f>FALSE()</f>
        <v>0</v>
      </c>
    </row>
    <row r="2583" spans="1:23" x14ac:dyDescent="0.2">
      <c r="A2583" t="s">
        <v>5273</v>
      </c>
      <c r="B2583" t="s">
        <v>5274</v>
      </c>
      <c r="C2583" t="s">
        <v>97</v>
      </c>
      <c r="D2583" t="s">
        <v>142</v>
      </c>
      <c r="E2583" s="22">
        <v>4434195.7699999996</v>
      </c>
      <c r="F2583" s="22">
        <v>4082122.65</v>
      </c>
      <c r="G2583" s="22">
        <v>3957873.63</v>
      </c>
      <c r="H2583" s="22">
        <v>4887772.93</v>
      </c>
      <c r="I2583" s="22">
        <v>5663797.1799999997</v>
      </c>
      <c r="J2583" s="23">
        <v>1425</v>
      </c>
      <c r="K2583" s="22">
        <v>6708440.5300000003</v>
      </c>
      <c r="L2583" s="23">
        <v>1529</v>
      </c>
      <c r="M2583" s="22">
        <v>5328006.29</v>
      </c>
      <c r="N2583" s="23">
        <v>1417</v>
      </c>
      <c r="O2583" s="23">
        <v>2668</v>
      </c>
      <c r="P2583" s="23">
        <v>3009</v>
      </c>
      <c r="Q2583" s="24">
        <v>1.5128877654402699</v>
      </c>
      <c r="R2583" s="24">
        <v>1.1898847087098201</v>
      </c>
      <c r="S2583" s="24">
        <v>1.1278110944527699</v>
      </c>
      <c r="T2583" s="24">
        <f t="shared" si="40"/>
        <v>0.47357926221335994</v>
      </c>
      <c r="U2583" s="25">
        <v>0.37917042380522997</v>
      </c>
      <c r="V2583">
        <v>0</v>
      </c>
      <c r="W2583" t="b">
        <f>FALSE()</f>
        <v>0</v>
      </c>
    </row>
    <row r="2584" spans="1:23" x14ac:dyDescent="0.2">
      <c r="A2584" t="s">
        <v>5275</v>
      </c>
      <c r="B2584" t="s">
        <v>5276</v>
      </c>
      <c r="C2584" t="s">
        <v>63</v>
      </c>
      <c r="D2584" t="s">
        <v>142</v>
      </c>
      <c r="E2584" s="22">
        <v>5103525.1900000004</v>
      </c>
      <c r="F2584" s="22">
        <v>4465826.5199999996</v>
      </c>
      <c r="G2584" s="22">
        <v>4026030.94</v>
      </c>
      <c r="H2584" s="22">
        <v>4088205.04</v>
      </c>
      <c r="I2584" s="22">
        <v>4405746.12</v>
      </c>
      <c r="J2584" s="23">
        <v>1080</v>
      </c>
      <c r="K2584" s="22">
        <v>5226697.8600000003</v>
      </c>
      <c r="L2584" s="23">
        <v>1130</v>
      </c>
      <c r="M2584" s="22">
        <v>4319989.9000000004</v>
      </c>
      <c r="N2584" s="23">
        <v>1001</v>
      </c>
      <c r="O2584" s="23">
        <v>3891</v>
      </c>
      <c r="P2584" s="23">
        <v>2823</v>
      </c>
      <c r="Q2584" s="24">
        <v>1.0241348216016199</v>
      </c>
      <c r="R2584" s="24">
        <v>0.80548100904655595</v>
      </c>
      <c r="S2584" s="24">
        <v>0.72552043176561298</v>
      </c>
      <c r="T2584" s="24">
        <f t="shared" si="40"/>
        <v>0.38257173219978746</v>
      </c>
      <c r="U2584" s="25">
        <v>0.30898876404494402</v>
      </c>
      <c r="V2584">
        <v>1</v>
      </c>
      <c r="W2584" t="b">
        <f>FALSE()</f>
        <v>0</v>
      </c>
    </row>
    <row r="2585" spans="1:23" x14ac:dyDescent="0.2">
      <c r="A2585" t="s">
        <v>5277</v>
      </c>
      <c r="B2585" t="s">
        <v>5278</v>
      </c>
      <c r="C2585" t="s">
        <v>2224</v>
      </c>
      <c r="D2585" t="s">
        <v>142</v>
      </c>
      <c r="E2585" s="22">
        <v>18334804.5</v>
      </c>
      <c r="F2585" s="22">
        <v>14080509.9</v>
      </c>
      <c r="G2585" s="22">
        <v>11773194.32</v>
      </c>
      <c r="H2585" s="22">
        <v>11315841.710000001</v>
      </c>
      <c r="I2585" s="22">
        <v>12712412.220000001</v>
      </c>
      <c r="J2585" s="23">
        <v>2452</v>
      </c>
      <c r="K2585" s="22">
        <v>12667555.5</v>
      </c>
      <c r="L2585" s="23">
        <v>2375</v>
      </c>
      <c r="M2585" s="22">
        <v>11980281.289999999</v>
      </c>
      <c r="N2585" s="23">
        <v>2302</v>
      </c>
      <c r="O2585" s="23">
        <v>6624</v>
      </c>
      <c r="P2585" s="23">
        <v>4918</v>
      </c>
      <c r="Q2585" s="24">
        <v>0.69090213097172704</v>
      </c>
      <c r="R2585" s="24">
        <v>0.52701314394259702</v>
      </c>
      <c r="S2585" s="24">
        <v>0.74245169082125595</v>
      </c>
      <c r="T2585" s="24">
        <f t="shared" si="40"/>
        <v>0.49857665717771454</v>
      </c>
      <c r="U2585" s="25">
        <v>0.152366094643786</v>
      </c>
      <c r="V2585">
        <v>1</v>
      </c>
      <c r="W2585" t="b">
        <f>FALSE()</f>
        <v>0</v>
      </c>
    </row>
    <row r="2586" spans="1:23" x14ac:dyDescent="0.2">
      <c r="A2586" t="s">
        <v>5279</v>
      </c>
      <c r="B2586" t="s">
        <v>5280</v>
      </c>
      <c r="C2586" t="s">
        <v>3479</v>
      </c>
      <c r="D2586" t="s">
        <v>44</v>
      </c>
      <c r="E2586" s="22">
        <v>1695420</v>
      </c>
      <c r="F2586" s="22">
        <v>1957901</v>
      </c>
      <c r="G2586" s="22">
        <v>2019144</v>
      </c>
      <c r="H2586" s="22">
        <v>2112548</v>
      </c>
      <c r="I2586" s="22">
        <v>2294436</v>
      </c>
      <c r="J2586" s="23">
        <v>334</v>
      </c>
      <c r="K2586" s="22">
        <v>2128589</v>
      </c>
      <c r="L2586" s="23">
        <v>295</v>
      </c>
      <c r="M2586" s="22">
        <v>1107732</v>
      </c>
      <c r="N2586" s="23">
        <v>267</v>
      </c>
      <c r="O2586" s="23">
        <v>617</v>
      </c>
      <c r="P2586" s="23">
        <v>649</v>
      </c>
      <c r="Q2586" s="24">
        <v>1.25549362399877</v>
      </c>
      <c r="R2586" s="24">
        <v>0.86449651972730501</v>
      </c>
      <c r="S2586" s="24">
        <v>1.0518638573743899</v>
      </c>
      <c r="T2586" s="24">
        <f t="shared" si="40"/>
        <v>0.51463790446841295</v>
      </c>
      <c r="U2586" s="25">
        <v>0</v>
      </c>
      <c r="V2586">
        <v>1</v>
      </c>
      <c r="W2586" t="b">
        <f>FALSE()</f>
        <v>0</v>
      </c>
    </row>
    <row r="2587" spans="1:23" x14ac:dyDescent="0.2">
      <c r="A2587" t="s">
        <v>5281</v>
      </c>
      <c r="B2587" t="s">
        <v>5282</v>
      </c>
      <c r="C2587" t="s">
        <v>84</v>
      </c>
      <c r="D2587" t="s">
        <v>142</v>
      </c>
      <c r="E2587" s="22">
        <v>3459427.2</v>
      </c>
      <c r="F2587" s="22">
        <v>2926001.24</v>
      </c>
      <c r="G2587" s="22">
        <v>2984972</v>
      </c>
      <c r="H2587" s="22">
        <v>3322853</v>
      </c>
      <c r="I2587" s="22">
        <v>4735929</v>
      </c>
      <c r="J2587" s="23">
        <v>1527</v>
      </c>
      <c r="K2587" s="22">
        <v>5759732</v>
      </c>
      <c r="L2587" s="23">
        <v>1318</v>
      </c>
      <c r="M2587" s="22">
        <v>4846337</v>
      </c>
      <c r="N2587" s="23">
        <v>1162</v>
      </c>
      <c r="O2587" s="23">
        <v>7774</v>
      </c>
      <c r="P2587" s="23">
        <v>9239</v>
      </c>
      <c r="Q2587" s="24">
        <v>1.6649380567973799</v>
      </c>
      <c r="R2587" s="24">
        <v>1.3094721102167901</v>
      </c>
      <c r="S2587" s="24">
        <v>1.1884486750707499</v>
      </c>
      <c r="T2587" s="24">
        <f t="shared" si="40"/>
        <v>0.1652776274488581</v>
      </c>
      <c r="U2587" s="25">
        <v>0.46871704745166998</v>
      </c>
      <c r="V2587">
        <v>2</v>
      </c>
      <c r="W2587" t="b">
        <f>FALSE()</f>
        <v>0</v>
      </c>
    </row>
    <row r="2588" spans="1:23" x14ac:dyDescent="0.2">
      <c r="A2588" t="s">
        <v>5283</v>
      </c>
      <c r="B2588" t="s">
        <v>5284</v>
      </c>
      <c r="C2588" t="s">
        <v>63</v>
      </c>
      <c r="D2588" t="s">
        <v>142</v>
      </c>
      <c r="E2588" s="22">
        <v>63599023</v>
      </c>
      <c r="F2588" s="22">
        <v>64731219</v>
      </c>
      <c r="G2588" s="22">
        <v>64833861</v>
      </c>
      <c r="H2588" s="22">
        <v>68006674</v>
      </c>
      <c r="I2588" s="22">
        <v>79288184</v>
      </c>
      <c r="J2588" s="23">
        <v>14628</v>
      </c>
      <c r="K2588" s="22">
        <v>98894075</v>
      </c>
      <c r="L2588" s="23">
        <v>16962</v>
      </c>
      <c r="M2588" s="22">
        <v>96550829</v>
      </c>
      <c r="N2588" s="23">
        <v>18262</v>
      </c>
      <c r="O2588" s="23">
        <v>33188</v>
      </c>
      <c r="P2588" s="23">
        <v>33986</v>
      </c>
      <c r="Q2588" s="24">
        <v>1.5549621729251999</v>
      </c>
      <c r="R2588" s="24">
        <v>1.18610938760972</v>
      </c>
      <c r="S2588" s="24">
        <v>1.0240448354827001</v>
      </c>
      <c r="T2588" s="24">
        <f t="shared" si="40"/>
        <v>0.43041252280350734</v>
      </c>
      <c r="U2588" s="25">
        <v>0.133652259980205</v>
      </c>
      <c r="V2588">
        <v>3</v>
      </c>
      <c r="W2588" t="b">
        <f>FALSE()</f>
        <v>0</v>
      </c>
    </row>
    <row r="2589" spans="1:23" x14ac:dyDescent="0.2">
      <c r="A2589" t="s">
        <v>5285</v>
      </c>
      <c r="B2589" t="s">
        <v>5286</v>
      </c>
      <c r="C2589" t="s">
        <v>589</v>
      </c>
      <c r="D2589" t="s">
        <v>44</v>
      </c>
      <c r="E2589" s="22">
        <v>159855</v>
      </c>
      <c r="F2589" s="22">
        <v>135775.32999999999</v>
      </c>
      <c r="G2589" s="22">
        <v>155406.39999999999</v>
      </c>
      <c r="H2589" s="22">
        <v>158570.79999999999</v>
      </c>
      <c r="I2589" s="22">
        <v>192537.25</v>
      </c>
      <c r="J2589" s="23">
        <v>37</v>
      </c>
      <c r="K2589" s="22">
        <v>92200.97</v>
      </c>
      <c r="L2589" s="23">
        <v>27</v>
      </c>
      <c r="M2589" s="22"/>
      <c r="N2589" s="23"/>
      <c r="O2589" s="23">
        <v>59</v>
      </c>
      <c r="P2589" s="23">
        <v>49</v>
      </c>
      <c r="Q2589" s="24">
        <v>0.57677876825873498</v>
      </c>
      <c r="R2589" s="24">
        <v>0.37458022565508498</v>
      </c>
      <c r="S2589" s="24">
        <v>0.83050847457627097</v>
      </c>
      <c r="T2589" s="24">
        <f t="shared" si="40"/>
        <v>0.75510204081632648</v>
      </c>
      <c r="U2589" s="25">
        <v>0</v>
      </c>
      <c r="V2589">
        <v>1</v>
      </c>
      <c r="W2589" t="b">
        <f>FALSE()</f>
        <v>0</v>
      </c>
    </row>
    <row r="2590" spans="1:23" x14ac:dyDescent="0.2">
      <c r="A2590" t="s">
        <v>5287</v>
      </c>
      <c r="B2590" t="s">
        <v>5288</v>
      </c>
      <c r="C2590" t="s">
        <v>63</v>
      </c>
      <c r="D2590" t="s">
        <v>44</v>
      </c>
      <c r="E2590" s="22">
        <v>718338</v>
      </c>
      <c r="F2590" s="22">
        <v>708415</v>
      </c>
      <c r="G2590" s="22">
        <v>658645</v>
      </c>
      <c r="H2590" s="22">
        <v>803925</v>
      </c>
      <c r="I2590" s="22">
        <v>952320</v>
      </c>
      <c r="J2590" s="23">
        <v>165</v>
      </c>
      <c r="K2590" s="22">
        <v>980349</v>
      </c>
      <c r="L2590" s="23">
        <v>155</v>
      </c>
      <c r="M2590" s="22">
        <v>735118</v>
      </c>
      <c r="N2590" s="23">
        <v>146</v>
      </c>
      <c r="O2590" s="23">
        <v>285</v>
      </c>
      <c r="P2590" s="23">
        <v>272</v>
      </c>
      <c r="Q2590" s="24">
        <v>1.3647461222989701</v>
      </c>
      <c r="R2590" s="24">
        <v>0.9397246234362</v>
      </c>
      <c r="S2590" s="24">
        <v>0.954385964912281</v>
      </c>
      <c r="T2590" s="24">
        <f t="shared" si="40"/>
        <v>0.60661764705882348</v>
      </c>
      <c r="U2590" s="25">
        <v>0</v>
      </c>
      <c r="V2590">
        <v>1</v>
      </c>
      <c r="W2590" t="b">
        <f>FALSE()</f>
        <v>0</v>
      </c>
    </row>
    <row r="2591" spans="1:23" x14ac:dyDescent="0.2">
      <c r="A2591" t="s">
        <v>5289</v>
      </c>
      <c r="B2591" t="s">
        <v>5290</v>
      </c>
      <c r="C2591" t="s">
        <v>3190</v>
      </c>
      <c r="D2591" t="s">
        <v>44</v>
      </c>
      <c r="E2591" s="22">
        <v>329410</v>
      </c>
      <c r="F2591" s="22">
        <v>296255</v>
      </c>
      <c r="G2591" s="22">
        <v>358985</v>
      </c>
      <c r="H2591" s="22">
        <v>260340</v>
      </c>
      <c r="I2591" s="22">
        <v>368854</v>
      </c>
      <c r="J2591" s="23">
        <v>69</v>
      </c>
      <c r="K2591" s="22">
        <v>372584</v>
      </c>
      <c r="L2591" s="23">
        <v>74</v>
      </c>
      <c r="M2591" s="22">
        <v>335353</v>
      </c>
      <c r="N2591" s="23">
        <v>72</v>
      </c>
      <c r="O2591" s="23">
        <v>199</v>
      </c>
      <c r="P2591" s="23">
        <v>216</v>
      </c>
      <c r="Q2591" s="24">
        <v>1.13106463070338</v>
      </c>
      <c r="R2591" s="24">
        <v>0.81694197059777995</v>
      </c>
      <c r="S2591" s="24">
        <v>1.08542713567839</v>
      </c>
      <c r="T2591" s="24">
        <f t="shared" si="40"/>
        <v>0.31944444444444442</v>
      </c>
      <c r="U2591" s="25">
        <v>0</v>
      </c>
      <c r="V2591">
        <v>1</v>
      </c>
      <c r="W2591" t="b">
        <f>FALSE()</f>
        <v>0</v>
      </c>
    </row>
    <row r="2592" spans="1:23" x14ac:dyDescent="0.2">
      <c r="A2592" t="s">
        <v>5291</v>
      </c>
      <c r="B2592" t="s">
        <v>5292</v>
      </c>
      <c r="C2592" t="s">
        <v>3688</v>
      </c>
      <c r="D2592" t="s">
        <v>142</v>
      </c>
      <c r="E2592" s="22">
        <v>76787</v>
      </c>
      <c r="F2592" s="22">
        <v>63415</v>
      </c>
      <c r="G2592" s="22">
        <v>22936</v>
      </c>
      <c r="H2592" s="22">
        <v>52489.04</v>
      </c>
      <c r="I2592" s="22">
        <v>50255</v>
      </c>
      <c r="J2592" s="23">
        <v>13</v>
      </c>
      <c r="K2592" s="22">
        <v>66673</v>
      </c>
      <c r="L2592" s="23">
        <v>13</v>
      </c>
      <c r="M2592" s="22">
        <v>13885</v>
      </c>
      <c r="N2592" s="23">
        <v>6</v>
      </c>
      <c r="O2592" s="23">
        <v>42</v>
      </c>
      <c r="P2592" s="23">
        <v>33</v>
      </c>
      <c r="Q2592" s="24">
        <v>0.86828499615820398</v>
      </c>
      <c r="R2592" s="24">
        <v>0.72160879622936303</v>
      </c>
      <c r="S2592" s="24">
        <v>0.78571428571428603</v>
      </c>
      <c r="T2592" s="24">
        <f t="shared" si="40"/>
        <v>0.39393939393939392</v>
      </c>
      <c r="U2592" s="25">
        <v>0</v>
      </c>
      <c r="V2592">
        <v>1</v>
      </c>
      <c r="W2592" t="b">
        <f>FALSE()</f>
        <v>0</v>
      </c>
    </row>
    <row r="2593" spans="1:23" x14ac:dyDescent="0.2">
      <c r="A2593" t="s">
        <v>5293</v>
      </c>
      <c r="B2593" t="s">
        <v>5294</v>
      </c>
      <c r="C2593" t="s">
        <v>2224</v>
      </c>
      <c r="D2593" t="s">
        <v>145</v>
      </c>
      <c r="E2593" s="22">
        <v>12265876</v>
      </c>
      <c r="F2593" s="22">
        <v>11548391.779999999</v>
      </c>
      <c r="G2593" s="22">
        <v>10074365.35</v>
      </c>
      <c r="H2593" s="22">
        <v>9866233.2400000002</v>
      </c>
      <c r="I2593" s="22">
        <v>9996954.2200000007</v>
      </c>
      <c r="J2593" s="23">
        <v>1919</v>
      </c>
      <c r="K2593" s="22">
        <v>11525793.119999999</v>
      </c>
      <c r="L2593" s="23">
        <v>2085</v>
      </c>
      <c r="M2593" s="22">
        <v>11789793.609999999</v>
      </c>
      <c r="N2593" s="23">
        <v>2138</v>
      </c>
      <c r="O2593" s="23">
        <v>6685</v>
      </c>
      <c r="P2593" s="23">
        <v>6341</v>
      </c>
      <c r="Q2593" s="24">
        <v>0.93966326742582396</v>
      </c>
      <c r="R2593" s="24">
        <v>0.67733901556179299</v>
      </c>
      <c r="S2593" s="24">
        <v>0.94854151084517602</v>
      </c>
      <c r="T2593" s="24">
        <f t="shared" si="40"/>
        <v>0.30263365399779213</v>
      </c>
      <c r="U2593" s="25">
        <v>0.30757159670459</v>
      </c>
      <c r="V2593">
        <v>1</v>
      </c>
      <c r="W2593" t="b">
        <f>FALSE()</f>
        <v>0</v>
      </c>
    </row>
    <row r="2594" spans="1:23" x14ac:dyDescent="0.2">
      <c r="A2594" t="s">
        <v>5295</v>
      </c>
      <c r="B2594" t="s">
        <v>5296</v>
      </c>
      <c r="C2594" t="s">
        <v>2224</v>
      </c>
      <c r="D2594" t="s">
        <v>142</v>
      </c>
      <c r="E2594" s="22">
        <v>466724</v>
      </c>
      <c r="F2594" s="22">
        <v>430235.59</v>
      </c>
      <c r="G2594" s="22">
        <v>463091.02</v>
      </c>
      <c r="H2594" s="22">
        <v>639349</v>
      </c>
      <c r="I2594" s="22">
        <v>604869</v>
      </c>
      <c r="J2594" s="23">
        <v>110</v>
      </c>
      <c r="K2594" s="22">
        <v>694555</v>
      </c>
      <c r="L2594" s="23">
        <v>101</v>
      </c>
      <c r="M2594" s="22">
        <v>440929</v>
      </c>
      <c r="N2594" s="23">
        <v>94</v>
      </c>
      <c r="O2594" s="23">
        <v>340</v>
      </c>
      <c r="P2594" s="23">
        <v>305</v>
      </c>
      <c r="Q2594" s="24">
        <v>1.4881493130843899</v>
      </c>
      <c r="R2594" s="24">
        <v>1.17042794076719</v>
      </c>
      <c r="S2594" s="24">
        <v>0.89705882352941202</v>
      </c>
      <c r="T2594" s="24">
        <f t="shared" si="40"/>
        <v>0.36065573770491804</v>
      </c>
      <c r="U2594" s="25">
        <v>0</v>
      </c>
      <c r="V2594">
        <v>1</v>
      </c>
      <c r="W2594" t="b">
        <f>FALSE()</f>
        <v>0</v>
      </c>
    </row>
    <row r="2595" spans="1:23" x14ac:dyDescent="0.2">
      <c r="A2595" t="s">
        <v>5297</v>
      </c>
      <c r="B2595" t="s">
        <v>5298</v>
      </c>
      <c r="C2595" t="s">
        <v>600</v>
      </c>
      <c r="D2595" t="s">
        <v>44</v>
      </c>
      <c r="E2595" s="22">
        <v>100854461.43000001</v>
      </c>
      <c r="F2595" s="22">
        <v>118404525.36</v>
      </c>
      <c r="G2595" s="22">
        <v>116317000.16</v>
      </c>
      <c r="H2595" s="22">
        <v>125955603.43000001</v>
      </c>
      <c r="I2595" s="22">
        <v>140149491.00999999</v>
      </c>
      <c r="J2595" s="23">
        <v>26546</v>
      </c>
      <c r="K2595" s="22">
        <v>162236260.56</v>
      </c>
      <c r="L2595" s="23">
        <v>28369</v>
      </c>
      <c r="M2595" s="22">
        <v>103328925.13</v>
      </c>
      <c r="N2595" s="23">
        <v>24620</v>
      </c>
      <c r="O2595" s="23">
        <v>45026</v>
      </c>
      <c r="P2595" s="23">
        <v>47791</v>
      </c>
      <c r="Q2595" s="24">
        <v>1.6086175887479499</v>
      </c>
      <c r="R2595" s="24">
        <v>1.1076474467592301</v>
      </c>
      <c r="S2595" s="24">
        <v>1.06140896370986</v>
      </c>
      <c r="T2595" s="24">
        <f t="shared" si="40"/>
        <v>0.55546023309828207</v>
      </c>
      <c r="U2595" s="25">
        <v>0.98981389293099498</v>
      </c>
      <c r="V2595">
        <v>2</v>
      </c>
      <c r="W2595" t="b">
        <f>FALSE()</f>
        <v>0</v>
      </c>
    </row>
    <row r="2596" spans="1:23" x14ac:dyDescent="0.2">
      <c r="A2596" t="s">
        <v>5299</v>
      </c>
      <c r="B2596" t="s">
        <v>5300</v>
      </c>
      <c r="C2596" t="s">
        <v>84</v>
      </c>
      <c r="D2596" t="s">
        <v>145</v>
      </c>
      <c r="E2596" s="22">
        <v>3387416.44</v>
      </c>
      <c r="F2596" s="22">
        <v>3349314.5</v>
      </c>
      <c r="G2596" s="22">
        <v>3772012</v>
      </c>
      <c r="H2596" s="22">
        <v>4001406.35</v>
      </c>
      <c r="I2596" s="22">
        <v>4373478</v>
      </c>
      <c r="J2596" s="23">
        <v>748</v>
      </c>
      <c r="K2596" s="22">
        <v>5994524.5</v>
      </c>
      <c r="L2596" s="23">
        <v>871</v>
      </c>
      <c r="M2596" s="22">
        <v>5653108.5</v>
      </c>
      <c r="N2596" s="23">
        <v>968</v>
      </c>
      <c r="O2596" s="23">
        <v>3855</v>
      </c>
      <c r="P2596" s="23">
        <v>3949</v>
      </c>
      <c r="Q2596" s="24">
        <v>1.76964498052681</v>
      </c>
      <c r="R2596" s="24">
        <v>1.27561609627198</v>
      </c>
      <c r="S2596" s="24">
        <v>1.0243839169909199</v>
      </c>
      <c r="T2596" s="24">
        <f t="shared" si="40"/>
        <v>0.1894150417827298</v>
      </c>
      <c r="U2596" s="25">
        <v>3.05869385505648E-2</v>
      </c>
      <c r="V2596">
        <v>1</v>
      </c>
      <c r="W2596" t="b">
        <f>FALSE()</f>
        <v>0</v>
      </c>
    </row>
    <row r="2597" spans="1:23" x14ac:dyDescent="0.2">
      <c r="A2597" t="s">
        <v>5301</v>
      </c>
      <c r="B2597" t="s">
        <v>5302</v>
      </c>
      <c r="C2597" t="s">
        <v>1109</v>
      </c>
      <c r="D2597" t="s">
        <v>44</v>
      </c>
      <c r="E2597" s="22">
        <v>82782</v>
      </c>
      <c r="F2597" s="22">
        <v>78694</v>
      </c>
      <c r="G2597" s="22">
        <v>84665</v>
      </c>
      <c r="H2597" s="22">
        <v>74168</v>
      </c>
      <c r="I2597" s="22">
        <v>64748</v>
      </c>
      <c r="J2597" s="23">
        <v>13</v>
      </c>
      <c r="K2597" s="22">
        <v>56728</v>
      </c>
      <c r="L2597" s="23">
        <v>14</v>
      </c>
      <c r="M2597" s="22">
        <v>22557</v>
      </c>
      <c r="N2597" s="23">
        <v>6</v>
      </c>
      <c r="O2597" s="23">
        <v>56</v>
      </c>
      <c r="P2597" s="23">
        <v>58</v>
      </c>
      <c r="Q2597" s="24">
        <v>0.68526974463047496</v>
      </c>
      <c r="R2597" s="24">
        <v>0.49495457675245103</v>
      </c>
      <c r="S2597" s="24">
        <v>1.03571428571429</v>
      </c>
      <c r="T2597" s="24">
        <f t="shared" si="40"/>
        <v>0.22413793103448276</v>
      </c>
      <c r="U2597" s="25">
        <v>0</v>
      </c>
      <c r="V2597">
        <v>1</v>
      </c>
      <c r="W2597" t="b">
        <f>FALSE()</f>
        <v>0</v>
      </c>
    </row>
    <row r="2598" spans="1:23" x14ac:dyDescent="0.2">
      <c r="A2598" t="s">
        <v>5303</v>
      </c>
      <c r="B2598" t="s">
        <v>5304</v>
      </c>
      <c r="C2598" t="s">
        <v>2224</v>
      </c>
      <c r="D2598" t="s">
        <v>145</v>
      </c>
      <c r="E2598" s="22">
        <v>831299.69</v>
      </c>
      <c r="F2598" s="22">
        <v>1175638.8899999999</v>
      </c>
      <c r="G2598" s="22">
        <v>1143071</v>
      </c>
      <c r="H2598" s="22">
        <v>1545810.97</v>
      </c>
      <c r="I2598" s="22">
        <v>2558932.7799999998</v>
      </c>
      <c r="J2598" s="23">
        <v>432</v>
      </c>
      <c r="K2598" s="22">
        <v>4291262.08</v>
      </c>
      <c r="L2598" s="23">
        <v>655</v>
      </c>
      <c r="M2598" s="22">
        <v>3830827.89</v>
      </c>
      <c r="N2598" s="23">
        <v>805</v>
      </c>
      <c r="O2598" s="23">
        <v>909</v>
      </c>
      <c r="P2598" s="23">
        <v>940</v>
      </c>
      <c r="Q2598" s="24">
        <v>5.1621119695112601</v>
      </c>
      <c r="R2598" s="24">
        <v>3.72101364484221</v>
      </c>
      <c r="S2598" s="24">
        <v>1.03410341034103</v>
      </c>
      <c r="T2598" s="24">
        <f t="shared" si="40"/>
        <v>0.45957446808510638</v>
      </c>
      <c r="U2598" s="25">
        <v>0</v>
      </c>
      <c r="V2598">
        <v>3</v>
      </c>
      <c r="W2598" t="b">
        <f>FALSE()</f>
        <v>0</v>
      </c>
    </row>
    <row r="2599" spans="1:23" x14ac:dyDescent="0.2">
      <c r="A2599" t="s">
        <v>5305</v>
      </c>
      <c r="B2599" t="s">
        <v>5306</v>
      </c>
      <c r="C2599" t="s">
        <v>43</v>
      </c>
      <c r="D2599" t="s">
        <v>44</v>
      </c>
      <c r="E2599" s="22">
        <v>229571.65</v>
      </c>
      <c r="F2599" s="22">
        <v>243766</v>
      </c>
      <c r="G2599" s="22">
        <v>255418</v>
      </c>
      <c r="H2599" s="22">
        <v>291484</v>
      </c>
      <c r="I2599" s="22">
        <v>214807</v>
      </c>
      <c r="J2599" s="23">
        <v>58</v>
      </c>
      <c r="K2599" s="22">
        <v>36478</v>
      </c>
      <c r="L2599" s="23">
        <v>12</v>
      </c>
      <c r="M2599" s="22"/>
      <c r="N2599" s="23"/>
      <c r="O2599" s="23">
        <v>174</v>
      </c>
      <c r="P2599" s="23">
        <v>125</v>
      </c>
      <c r="Q2599" s="24">
        <v>0.15889592639160799</v>
      </c>
      <c r="R2599" s="24">
        <v>0.11476687335329</v>
      </c>
      <c r="S2599" s="24">
        <v>0.71839080459770099</v>
      </c>
      <c r="T2599" s="24">
        <f t="shared" si="40"/>
        <v>0.46400000000000002</v>
      </c>
      <c r="U2599" s="25">
        <v>0</v>
      </c>
      <c r="V2599">
        <v>1</v>
      </c>
      <c r="W2599" t="b">
        <f>FALSE()</f>
        <v>0</v>
      </c>
    </row>
    <row r="2600" spans="1:23" x14ac:dyDescent="0.2">
      <c r="A2600" t="s">
        <v>5307</v>
      </c>
      <c r="B2600" t="s">
        <v>5308</v>
      </c>
      <c r="C2600" t="s">
        <v>3190</v>
      </c>
      <c r="D2600" t="s">
        <v>142</v>
      </c>
      <c r="E2600" s="22">
        <v>2477912</v>
      </c>
      <c r="F2600" s="22">
        <v>2232702</v>
      </c>
      <c r="G2600" s="22">
        <v>1923257</v>
      </c>
      <c r="H2600" s="22">
        <v>1869001</v>
      </c>
      <c r="I2600" s="22">
        <v>2066021</v>
      </c>
      <c r="J2600" s="23">
        <v>484</v>
      </c>
      <c r="K2600" s="22">
        <v>2644669</v>
      </c>
      <c r="L2600" s="23">
        <v>614</v>
      </c>
      <c r="M2600" s="22">
        <v>2373317</v>
      </c>
      <c r="N2600" s="23">
        <v>570</v>
      </c>
      <c r="O2600" s="23">
        <v>1875</v>
      </c>
      <c r="P2600" s="23">
        <v>1461</v>
      </c>
      <c r="Q2600" s="24">
        <v>1.0672973858635799</v>
      </c>
      <c r="R2600" s="24">
        <v>0.83942832250709698</v>
      </c>
      <c r="S2600" s="24">
        <v>0.7792</v>
      </c>
      <c r="T2600" s="24">
        <f t="shared" si="40"/>
        <v>0.33127994524298426</v>
      </c>
      <c r="U2600" s="25">
        <v>0.22254059216809899</v>
      </c>
      <c r="V2600">
        <v>1</v>
      </c>
      <c r="W2600" t="b">
        <f>FALSE()</f>
        <v>0</v>
      </c>
    </row>
    <row r="2601" spans="1:23" x14ac:dyDescent="0.2">
      <c r="A2601" t="s">
        <v>5309</v>
      </c>
      <c r="B2601" t="s">
        <v>5310</v>
      </c>
      <c r="C2601" t="s">
        <v>71</v>
      </c>
      <c r="D2601" t="s">
        <v>142</v>
      </c>
      <c r="E2601" s="22">
        <v>6087470.7400000002</v>
      </c>
      <c r="F2601" s="22">
        <v>5225731.8600000003</v>
      </c>
      <c r="G2601" s="22">
        <v>5089710.1399999997</v>
      </c>
      <c r="H2601" s="22">
        <v>5311823.55</v>
      </c>
      <c r="I2601" s="22">
        <v>5722416.25</v>
      </c>
      <c r="J2601" s="23">
        <v>1433</v>
      </c>
      <c r="K2601" s="22">
        <v>5936678</v>
      </c>
      <c r="L2601" s="23">
        <v>1412</v>
      </c>
      <c r="M2601" s="22">
        <v>4979081.08</v>
      </c>
      <c r="N2601" s="23">
        <v>1249</v>
      </c>
      <c r="O2601" s="23">
        <v>6203</v>
      </c>
      <c r="P2601" s="23">
        <v>5783</v>
      </c>
      <c r="Q2601" s="24">
        <v>0.97522899962226295</v>
      </c>
      <c r="R2601" s="24">
        <v>0.76701662915702695</v>
      </c>
      <c r="S2601" s="24">
        <v>0.93229082701918398</v>
      </c>
      <c r="T2601" s="24">
        <f t="shared" si="40"/>
        <v>0.2477952619747536</v>
      </c>
      <c r="U2601" s="25">
        <v>0.28350877192982499</v>
      </c>
      <c r="V2601">
        <v>0</v>
      </c>
      <c r="W2601" t="b">
        <f>FALSE()</f>
        <v>0</v>
      </c>
    </row>
    <row r="2602" spans="1:23" x14ac:dyDescent="0.2">
      <c r="A2602" t="s">
        <v>5311</v>
      </c>
      <c r="B2602" t="s">
        <v>5312</v>
      </c>
      <c r="C2602" t="s">
        <v>589</v>
      </c>
      <c r="D2602" t="s">
        <v>142</v>
      </c>
      <c r="E2602" s="22">
        <v>9515158.75</v>
      </c>
      <c r="F2602" s="22">
        <v>5724491</v>
      </c>
      <c r="G2602" s="22">
        <v>5806032</v>
      </c>
      <c r="H2602" s="22">
        <v>6927060</v>
      </c>
      <c r="I2602" s="22">
        <v>8463263.3499999996</v>
      </c>
      <c r="J2602" s="23">
        <v>2319</v>
      </c>
      <c r="K2602" s="22">
        <v>11232680</v>
      </c>
      <c r="L2602" s="23">
        <v>2677</v>
      </c>
      <c r="M2602" s="22">
        <v>8359401</v>
      </c>
      <c r="N2602" s="23">
        <v>2674</v>
      </c>
      <c r="O2602" s="23">
        <v>5755</v>
      </c>
      <c r="P2602" s="23">
        <v>6537</v>
      </c>
      <c r="Q2602" s="24">
        <v>1.1805036883909099</v>
      </c>
      <c r="R2602" s="24">
        <v>0.928464965795464</v>
      </c>
      <c r="S2602" s="24">
        <v>1.1358818418766301</v>
      </c>
      <c r="T2602" s="24">
        <f t="shared" si="40"/>
        <v>0.35474988526847179</v>
      </c>
      <c r="U2602" s="25">
        <v>0.26094986807387899</v>
      </c>
      <c r="V2602">
        <v>1</v>
      </c>
      <c r="W2602" t="b">
        <f>FALSE()</f>
        <v>0</v>
      </c>
    </row>
    <row r="2603" spans="1:23" x14ac:dyDescent="0.2">
      <c r="A2603" t="s">
        <v>5313</v>
      </c>
      <c r="B2603" t="s">
        <v>5314</v>
      </c>
      <c r="C2603" t="s">
        <v>120</v>
      </c>
      <c r="D2603" t="s">
        <v>44</v>
      </c>
      <c r="E2603" s="22">
        <v>48712961.829999998</v>
      </c>
      <c r="F2603" s="22">
        <v>46157323.770000003</v>
      </c>
      <c r="G2603" s="22">
        <v>41400992.390000001</v>
      </c>
      <c r="H2603" s="22">
        <v>43144362.310000002</v>
      </c>
      <c r="I2603" s="22">
        <v>54181100.469999999</v>
      </c>
      <c r="J2603" s="23">
        <v>9904</v>
      </c>
      <c r="K2603" s="22">
        <v>67646827.409999996</v>
      </c>
      <c r="L2603" s="23">
        <v>11290</v>
      </c>
      <c r="M2603" s="22">
        <v>50497675.93</v>
      </c>
      <c r="N2603" s="23">
        <v>9739</v>
      </c>
      <c r="O2603" s="23">
        <v>18518</v>
      </c>
      <c r="P2603" s="23">
        <v>17301</v>
      </c>
      <c r="Q2603" s="24">
        <v>1.38868229047694</v>
      </c>
      <c r="R2603" s="24">
        <v>0.95620637506752304</v>
      </c>
      <c r="S2603" s="24">
        <v>0.93428015984447599</v>
      </c>
      <c r="T2603" s="24">
        <f t="shared" si="40"/>
        <v>0.57245245939541067</v>
      </c>
      <c r="U2603" s="25">
        <v>0.30101010101010101</v>
      </c>
      <c r="V2603">
        <v>1</v>
      </c>
      <c r="W2603" t="b">
        <f>FALSE()</f>
        <v>0</v>
      </c>
    </row>
    <row r="2604" spans="1:23" x14ac:dyDescent="0.2">
      <c r="A2604" t="s">
        <v>5315</v>
      </c>
      <c r="B2604" t="s">
        <v>5316</v>
      </c>
      <c r="C2604" t="s">
        <v>1267</v>
      </c>
      <c r="D2604" t="s">
        <v>145</v>
      </c>
      <c r="E2604" s="22">
        <v>1494340.58</v>
      </c>
      <c r="F2604" s="22">
        <v>1452128.15</v>
      </c>
      <c r="G2604" s="22">
        <v>1564444.94</v>
      </c>
      <c r="H2604" s="22">
        <v>1691037.42</v>
      </c>
      <c r="I2604" s="22">
        <v>2254637.91</v>
      </c>
      <c r="J2604" s="23">
        <v>460</v>
      </c>
      <c r="K2604" s="22">
        <v>2911826.34</v>
      </c>
      <c r="L2604" s="23">
        <v>544</v>
      </c>
      <c r="M2604" s="22">
        <v>2775362.49</v>
      </c>
      <c r="N2604" s="23">
        <v>559</v>
      </c>
      <c r="O2604" s="23">
        <v>2260</v>
      </c>
      <c r="P2604" s="23">
        <v>2764</v>
      </c>
      <c r="Q2604" s="24">
        <v>1.9485694084544001</v>
      </c>
      <c r="R2604" s="24">
        <v>1.4045904853682201</v>
      </c>
      <c r="S2604" s="24">
        <v>1.22300884955752</v>
      </c>
      <c r="T2604" s="24">
        <f t="shared" si="40"/>
        <v>0.16642547033285093</v>
      </c>
      <c r="U2604" s="25">
        <v>5.4370556252612999E-3</v>
      </c>
      <c r="V2604">
        <v>1</v>
      </c>
      <c r="W2604" t="b">
        <f>FALSE()</f>
        <v>0</v>
      </c>
    </row>
    <row r="2605" spans="1:23" x14ac:dyDescent="0.2">
      <c r="A2605" t="s">
        <v>5317</v>
      </c>
      <c r="B2605" t="s">
        <v>5318</v>
      </c>
      <c r="C2605" t="s">
        <v>2782</v>
      </c>
      <c r="D2605" t="s">
        <v>145</v>
      </c>
      <c r="E2605" s="22">
        <v>878572.78</v>
      </c>
      <c r="F2605" s="22">
        <v>759891.49</v>
      </c>
      <c r="G2605" s="22">
        <v>663500.09</v>
      </c>
      <c r="H2605" s="22">
        <v>554435</v>
      </c>
      <c r="I2605" s="22">
        <v>525197.80000000005</v>
      </c>
      <c r="J2605" s="23">
        <v>99</v>
      </c>
      <c r="K2605" s="22">
        <v>339653</v>
      </c>
      <c r="L2605" s="23">
        <v>73</v>
      </c>
      <c r="M2605" s="22">
        <v>373120</v>
      </c>
      <c r="N2605" s="23">
        <v>113</v>
      </c>
      <c r="O2605" s="23">
        <v>351</v>
      </c>
      <c r="P2605" s="23">
        <v>321</v>
      </c>
      <c r="Q2605" s="24">
        <v>0.38659631590225202</v>
      </c>
      <c r="R2605" s="24">
        <v>0.27867085700859101</v>
      </c>
      <c r="S2605" s="24">
        <v>0.91452991452991395</v>
      </c>
      <c r="T2605" s="24">
        <f t="shared" si="40"/>
        <v>0.30841121495327101</v>
      </c>
      <c r="U2605" s="25">
        <v>0.256227758007117</v>
      </c>
      <c r="V2605">
        <v>3</v>
      </c>
      <c r="W2605" t="b">
        <f>FALSE()</f>
        <v>0</v>
      </c>
    </row>
    <row r="2606" spans="1:23" x14ac:dyDescent="0.2">
      <c r="A2606" t="s">
        <v>5319</v>
      </c>
      <c r="B2606" t="s">
        <v>5320</v>
      </c>
      <c r="C2606" t="s">
        <v>74</v>
      </c>
      <c r="D2606" t="s">
        <v>44</v>
      </c>
      <c r="E2606" s="22">
        <v>237288.29</v>
      </c>
      <c r="F2606" s="22">
        <v>331682.57</v>
      </c>
      <c r="G2606" s="22">
        <v>331597.18</v>
      </c>
      <c r="H2606" s="22">
        <v>304050.71999999997</v>
      </c>
      <c r="I2606" s="22">
        <v>334028.23</v>
      </c>
      <c r="J2606" s="23">
        <v>65</v>
      </c>
      <c r="K2606" s="22">
        <v>384832.44</v>
      </c>
      <c r="L2606" s="23">
        <v>75</v>
      </c>
      <c r="M2606" s="22">
        <v>236610.19</v>
      </c>
      <c r="N2606" s="23">
        <v>63</v>
      </c>
      <c r="O2606" s="23">
        <v>115</v>
      </c>
      <c r="P2606" s="23">
        <v>114</v>
      </c>
      <c r="Q2606" s="24">
        <v>1.62179279896197</v>
      </c>
      <c r="R2606" s="24">
        <v>1.05324874290181</v>
      </c>
      <c r="S2606" s="24">
        <v>0.99130434782608701</v>
      </c>
      <c r="T2606" s="24">
        <f t="shared" si="40"/>
        <v>0.57017543859649122</v>
      </c>
      <c r="U2606" s="25">
        <v>0</v>
      </c>
      <c r="V2606">
        <v>1</v>
      </c>
      <c r="W2606" t="b">
        <f>FALSE()</f>
        <v>0</v>
      </c>
    </row>
    <row r="2607" spans="1:23" x14ac:dyDescent="0.2">
      <c r="A2607" t="s">
        <v>5321</v>
      </c>
      <c r="B2607" t="s">
        <v>5322</v>
      </c>
      <c r="C2607" t="s">
        <v>2224</v>
      </c>
      <c r="D2607" t="s">
        <v>142</v>
      </c>
      <c r="E2607" s="22">
        <v>13602611</v>
      </c>
      <c r="F2607" s="22">
        <v>14055767.1</v>
      </c>
      <c r="G2607" s="22">
        <v>13990109.289999999</v>
      </c>
      <c r="H2607" s="22">
        <v>15249202.039999999</v>
      </c>
      <c r="I2607" s="22">
        <v>18785776</v>
      </c>
      <c r="J2607" s="23">
        <v>4381</v>
      </c>
      <c r="K2607" s="22">
        <v>24788696.719999999</v>
      </c>
      <c r="L2607" s="23">
        <v>5145</v>
      </c>
      <c r="M2607" s="22">
        <v>27085029.620000001</v>
      </c>
      <c r="N2607" s="23">
        <v>5555</v>
      </c>
      <c r="O2607" s="23">
        <v>13252</v>
      </c>
      <c r="P2607" s="23">
        <v>12735</v>
      </c>
      <c r="Q2607" s="24">
        <v>1.8223484241371</v>
      </c>
      <c r="R2607" s="24">
        <v>1.3900689103571899</v>
      </c>
      <c r="S2607" s="24">
        <v>0.96098702082704501</v>
      </c>
      <c r="T2607" s="24">
        <f t="shared" si="40"/>
        <v>0.34401256380054968</v>
      </c>
      <c r="U2607" s="25">
        <v>0.90139940942354602</v>
      </c>
      <c r="V2607">
        <v>2</v>
      </c>
      <c r="W2607" t="b">
        <f>FALSE()</f>
        <v>0</v>
      </c>
    </row>
    <row r="2608" spans="1:23" x14ac:dyDescent="0.2">
      <c r="A2608" t="s">
        <v>5323</v>
      </c>
      <c r="B2608" t="s">
        <v>5324</v>
      </c>
      <c r="C2608" t="s">
        <v>698</v>
      </c>
      <c r="D2608" t="s">
        <v>44</v>
      </c>
      <c r="E2608" s="22">
        <v>13777879.060000001</v>
      </c>
      <c r="F2608" s="22">
        <v>14758228.25</v>
      </c>
      <c r="G2608" s="22">
        <v>11890743.289999999</v>
      </c>
      <c r="H2608" s="22">
        <v>11558475.98</v>
      </c>
      <c r="I2608" s="22">
        <v>14412353.710000001</v>
      </c>
      <c r="J2608" s="23">
        <v>3183</v>
      </c>
      <c r="K2608" s="22">
        <v>16117908.75</v>
      </c>
      <c r="L2608" s="23">
        <v>3376</v>
      </c>
      <c r="M2608" s="22">
        <v>13644496.23</v>
      </c>
      <c r="N2608" s="23">
        <v>3235</v>
      </c>
      <c r="O2608" s="23">
        <v>5365</v>
      </c>
      <c r="P2608" s="23">
        <v>4253</v>
      </c>
      <c r="Q2608" s="24">
        <v>1.16983961608384</v>
      </c>
      <c r="R2608" s="24">
        <v>0.75973460100801404</v>
      </c>
      <c r="S2608" s="24">
        <v>0.79273066169617901</v>
      </c>
      <c r="T2608" s="24">
        <f t="shared" si="40"/>
        <v>0.74841288502233716</v>
      </c>
      <c r="U2608" s="25">
        <v>0</v>
      </c>
      <c r="V2608">
        <v>1</v>
      </c>
      <c r="W2608" t="b">
        <f>FALSE()</f>
        <v>0</v>
      </c>
    </row>
    <row r="2609" spans="1:23" x14ac:dyDescent="0.2">
      <c r="A2609" t="s">
        <v>5325</v>
      </c>
      <c r="B2609" t="s">
        <v>5326</v>
      </c>
      <c r="C2609" t="s">
        <v>74</v>
      </c>
      <c r="D2609" t="s">
        <v>142</v>
      </c>
      <c r="E2609" s="22">
        <v>383743.26</v>
      </c>
      <c r="F2609" s="22">
        <v>228478.75</v>
      </c>
      <c r="G2609" s="22">
        <v>158949.26</v>
      </c>
      <c r="H2609" s="22">
        <v>126124.75</v>
      </c>
      <c r="I2609" s="22">
        <v>201031.17</v>
      </c>
      <c r="J2609" s="23">
        <v>40</v>
      </c>
      <c r="K2609" s="22">
        <v>182124.2</v>
      </c>
      <c r="L2609" s="23">
        <v>37</v>
      </c>
      <c r="M2609" s="22"/>
      <c r="N2609" s="23"/>
      <c r="O2609" s="23">
        <v>121</v>
      </c>
      <c r="P2609" s="23">
        <v>57</v>
      </c>
      <c r="Q2609" s="24">
        <v>0.47459908481519703</v>
      </c>
      <c r="R2609" s="24">
        <v>0.39442680202970098</v>
      </c>
      <c r="S2609" s="24">
        <v>0.47107438016528902</v>
      </c>
      <c r="T2609" s="24">
        <f t="shared" si="40"/>
        <v>0.70175438596491224</v>
      </c>
      <c r="U2609" s="25">
        <v>0</v>
      </c>
      <c r="V2609">
        <v>1</v>
      </c>
      <c r="W2609" t="b">
        <f>FALSE()</f>
        <v>0</v>
      </c>
    </row>
    <row r="2610" spans="1:23" x14ac:dyDescent="0.2">
      <c r="A2610" t="s">
        <v>5327</v>
      </c>
      <c r="B2610" t="s">
        <v>5328</v>
      </c>
      <c r="C2610" t="s">
        <v>67</v>
      </c>
      <c r="D2610" t="s">
        <v>142</v>
      </c>
      <c r="E2610" s="22">
        <v>658989.09</v>
      </c>
      <c r="F2610" s="22">
        <v>689833</v>
      </c>
      <c r="G2610" s="22">
        <v>742162</v>
      </c>
      <c r="H2610" s="22">
        <v>531683</v>
      </c>
      <c r="I2610" s="22">
        <v>686375</v>
      </c>
      <c r="J2610" s="23">
        <v>188</v>
      </c>
      <c r="K2610" s="22">
        <v>749048</v>
      </c>
      <c r="L2610" s="23">
        <v>205</v>
      </c>
      <c r="M2610" s="22">
        <v>624510</v>
      </c>
      <c r="N2610" s="23">
        <v>196</v>
      </c>
      <c r="O2610" s="23">
        <v>642</v>
      </c>
      <c r="P2610" s="23">
        <v>927</v>
      </c>
      <c r="Q2610" s="24">
        <v>1.1366622169723599</v>
      </c>
      <c r="R2610" s="24">
        <v>0.89398369253784005</v>
      </c>
      <c r="S2610" s="24">
        <v>1.44392523364486</v>
      </c>
      <c r="T2610" s="24">
        <f t="shared" si="40"/>
        <v>0.20280474649406688</v>
      </c>
      <c r="U2610" s="25">
        <v>0</v>
      </c>
      <c r="V2610">
        <v>1</v>
      </c>
      <c r="W2610" t="b">
        <f>FALSE()</f>
        <v>0</v>
      </c>
    </row>
    <row r="2611" spans="1:23" x14ac:dyDescent="0.2">
      <c r="A2611" t="s">
        <v>5329</v>
      </c>
      <c r="B2611" t="s">
        <v>5330</v>
      </c>
      <c r="C2611" t="s">
        <v>84</v>
      </c>
      <c r="D2611" t="s">
        <v>142</v>
      </c>
      <c r="E2611" s="22">
        <v>10285229.9</v>
      </c>
      <c r="F2611" s="22">
        <v>8234418.8099999996</v>
      </c>
      <c r="G2611" s="22">
        <v>8347150.9000000004</v>
      </c>
      <c r="H2611" s="22">
        <v>9303334.3699999992</v>
      </c>
      <c r="I2611" s="22">
        <v>12454242.220000001</v>
      </c>
      <c r="J2611" s="23">
        <v>3001</v>
      </c>
      <c r="K2611" s="22">
        <v>13079619.09</v>
      </c>
      <c r="L2611" s="23">
        <v>2970</v>
      </c>
      <c r="M2611" s="22">
        <v>15029916.810000001</v>
      </c>
      <c r="N2611" s="23">
        <v>3314</v>
      </c>
      <c r="O2611" s="23">
        <v>11789</v>
      </c>
      <c r="P2611" s="23">
        <v>11638</v>
      </c>
      <c r="Q2611" s="24">
        <v>1.2716895214952899</v>
      </c>
      <c r="R2611" s="24">
        <v>1.00018253198934</v>
      </c>
      <c r="S2611" s="24">
        <v>0.987191449656459</v>
      </c>
      <c r="T2611" s="24">
        <f t="shared" si="40"/>
        <v>0.25786217563155184</v>
      </c>
      <c r="U2611" s="25">
        <v>0.36026731470230899</v>
      </c>
      <c r="V2611">
        <v>0</v>
      </c>
      <c r="W2611" t="b">
        <f>FALSE()</f>
        <v>0</v>
      </c>
    </row>
    <row r="2612" spans="1:23" x14ac:dyDescent="0.2">
      <c r="A2612" t="s">
        <v>5331</v>
      </c>
      <c r="B2612" t="s">
        <v>5332</v>
      </c>
      <c r="C2612" t="s">
        <v>2782</v>
      </c>
      <c r="D2612" t="s">
        <v>142</v>
      </c>
      <c r="E2612" s="22">
        <v>245650</v>
      </c>
      <c r="F2612" s="22">
        <v>235154</v>
      </c>
      <c r="G2612" s="22">
        <v>231846</v>
      </c>
      <c r="H2612" s="22">
        <v>314630</v>
      </c>
      <c r="I2612" s="22">
        <v>336425</v>
      </c>
      <c r="J2612" s="23">
        <v>89</v>
      </c>
      <c r="K2612" s="22">
        <v>284395</v>
      </c>
      <c r="L2612" s="23">
        <v>66</v>
      </c>
      <c r="M2612" s="22">
        <v>343802</v>
      </c>
      <c r="N2612" s="23">
        <v>89</v>
      </c>
      <c r="O2612" s="23">
        <v>761</v>
      </c>
      <c r="P2612" s="23">
        <v>695</v>
      </c>
      <c r="Q2612" s="24">
        <v>1.15772440464075</v>
      </c>
      <c r="R2612" s="24">
        <v>0.96215426696829698</v>
      </c>
      <c r="S2612" s="24">
        <v>0.91327201051248397</v>
      </c>
      <c r="T2612" s="24">
        <f t="shared" si="40"/>
        <v>0.12805755395683452</v>
      </c>
      <c r="U2612" s="25">
        <v>0</v>
      </c>
      <c r="V2612">
        <v>1</v>
      </c>
      <c r="W2612" t="b">
        <f>FALSE()</f>
        <v>0</v>
      </c>
    </row>
    <row r="2613" spans="1:23" x14ac:dyDescent="0.2">
      <c r="A2613" t="s">
        <v>5333</v>
      </c>
      <c r="B2613" t="s">
        <v>5334</v>
      </c>
      <c r="C2613" t="s">
        <v>5335</v>
      </c>
      <c r="D2613" t="s">
        <v>142</v>
      </c>
      <c r="E2613" s="22">
        <v>9419370.3399999999</v>
      </c>
      <c r="F2613" s="22">
        <v>9101219.7599999998</v>
      </c>
      <c r="G2613" s="22">
        <v>9988969.6099999994</v>
      </c>
      <c r="H2613" s="22">
        <v>9436019.5899999999</v>
      </c>
      <c r="I2613" s="22">
        <v>9962667.6600000001</v>
      </c>
      <c r="J2613" s="23">
        <v>1840</v>
      </c>
      <c r="K2613" s="22">
        <v>7486035.3200000003</v>
      </c>
      <c r="L2613" s="23">
        <v>1305</v>
      </c>
      <c r="M2613" s="22">
        <v>8843834.8100000005</v>
      </c>
      <c r="N2613" s="23">
        <v>1301</v>
      </c>
      <c r="O2613" s="23">
        <v>2595</v>
      </c>
      <c r="P2613" s="23">
        <v>2437</v>
      </c>
      <c r="Q2613" s="24">
        <v>0.79474901716201096</v>
      </c>
      <c r="R2613" s="24">
        <v>0.60622649635014703</v>
      </c>
      <c r="S2613" s="24">
        <v>0.93911368015414198</v>
      </c>
      <c r="T2613" s="24">
        <f t="shared" si="40"/>
        <v>0.75502667213787444</v>
      </c>
      <c r="U2613" s="25">
        <v>0.18045977011494299</v>
      </c>
      <c r="V2613">
        <v>0</v>
      </c>
      <c r="W2613" t="b">
        <f>FALSE()</f>
        <v>0</v>
      </c>
    </row>
    <row r="2614" spans="1:23" x14ac:dyDescent="0.2">
      <c r="A2614" t="s">
        <v>5336</v>
      </c>
      <c r="B2614" t="s">
        <v>5337</v>
      </c>
      <c r="C2614" t="s">
        <v>74</v>
      </c>
      <c r="D2614" t="s">
        <v>142</v>
      </c>
      <c r="E2614" s="22">
        <v>12261192.949999999</v>
      </c>
      <c r="F2614" s="22">
        <v>11430110.710000001</v>
      </c>
      <c r="G2614" s="22">
        <v>11698400.050000001</v>
      </c>
      <c r="H2614" s="22">
        <v>12742313.699999999</v>
      </c>
      <c r="I2614" s="22">
        <v>14612850.17</v>
      </c>
      <c r="J2614" s="23">
        <v>3525</v>
      </c>
      <c r="K2614" s="22">
        <v>18671996.25</v>
      </c>
      <c r="L2614" s="23">
        <v>4202</v>
      </c>
      <c r="M2614" s="22">
        <v>15723436.359999999</v>
      </c>
      <c r="N2614" s="23">
        <v>4085</v>
      </c>
      <c r="O2614" s="23">
        <v>11890</v>
      </c>
      <c r="P2614" s="23">
        <v>13188</v>
      </c>
      <c r="Q2614" s="24">
        <v>1.5228531453784899</v>
      </c>
      <c r="R2614" s="24">
        <v>1.1616169467881301</v>
      </c>
      <c r="S2614" s="24">
        <v>1.1091673675357401</v>
      </c>
      <c r="T2614" s="24">
        <f t="shared" si="40"/>
        <v>0.26728844404003638</v>
      </c>
      <c r="U2614" s="25">
        <v>0.24974081327036099</v>
      </c>
      <c r="V2614">
        <v>0</v>
      </c>
      <c r="W2614" t="b">
        <f>FALSE()</f>
        <v>0</v>
      </c>
    </row>
    <row r="2615" spans="1:23" x14ac:dyDescent="0.2">
      <c r="A2615" t="s">
        <v>5338</v>
      </c>
      <c r="B2615" t="s">
        <v>5339</v>
      </c>
      <c r="C2615" t="s">
        <v>2120</v>
      </c>
      <c r="D2615" t="s">
        <v>142</v>
      </c>
      <c r="E2615" s="22">
        <v>43882962.289999999</v>
      </c>
      <c r="F2615" s="22">
        <v>34984509.82</v>
      </c>
      <c r="G2615" s="22">
        <v>33196943.859999999</v>
      </c>
      <c r="H2615" s="22">
        <v>35021607.310000002</v>
      </c>
      <c r="I2615" s="22">
        <v>39501168.659999996</v>
      </c>
      <c r="J2615" s="23">
        <v>10783</v>
      </c>
      <c r="K2615" s="22">
        <v>49936317.479999997</v>
      </c>
      <c r="L2615" s="23">
        <v>11747</v>
      </c>
      <c r="M2615" s="22">
        <v>47632264.210000001</v>
      </c>
      <c r="N2615" s="23">
        <v>12261</v>
      </c>
      <c r="O2615" s="23">
        <v>42958</v>
      </c>
      <c r="P2615" s="23">
        <v>39425</v>
      </c>
      <c r="Q2615" s="24">
        <v>1.13794317598699</v>
      </c>
      <c r="R2615" s="24">
        <v>0.86801152279188698</v>
      </c>
      <c r="S2615" s="24">
        <v>0.91775687881186296</v>
      </c>
      <c r="T2615" s="24">
        <f t="shared" si="40"/>
        <v>0.27350665821179454</v>
      </c>
      <c r="U2615" s="25">
        <v>0.29465974347512103</v>
      </c>
      <c r="V2615">
        <v>1</v>
      </c>
      <c r="W2615" t="b">
        <f>FALSE()</f>
        <v>0</v>
      </c>
    </row>
    <row r="2616" spans="1:23" x14ac:dyDescent="0.2">
      <c r="A2616" t="s">
        <v>5340</v>
      </c>
      <c r="B2616" t="s">
        <v>5341</v>
      </c>
      <c r="C2616" t="s">
        <v>2120</v>
      </c>
      <c r="D2616" t="s">
        <v>142</v>
      </c>
      <c r="E2616" s="22">
        <v>3468231.76</v>
      </c>
      <c r="F2616" s="22">
        <v>3003090.13</v>
      </c>
      <c r="G2616" s="22">
        <v>2979680.32</v>
      </c>
      <c r="H2616" s="22">
        <v>2806299.36</v>
      </c>
      <c r="I2616" s="22">
        <v>3426588.66</v>
      </c>
      <c r="J2616" s="23">
        <v>905</v>
      </c>
      <c r="K2616" s="22">
        <v>3885821.21</v>
      </c>
      <c r="L2616" s="23">
        <v>957</v>
      </c>
      <c r="M2616" s="22">
        <v>3687994.06</v>
      </c>
      <c r="N2616" s="23">
        <v>970</v>
      </c>
      <c r="O2616" s="23">
        <v>4617</v>
      </c>
      <c r="P2616" s="23">
        <v>5583</v>
      </c>
      <c r="Q2616" s="24">
        <v>1.1204041364294499</v>
      </c>
      <c r="R2616" s="24">
        <v>0.85463292115701905</v>
      </c>
      <c r="S2616" s="24">
        <v>1.2092267706302799</v>
      </c>
      <c r="T2616" s="24">
        <f t="shared" si="40"/>
        <v>0.16209922980476446</v>
      </c>
      <c r="U2616" s="25">
        <v>0.245463228271251</v>
      </c>
      <c r="V2616">
        <v>1</v>
      </c>
      <c r="W2616" t="b">
        <f>FALSE()</f>
        <v>0</v>
      </c>
    </row>
    <row r="2617" spans="1:23" x14ac:dyDescent="0.2">
      <c r="A2617" t="s">
        <v>5342</v>
      </c>
      <c r="B2617" t="s">
        <v>5343</v>
      </c>
      <c r="C2617" t="s">
        <v>3617</v>
      </c>
      <c r="D2617" t="s">
        <v>142</v>
      </c>
      <c r="E2617" s="22">
        <v>5458031.6799999997</v>
      </c>
      <c r="F2617" s="22">
        <v>4427185.51</v>
      </c>
      <c r="G2617" s="22">
        <v>3738056.34</v>
      </c>
      <c r="H2617" s="22">
        <v>3487117</v>
      </c>
      <c r="I2617" s="22">
        <v>4161741</v>
      </c>
      <c r="J2617" s="23">
        <v>1031</v>
      </c>
      <c r="K2617" s="22">
        <v>5529263</v>
      </c>
      <c r="L2617" s="23">
        <v>1195</v>
      </c>
      <c r="M2617" s="22">
        <v>3523488</v>
      </c>
      <c r="N2617" s="23">
        <v>1091</v>
      </c>
      <c r="O2617" s="23">
        <v>5259</v>
      </c>
      <c r="P2617" s="23">
        <v>4949</v>
      </c>
      <c r="Q2617" s="24">
        <v>1.0130507340697601</v>
      </c>
      <c r="R2617" s="24">
        <v>0.77274483375027703</v>
      </c>
      <c r="S2617" s="24">
        <v>0.94105343221144699</v>
      </c>
      <c r="T2617" s="24">
        <f t="shared" si="40"/>
        <v>0.20832491412406548</v>
      </c>
      <c r="U2617" s="25">
        <v>0.353581661891118</v>
      </c>
      <c r="V2617">
        <v>1</v>
      </c>
      <c r="W2617" t="b">
        <f>FALSE()</f>
        <v>0</v>
      </c>
    </row>
    <row r="2618" spans="1:23" x14ac:dyDescent="0.2">
      <c r="A2618" t="s">
        <v>5344</v>
      </c>
      <c r="B2618" t="s">
        <v>5345</v>
      </c>
      <c r="C2618" t="s">
        <v>84</v>
      </c>
      <c r="D2618" t="s">
        <v>145</v>
      </c>
      <c r="E2618" s="22">
        <v>604736</v>
      </c>
      <c r="F2618" s="22">
        <v>685201</v>
      </c>
      <c r="G2618" s="22">
        <v>707407</v>
      </c>
      <c r="H2618" s="22">
        <v>775051</v>
      </c>
      <c r="I2618" s="22">
        <v>870132</v>
      </c>
      <c r="J2618" s="23">
        <v>170</v>
      </c>
      <c r="K2618" s="22">
        <v>1290166</v>
      </c>
      <c r="L2618" s="23">
        <v>227</v>
      </c>
      <c r="M2618" s="22">
        <v>1222230</v>
      </c>
      <c r="N2618" s="23">
        <v>233</v>
      </c>
      <c r="O2618" s="23">
        <v>285</v>
      </c>
      <c r="P2618" s="23">
        <v>340</v>
      </c>
      <c r="Q2618" s="24">
        <v>2.1334367393375002</v>
      </c>
      <c r="R2618" s="24">
        <v>1.53784870695746</v>
      </c>
      <c r="S2618" s="24">
        <v>1.1929824561403499</v>
      </c>
      <c r="T2618" s="24">
        <f t="shared" si="40"/>
        <v>0.5</v>
      </c>
      <c r="U2618" s="25">
        <v>0</v>
      </c>
      <c r="V2618">
        <v>1</v>
      </c>
      <c r="W2618" t="b">
        <f>FALSE()</f>
        <v>0</v>
      </c>
    </row>
    <row r="2619" spans="1:23" x14ac:dyDescent="0.2">
      <c r="A2619" t="s">
        <v>5346</v>
      </c>
      <c r="B2619" t="s">
        <v>5347</v>
      </c>
      <c r="C2619" t="s">
        <v>122</v>
      </c>
      <c r="D2619" t="s">
        <v>142</v>
      </c>
      <c r="E2619" s="22">
        <v>14746360</v>
      </c>
      <c r="F2619" s="22">
        <v>13742750</v>
      </c>
      <c r="G2619" s="22">
        <v>12930569</v>
      </c>
      <c r="H2619" s="22">
        <v>12921100</v>
      </c>
      <c r="I2619" s="22">
        <v>15124095</v>
      </c>
      <c r="J2619" s="23">
        <v>3265</v>
      </c>
      <c r="K2619" s="22">
        <v>21991661</v>
      </c>
      <c r="L2619" s="23">
        <v>4188</v>
      </c>
      <c r="M2619" s="22">
        <v>18323793.02</v>
      </c>
      <c r="N2619" s="23">
        <v>4157</v>
      </c>
      <c r="O2619" s="23">
        <v>9006</v>
      </c>
      <c r="P2619" s="23">
        <v>7282</v>
      </c>
      <c r="Q2619" s="24">
        <v>1.49132809723891</v>
      </c>
      <c r="R2619" s="24">
        <v>1.1375699595402899</v>
      </c>
      <c r="S2619" s="24">
        <v>0.80857206306906504</v>
      </c>
      <c r="T2619" s="24">
        <f t="shared" si="40"/>
        <v>0.44836583356220816</v>
      </c>
      <c r="U2619" s="25">
        <v>0.48890153671030201</v>
      </c>
      <c r="V2619">
        <v>2</v>
      </c>
      <c r="W2619" t="b">
        <f>FALSE()</f>
        <v>0</v>
      </c>
    </row>
    <row r="2620" spans="1:23" x14ac:dyDescent="0.2">
      <c r="A2620" t="s">
        <v>5348</v>
      </c>
      <c r="B2620" t="s">
        <v>5349</v>
      </c>
      <c r="C2620" t="s">
        <v>2224</v>
      </c>
      <c r="D2620" t="s">
        <v>145</v>
      </c>
      <c r="E2620" s="22">
        <v>407639</v>
      </c>
      <c r="F2620" s="22">
        <v>397552</v>
      </c>
      <c r="G2620" s="22">
        <v>389703</v>
      </c>
      <c r="H2620" s="22">
        <v>308179</v>
      </c>
      <c r="I2620" s="22">
        <v>394472.3</v>
      </c>
      <c r="J2620" s="23">
        <v>53</v>
      </c>
      <c r="K2620" s="22">
        <v>535781</v>
      </c>
      <c r="L2620" s="23">
        <v>62</v>
      </c>
      <c r="M2620" s="22">
        <v>305706</v>
      </c>
      <c r="N2620" s="23">
        <v>53</v>
      </c>
      <c r="O2620" s="23">
        <v>175</v>
      </c>
      <c r="P2620" s="23">
        <v>164</v>
      </c>
      <c r="Q2620" s="24">
        <v>1.31435166900125</v>
      </c>
      <c r="R2620" s="24">
        <v>0.947426271138753</v>
      </c>
      <c r="S2620" s="24">
        <v>0.93714285714285706</v>
      </c>
      <c r="T2620" s="24">
        <f t="shared" si="40"/>
        <v>0.32317073170731708</v>
      </c>
      <c r="U2620" s="25">
        <v>0</v>
      </c>
      <c r="V2620">
        <v>1</v>
      </c>
      <c r="W2620" t="b">
        <f>FALSE()</f>
        <v>0</v>
      </c>
    </row>
    <row r="2621" spans="1:23" x14ac:dyDescent="0.2">
      <c r="A2621" t="s">
        <v>5350</v>
      </c>
      <c r="B2621" t="s">
        <v>5351</v>
      </c>
      <c r="C2621" t="s">
        <v>63</v>
      </c>
      <c r="D2621" t="s">
        <v>142</v>
      </c>
      <c r="E2621" s="22">
        <v>50507235.93</v>
      </c>
      <c r="F2621" s="22">
        <v>38367785.130000003</v>
      </c>
      <c r="G2621" s="22">
        <v>36662643.549999997</v>
      </c>
      <c r="H2621" s="22">
        <v>41313816.18</v>
      </c>
      <c r="I2621" s="22">
        <v>47385170.670000002</v>
      </c>
      <c r="J2621" s="23">
        <v>10397</v>
      </c>
      <c r="K2621" s="22">
        <v>55154652.68</v>
      </c>
      <c r="L2621" s="23">
        <v>11136</v>
      </c>
      <c r="M2621" s="22">
        <v>46838063.619999997</v>
      </c>
      <c r="N2621" s="23">
        <v>10621</v>
      </c>
      <c r="O2621" s="23">
        <v>33704</v>
      </c>
      <c r="P2621" s="23">
        <v>43162</v>
      </c>
      <c r="Q2621" s="24">
        <v>1.09201487003646</v>
      </c>
      <c r="R2621" s="24">
        <v>0.85886859899484502</v>
      </c>
      <c r="S2621" s="24">
        <v>1.28061951103727</v>
      </c>
      <c r="T2621" s="24">
        <f t="shared" si="40"/>
        <v>0.24088318428247069</v>
      </c>
      <c r="U2621" s="25">
        <v>0.21076986076986101</v>
      </c>
      <c r="V2621">
        <v>1</v>
      </c>
      <c r="W2621" t="b">
        <f>FALSE()</f>
        <v>0</v>
      </c>
    </row>
    <row r="2622" spans="1:23" x14ac:dyDescent="0.2">
      <c r="A2622" t="s">
        <v>5352</v>
      </c>
      <c r="B2622" t="s">
        <v>5353</v>
      </c>
      <c r="C2622" t="s">
        <v>71</v>
      </c>
      <c r="D2622" t="s">
        <v>142</v>
      </c>
      <c r="E2622" s="22">
        <v>9763580.3200000003</v>
      </c>
      <c r="F2622" s="22">
        <v>8146543.9299999997</v>
      </c>
      <c r="G2622" s="22">
        <v>7780642.3799999999</v>
      </c>
      <c r="H2622" s="22">
        <v>9069621.5999999996</v>
      </c>
      <c r="I2622" s="22">
        <v>10184996.27</v>
      </c>
      <c r="J2622" s="23">
        <v>2749</v>
      </c>
      <c r="K2622" s="22">
        <v>13953575.85</v>
      </c>
      <c r="L2622" s="23">
        <v>3312</v>
      </c>
      <c r="M2622" s="22">
        <v>12633604.689999999</v>
      </c>
      <c r="N2622" s="23">
        <v>3179</v>
      </c>
      <c r="O2622" s="23">
        <v>5532</v>
      </c>
      <c r="P2622" s="23">
        <v>6844</v>
      </c>
      <c r="Q2622" s="24">
        <v>1.4291453946885799</v>
      </c>
      <c r="R2622" s="24">
        <v>1.12402141818373</v>
      </c>
      <c r="S2622" s="24">
        <v>1.2371655820679699</v>
      </c>
      <c r="T2622" s="24">
        <f t="shared" si="40"/>
        <v>0.40166569257744011</v>
      </c>
      <c r="U2622" s="25">
        <v>0.25062656641603998</v>
      </c>
      <c r="V2622">
        <v>0</v>
      </c>
      <c r="W2622" t="b">
        <f>FALSE()</f>
        <v>0</v>
      </c>
    </row>
    <row r="2623" spans="1:23" x14ac:dyDescent="0.2">
      <c r="A2623" t="s">
        <v>5354</v>
      </c>
      <c r="B2623" t="s">
        <v>5355</v>
      </c>
      <c r="C2623" t="s">
        <v>2782</v>
      </c>
      <c r="D2623" t="s">
        <v>142</v>
      </c>
      <c r="E2623" s="22">
        <v>14841870</v>
      </c>
      <c r="F2623" s="22">
        <v>13995029</v>
      </c>
      <c r="G2623" s="22">
        <v>13108599</v>
      </c>
      <c r="H2623" s="22">
        <v>13404331</v>
      </c>
      <c r="I2623" s="22">
        <v>14692152</v>
      </c>
      <c r="J2623" s="23">
        <v>3916</v>
      </c>
      <c r="K2623" s="22">
        <v>17722214</v>
      </c>
      <c r="L2623" s="23">
        <v>4379</v>
      </c>
      <c r="M2623" s="22">
        <v>14786386</v>
      </c>
      <c r="N2623" s="23">
        <v>4412</v>
      </c>
      <c r="O2623" s="23">
        <v>17029</v>
      </c>
      <c r="P2623" s="23">
        <v>16249</v>
      </c>
      <c r="Q2623" s="24">
        <v>1.1940688066934999</v>
      </c>
      <c r="R2623" s="24">
        <v>0.93913391772224197</v>
      </c>
      <c r="S2623" s="24">
        <v>0.95419578366316304</v>
      </c>
      <c r="T2623" s="24">
        <f t="shared" si="40"/>
        <v>0.24099944611976121</v>
      </c>
      <c r="U2623" s="25">
        <v>0.47606591681925198</v>
      </c>
      <c r="V2623">
        <v>2</v>
      </c>
      <c r="W2623" t="b">
        <f>FALSE()</f>
        <v>0</v>
      </c>
    </row>
    <row r="2624" spans="1:23" x14ac:dyDescent="0.2">
      <c r="A2624" t="s">
        <v>5356</v>
      </c>
      <c r="B2624" t="s">
        <v>5357</v>
      </c>
      <c r="C2624" t="s">
        <v>84</v>
      </c>
      <c r="D2624" t="s">
        <v>145</v>
      </c>
      <c r="E2624" s="22">
        <v>4817081.62</v>
      </c>
      <c r="F2624" s="22">
        <v>4954231.82</v>
      </c>
      <c r="G2624" s="22">
        <v>5243708</v>
      </c>
      <c r="H2624" s="22">
        <v>5969774</v>
      </c>
      <c r="I2624" s="22">
        <v>6910986.0800000001</v>
      </c>
      <c r="J2624" s="23">
        <v>1284</v>
      </c>
      <c r="K2624" s="22">
        <v>10227388.42</v>
      </c>
      <c r="L2624" s="23">
        <v>1713</v>
      </c>
      <c r="M2624" s="22">
        <v>10338601.77</v>
      </c>
      <c r="N2624" s="23">
        <v>1814</v>
      </c>
      <c r="O2624" s="23">
        <v>6069</v>
      </c>
      <c r="P2624" s="23">
        <v>6120</v>
      </c>
      <c r="Q2624" s="24">
        <v>2.12315032768741</v>
      </c>
      <c r="R2624" s="24">
        <v>1.53043393596208</v>
      </c>
      <c r="S2624" s="24">
        <v>1.00840336134454</v>
      </c>
      <c r="T2624" s="24">
        <f t="shared" si="40"/>
        <v>0.20980392156862746</v>
      </c>
      <c r="U2624" s="25">
        <v>0</v>
      </c>
      <c r="V2624">
        <v>3</v>
      </c>
      <c r="W2624" t="b">
        <f>FALSE()</f>
        <v>0</v>
      </c>
    </row>
    <row r="2625" spans="1:23" x14ac:dyDescent="0.2">
      <c r="A2625" t="s">
        <v>5358</v>
      </c>
      <c r="B2625" t="s">
        <v>5359</v>
      </c>
      <c r="C2625" t="s">
        <v>122</v>
      </c>
      <c r="D2625" t="s">
        <v>142</v>
      </c>
      <c r="E2625" s="22">
        <v>3084278</v>
      </c>
      <c r="F2625" s="22">
        <v>2905683</v>
      </c>
      <c r="G2625" s="22">
        <v>3049019</v>
      </c>
      <c r="H2625" s="22">
        <v>3202994</v>
      </c>
      <c r="I2625" s="22">
        <v>3659908</v>
      </c>
      <c r="J2625" s="23">
        <v>896</v>
      </c>
      <c r="K2625" s="22">
        <v>4784147</v>
      </c>
      <c r="L2625" s="23">
        <v>1156</v>
      </c>
      <c r="M2625" s="22">
        <v>4414961</v>
      </c>
      <c r="N2625" s="23">
        <v>1061</v>
      </c>
      <c r="O2625" s="23">
        <v>3171</v>
      </c>
      <c r="P2625" s="23">
        <v>3602</v>
      </c>
      <c r="Q2625" s="24">
        <v>1.5511400074831101</v>
      </c>
      <c r="R2625" s="24">
        <v>1.2199700586745601</v>
      </c>
      <c r="S2625" s="24">
        <v>1.1359192683696</v>
      </c>
      <c r="T2625" s="24">
        <f t="shared" si="40"/>
        <v>0.24875069405885619</v>
      </c>
      <c r="U2625" s="25">
        <v>0.22314049586776899</v>
      </c>
      <c r="V2625">
        <v>1</v>
      </c>
      <c r="W2625" t="b">
        <f>FALSE()</f>
        <v>0</v>
      </c>
    </row>
    <row r="2626" spans="1:23" x14ac:dyDescent="0.2">
      <c r="A2626" t="s">
        <v>5360</v>
      </c>
      <c r="B2626" t="s">
        <v>5361</v>
      </c>
      <c r="C2626" t="s">
        <v>1969</v>
      </c>
      <c r="D2626" t="s">
        <v>44</v>
      </c>
      <c r="E2626" s="22">
        <v>2040459</v>
      </c>
      <c r="F2626" s="22">
        <v>2255526.13</v>
      </c>
      <c r="G2626" s="22">
        <v>2083796.5</v>
      </c>
      <c r="H2626" s="22">
        <v>2108716.36</v>
      </c>
      <c r="I2626" s="22">
        <v>3337139</v>
      </c>
      <c r="J2626" s="23">
        <v>660</v>
      </c>
      <c r="K2626" s="22">
        <v>4354425</v>
      </c>
      <c r="L2626" s="23">
        <v>848</v>
      </c>
      <c r="M2626" s="22">
        <v>4286705</v>
      </c>
      <c r="N2626" s="23">
        <v>867</v>
      </c>
      <c r="O2626" s="23">
        <v>916</v>
      </c>
      <c r="P2626" s="23">
        <v>929</v>
      </c>
      <c r="Q2626" s="24">
        <v>2.1340418993961698</v>
      </c>
      <c r="R2626" s="24">
        <v>1.3859211542173799</v>
      </c>
      <c r="S2626" s="24">
        <v>1.0141921397379901</v>
      </c>
      <c r="T2626" s="24">
        <f t="shared" si="40"/>
        <v>0.7104413347685683</v>
      </c>
      <c r="U2626" s="25">
        <v>1</v>
      </c>
      <c r="V2626">
        <v>2</v>
      </c>
      <c r="W2626" t="b">
        <f>FALSE()</f>
        <v>0</v>
      </c>
    </row>
    <row r="2627" spans="1:23" x14ac:dyDescent="0.2">
      <c r="A2627" t="s">
        <v>5362</v>
      </c>
      <c r="B2627" t="s">
        <v>5363</v>
      </c>
      <c r="C2627" t="s">
        <v>2631</v>
      </c>
      <c r="D2627" t="s">
        <v>44</v>
      </c>
      <c r="E2627" s="22">
        <v>415983.65</v>
      </c>
      <c r="F2627" s="22">
        <v>462769.59</v>
      </c>
      <c r="G2627" s="22">
        <v>466730.59</v>
      </c>
      <c r="H2627" s="22">
        <v>374256.04</v>
      </c>
      <c r="I2627" s="22">
        <v>428056.27</v>
      </c>
      <c r="J2627" s="23">
        <v>85</v>
      </c>
      <c r="K2627" s="22">
        <v>522691.77</v>
      </c>
      <c r="L2627" s="23">
        <v>107</v>
      </c>
      <c r="M2627" s="22">
        <v>432829.33</v>
      </c>
      <c r="N2627" s="23">
        <v>88</v>
      </c>
      <c r="O2627" s="23">
        <v>203</v>
      </c>
      <c r="P2627" s="23">
        <v>210</v>
      </c>
      <c r="Q2627" s="24">
        <v>1.2565199858215601</v>
      </c>
      <c r="R2627" s="24">
        <v>0.90755548838460598</v>
      </c>
      <c r="S2627" s="24">
        <v>1.0344827586206899</v>
      </c>
      <c r="T2627" s="24">
        <f t="shared" si="40"/>
        <v>0.40476190476190477</v>
      </c>
      <c r="U2627" s="25">
        <v>0</v>
      </c>
      <c r="V2627">
        <v>1</v>
      </c>
      <c r="W2627" t="b">
        <f>FALSE()</f>
        <v>0</v>
      </c>
    </row>
    <row r="2628" spans="1:23" x14ac:dyDescent="0.2">
      <c r="A2628" t="s">
        <v>5364</v>
      </c>
      <c r="B2628" t="s">
        <v>5365</v>
      </c>
      <c r="C2628" t="s">
        <v>114</v>
      </c>
      <c r="D2628" t="s">
        <v>44</v>
      </c>
      <c r="E2628" s="22">
        <v>357670</v>
      </c>
      <c r="F2628" s="22">
        <v>292590</v>
      </c>
      <c r="G2628" s="22">
        <v>448271</v>
      </c>
      <c r="H2628" s="22">
        <v>499633</v>
      </c>
      <c r="I2628" s="22">
        <v>761172</v>
      </c>
      <c r="J2628" s="23">
        <v>154</v>
      </c>
      <c r="K2628" s="22">
        <v>514460</v>
      </c>
      <c r="L2628" s="23">
        <v>115</v>
      </c>
      <c r="M2628" s="22">
        <v>353554</v>
      </c>
      <c r="N2628" s="23">
        <v>86</v>
      </c>
      <c r="O2628" s="23">
        <v>189</v>
      </c>
      <c r="P2628" s="23">
        <v>263</v>
      </c>
      <c r="Q2628" s="24">
        <v>1.4383649732994099</v>
      </c>
      <c r="R2628" s="24">
        <v>1.0388979407793</v>
      </c>
      <c r="S2628" s="24">
        <v>1.3915343915343901</v>
      </c>
      <c r="T2628" s="24">
        <f t="shared" si="40"/>
        <v>0.5855513307984791</v>
      </c>
      <c r="U2628" s="25">
        <v>0</v>
      </c>
      <c r="V2628">
        <v>1</v>
      </c>
      <c r="W2628" t="b">
        <f>FALSE()</f>
        <v>0</v>
      </c>
    </row>
    <row r="2629" spans="1:23" x14ac:dyDescent="0.2">
      <c r="A2629" t="s">
        <v>5366</v>
      </c>
      <c r="B2629" t="s">
        <v>5367</v>
      </c>
      <c r="C2629" t="s">
        <v>3617</v>
      </c>
      <c r="D2629" t="s">
        <v>142</v>
      </c>
      <c r="E2629" s="22">
        <v>4137995.8</v>
      </c>
      <c r="F2629" s="22">
        <v>3648947</v>
      </c>
      <c r="G2629" s="22">
        <v>3259293.64</v>
      </c>
      <c r="H2629" s="22">
        <v>2968850.25</v>
      </c>
      <c r="I2629" s="22">
        <v>3751314.66</v>
      </c>
      <c r="J2629" s="23">
        <v>934</v>
      </c>
      <c r="K2629" s="22">
        <v>5527856.2199999997</v>
      </c>
      <c r="L2629" s="23">
        <v>1265</v>
      </c>
      <c r="M2629" s="22">
        <v>4374478.7300000004</v>
      </c>
      <c r="N2629" s="23">
        <v>1236</v>
      </c>
      <c r="O2629" s="23">
        <v>5033</v>
      </c>
      <c r="P2629" s="23">
        <v>4932</v>
      </c>
      <c r="Q2629" s="24">
        <v>1.33587767778788</v>
      </c>
      <c r="R2629" s="24">
        <v>1.0189939549086999</v>
      </c>
      <c r="S2629" s="24">
        <v>0.97993244585734196</v>
      </c>
      <c r="T2629" s="24">
        <f t="shared" si="40"/>
        <v>0.18937550689375507</v>
      </c>
      <c r="U2629" s="25">
        <v>0.21633986928104601</v>
      </c>
      <c r="V2629">
        <v>1</v>
      </c>
      <c r="W2629" t="b">
        <f>FALSE()</f>
        <v>0</v>
      </c>
    </row>
    <row r="2630" spans="1:23" x14ac:dyDescent="0.2">
      <c r="A2630" t="s">
        <v>5368</v>
      </c>
      <c r="B2630" t="s">
        <v>5369</v>
      </c>
      <c r="C2630" t="s">
        <v>1267</v>
      </c>
      <c r="D2630" t="s">
        <v>142</v>
      </c>
      <c r="E2630" s="22">
        <v>2746606.95</v>
      </c>
      <c r="F2630" s="22">
        <v>1984911</v>
      </c>
      <c r="G2630" s="22">
        <v>2030643.52</v>
      </c>
      <c r="H2630" s="22">
        <v>2317134.63</v>
      </c>
      <c r="I2630" s="22">
        <v>3540133.93</v>
      </c>
      <c r="J2630" s="23">
        <v>593</v>
      </c>
      <c r="K2630" s="22">
        <v>4299472.99</v>
      </c>
      <c r="L2630" s="23">
        <v>655</v>
      </c>
      <c r="M2630" s="22">
        <v>2523343.11</v>
      </c>
      <c r="N2630" s="23">
        <v>524</v>
      </c>
      <c r="O2630" s="23">
        <v>824</v>
      </c>
      <c r="P2630" s="23">
        <v>1077</v>
      </c>
      <c r="Q2630" s="24">
        <v>1.5653761416426899</v>
      </c>
      <c r="R2630" s="24">
        <v>1.1940530574128501</v>
      </c>
      <c r="S2630" s="24">
        <v>1.3070388349514599</v>
      </c>
      <c r="T2630" s="24">
        <f t="shared" si="40"/>
        <v>0.55060352831940573</v>
      </c>
      <c r="U2630" s="25">
        <v>3.9863325740318901E-2</v>
      </c>
      <c r="V2630">
        <v>1</v>
      </c>
      <c r="W2630" t="b">
        <f>FALSE()</f>
        <v>0</v>
      </c>
    </row>
    <row r="2631" spans="1:23" x14ac:dyDescent="0.2">
      <c r="A2631" t="s">
        <v>5370</v>
      </c>
      <c r="B2631" t="s">
        <v>5371</v>
      </c>
      <c r="C2631" t="s">
        <v>67</v>
      </c>
      <c r="D2631" t="s">
        <v>142</v>
      </c>
      <c r="E2631" s="22">
        <v>22624563.32</v>
      </c>
      <c r="F2631" s="22">
        <v>15572718.35</v>
      </c>
      <c r="G2631" s="22">
        <v>15046887.199999999</v>
      </c>
      <c r="H2631" s="22">
        <v>13754352.609999999</v>
      </c>
      <c r="I2631" s="22">
        <v>15718922.109999999</v>
      </c>
      <c r="J2631" s="23">
        <v>3730</v>
      </c>
      <c r="K2631" s="22">
        <v>19158858.079999998</v>
      </c>
      <c r="L2631" s="23">
        <v>4237</v>
      </c>
      <c r="M2631" s="22">
        <v>16040736.119999999</v>
      </c>
      <c r="N2631" s="23">
        <v>3745</v>
      </c>
      <c r="O2631" s="23">
        <v>10313</v>
      </c>
      <c r="P2631" s="23">
        <v>9607</v>
      </c>
      <c r="Q2631" s="24">
        <v>0.84681670134440401</v>
      </c>
      <c r="R2631" s="24">
        <v>0.66602048547637305</v>
      </c>
      <c r="S2631" s="24">
        <v>0.93154271308057801</v>
      </c>
      <c r="T2631" s="24">
        <f t="shared" ref="T2631:T2694" si="41">IFERROR(J2631/P2631,"")</f>
        <v>0.38825856146559801</v>
      </c>
      <c r="U2631" s="25">
        <v>0.35487106017191999</v>
      </c>
      <c r="V2631">
        <v>0</v>
      </c>
      <c r="W2631" t="b">
        <f>FALSE()</f>
        <v>0</v>
      </c>
    </row>
    <row r="2632" spans="1:23" x14ac:dyDescent="0.2">
      <c r="A2632" t="s">
        <v>5372</v>
      </c>
      <c r="B2632" t="s">
        <v>5373</v>
      </c>
      <c r="C2632" t="s">
        <v>74</v>
      </c>
      <c r="D2632" t="s">
        <v>142</v>
      </c>
      <c r="E2632" s="22">
        <v>2487208.69</v>
      </c>
      <c r="F2632" s="22">
        <v>2388364.4900000002</v>
      </c>
      <c r="G2632" s="22">
        <v>2501566.9500000002</v>
      </c>
      <c r="H2632" s="22">
        <v>2347712.5299999998</v>
      </c>
      <c r="I2632" s="22">
        <v>3263336.39</v>
      </c>
      <c r="J2632" s="23">
        <v>744</v>
      </c>
      <c r="K2632" s="22">
        <v>3589806.92</v>
      </c>
      <c r="L2632" s="23">
        <v>771</v>
      </c>
      <c r="M2632" s="22">
        <v>3002664.96</v>
      </c>
      <c r="N2632" s="23">
        <v>663</v>
      </c>
      <c r="O2632" s="23">
        <v>2253</v>
      </c>
      <c r="P2632" s="23">
        <v>2612</v>
      </c>
      <c r="Q2632" s="24">
        <v>1.4433074853883701</v>
      </c>
      <c r="R2632" s="24">
        <v>1.10094032345883</v>
      </c>
      <c r="S2632" s="24">
        <v>1.1593430980914301</v>
      </c>
      <c r="T2632" s="24">
        <f t="shared" si="41"/>
        <v>0.28483920367534454</v>
      </c>
      <c r="U2632" s="25">
        <v>0.17715332926084301</v>
      </c>
      <c r="V2632">
        <v>1</v>
      </c>
      <c r="W2632" t="b">
        <f>FALSE()</f>
        <v>0</v>
      </c>
    </row>
    <row r="2633" spans="1:23" x14ac:dyDescent="0.2">
      <c r="A2633" t="s">
        <v>5374</v>
      </c>
      <c r="B2633" t="s">
        <v>5375</v>
      </c>
      <c r="C2633" t="s">
        <v>67</v>
      </c>
      <c r="D2633" t="s">
        <v>145</v>
      </c>
      <c r="E2633" s="22">
        <v>273149.26</v>
      </c>
      <c r="F2633" s="22">
        <v>173580.89</v>
      </c>
      <c r="G2633" s="22">
        <v>162684.95000000001</v>
      </c>
      <c r="H2633" s="22">
        <v>184985</v>
      </c>
      <c r="I2633" s="22">
        <v>173088</v>
      </c>
      <c r="J2633" s="23">
        <v>30</v>
      </c>
      <c r="K2633" s="22">
        <v>204261</v>
      </c>
      <c r="L2633" s="23">
        <v>38</v>
      </c>
      <c r="M2633" s="22">
        <v>190483</v>
      </c>
      <c r="N2633" s="23">
        <v>38</v>
      </c>
      <c r="O2633" s="23">
        <v>62</v>
      </c>
      <c r="P2633" s="23">
        <v>50</v>
      </c>
      <c r="Q2633" s="24">
        <v>0.74779993912485798</v>
      </c>
      <c r="R2633" s="24">
        <v>0.53903785766956502</v>
      </c>
      <c r="S2633" s="24">
        <v>0.80645161290322598</v>
      </c>
      <c r="T2633" s="24">
        <f t="shared" si="41"/>
        <v>0.6</v>
      </c>
      <c r="U2633" s="25">
        <v>0</v>
      </c>
      <c r="V2633">
        <v>1</v>
      </c>
      <c r="W2633" t="b">
        <f>FALSE()</f>
        <v>0</v>
      </c>
    </row>
    <row r="2634" spans="1:23" x14ac:dyDescent="0.2">
      <c r="A2634" t="s">
        <v>5376</v>
      </c>
      <c r="B2634" t="s">
        <v>5377</v>
      </c>
      <c r="C2634" t="s">
        <v>84</v>
      </c>
      <c r="D2634" t="s">
        <v>145</v>
      </c>
      <c r="E2634" s="22">
        <v>1193223</v>
      </c>
      <c r="F2634" s="22">
        <v>1037060</v>
      </c>
      <c r="G2634" s="22">
        <v>1016994</v>
      </c>
      <c r="H2634" s="22"/>
      <c r="I2634" s="22"/>
      <c r="J2634" s="23"/>
      <c r="K2634" s="22"/>
      <c r="L2634" s="23"/>
      <c r="M2634" s="22"/>
      <c r="N2634" s="23"/>
      <c r="O2634" s="23"/>
      <c r="P2634" s="23"/>
      <c r="Q2634" s="24"/>
      <c r="R2634" s="24"/>
      <c r="S2634" s="24"/>
      <c r="T2634" s="24" t="str">
        <f t="shared" si="41"/>
        <v/>
      </c>
      <c r="U2634" s="25"/>
      <c r="V2634">
        <v>0</v>
      </c>
      <c r="W2634" t="b">
        <f>FALSE()</f>
        <v>0</v>
      </c>
    </row>
    <row r="2635" spans="1:23" x14ac:dyDescent="0.2">
      <c r="A2635" t="s">
        <v>5378</v>
      </c>
      <c r="B2635" t="s">
        <v>5379</v>
      </c>
      <c r="C2635" t="s">
        <v>56</v>
      </c>
      <c r="D2635" t="s">
        <v>142</v>
      </c>
      <c r="E2635" s="22">
        <v>11802415.17</v>
      </c>
      <c r="F2635" s="22">
        <v>10445497.01</v>
      </c>
      <c r="G2635" s="22">
        <v>10818486.640000001</v>
      </c>
      <c r="H2635" s="22">
        <v>10986777.73</v>
      </c>
      <c r="I2635" s="22">
        <v>13466551.77</v>
      </c>
      <c r="J2635" s="23">
        <v>3593</v>
      </c>
      <c r="K2635" s="22">
        <v>17161275.550000001</v>
      </c>
      <c r="L2635" s="23">
        <v>4245</v>
      </c>
      <c r="M2635" s="22">
        <v>14494413.289999999</v>
      </c>
      <c r="N2635" s="23">
        <v>3902</v>
      </c>
      <c r="O2635" s="23">
        <v>8932</v>
      </c>
      <c r="P2635" s="23">
        <v>9451</v>
      </c>
      <c r="Q2635" s="24">
        <v>1.4540477777481899</v>
      </c>
      <c r="R2635" s="24">
        <v>1.14360711746027</v>
      </c>
      <c r="S2635" s="24">
        <v>1.0581056874160299</v>
      </c>
      <c r="T2635" s="24">
        <f t="shared" si="41"/>
        <v>0.38017141043275843</v>
      </c>
      <c r="U2635" s="25">
        <v>0.35182981255578699</v>
      </c>
      <c r="V2635">
        <v>1</v>
      </c>
      <c r="W2635" t="b">
        <f>FALSE()</f>
        <v>0</v>
      </c>
    </row>
    <row r="2636" spans="1:23" x14ac:dyDescent="0.2">
      <c r="A2636" t="s">
        <v>5380</v>
      </c>
      <c r="B2636" t="s">
        <v>113</v>
      </c>
      <c r="C2636" t="s">
        <v>114</v>
      </c>
      <c r="D2636" t="s">
        <v>44</v>
      </c>
      <c r="E2636" s="22">
        <v>854126.25</v>
      </c>
      <c r="F2636" s="22">
        <v>1079613</v>
      </c>
      <c r="G2636" s="22">
        <v>1288385</v>
      </c>
      <c r="H2636" s="22">
        <v>1105323</v>
      </c>
      <c r="I2636" s="22">
        <v>1248388.94</v>
      </c>
      <c r="J2636" s="23">
        <v>225</v>
      </c>
      <c r="K2636" s="22">
        <v>2293211</v>
      </c>
      <c r="L2636" s="23">
        <v>448</v>
      </c>
      <c r="M2636" s="22">
        <v>3064700</v>
      </c>
      <c r="N2636" s="23">
        <v>625</v>
      </c>
      <c r="O2636" s="23">
        <v>267</v>
      </c>
      <c r="P2636" s="23">
        <v>291</v>
      </c>
      <c r="Q2636" s="24">
        <v>2.68486186907381</v>
      </c>
      <c r="R2636" s="24">
        <v>1.8487180638721601</v>
      </c>
      <c r="S2636" s="24">
        <v>1.08988764044944</v>
      </c>
      <c r="T2636" s="24">
        <f t="shared" si="41"/>
        <v>0.77319587628865982</v>
      </c>
      <c r="U2636" s="25">
        <v>0.6</v>
      </c>
      <c r="V2636">
        <v>4</v>
      </c>
      <c r="W2636" t="b">
        <f>FALSE()</f>
        <v>0</v>
      </c>
    </row>
    <row r="2637" spans="1:23" x14ac:dyDescent="0.2">
      <c r="A2637" t="s">
        <v>5381</v>
      </c>
      <c r="B2637" t="s">
        <v>5382</v>
      </c>
      <c r="C2637" t="s">
        <v>122</v>
      </c>
      <c r="D2637" t="s">
        <v>142</v>
      </c>
      <c r="E2637" s="22">
        <v>5896308</v>
      </c>
      <c r="F2637" s="22">
        <v>4757825</v>
      </c>
      <c r="G2637" s="22">
        <v>4855083</v>
      </c>
      <c r="H2637" s="22">
        <v>4733169</v>
      </c>
      <c r="I2637" s="22">
        <v>5793484</v>
      </c>
      <c r="J2637" s="23">
        <v>1511</v>
      </c>
      <c r="K2637" s="22">
        <v>7685614</v>
      </c>
      <c r="L2637" s="23">
        <v>1848</v>
      </c>
      <c r="M2637" s="22">
        <v>7092771</v>
      </c>
      <c r="N2637" s="23">
        <v>1902</v>
      </c>
      <c r="O2637" s="23">
        <v>6292</v>
      </c>
      <c r="P2637" s="23">
        <v>5914</v>
      </c>
      <c r="Q2637" s="24">
        <v>1.30346209865563</v>
      </c>
      <c r="R2637" s="24">
        <v>1.0251716320290201</v>
      </c>
      <c r="S2637" s="24">
        <v>0.93992371265098495</v>
      </c>
      <c r="T2637" s="24">
        <f t="shared" si="41"/>
        <v>0.25549543456205615</v>
      </c>
      <c r="U2637" s="25">
        <v>0.279619635055256</v>
      </c>
      <c r="V2637">
        <v>1</v>
      </c>
      <c r="W2637" t="b">
        <f>FALSE()</f>
        <v>0</v>
      </c>
    </row>
    <row r="2638" spans="1:23" x14ac:dyDescent="0.2">
      <c r="A2638" t="s">
        <v>5383</v>
      </c>
      <c r="B2638" t="s">
        <v>5384</v>
      </c>
      <c r="C2638" t="s">
        <v>52</v>
      </c>
      <c r="D2638" t="s">
        <v>145</v>
      </c>
      <c r="E2638" s="22">
        <v>258554.62</v>
      </c>
      <c r="F2638" s="22">
        <v>360633.04</v>
      </c>
      <c r="G2638" s="22">
        <v>398065.94</v>
      </c>
      <c r="H2638" s="22">
        <v>260411.91</v>
      </c>
      <c r="I2638" s="22">
        <v>186402.67</v>
      </c>
      <c r="J2638" s="23">
        <v>34</v>
      </c>
      <c r="K2638" s="22">
        <v>151631.07999999999</v>
      </c>
      <c r="L2638" s="23">
        <v>30</v>
      </c>
      <c r="M2638" s="22">
        <v>96911.29</v>
      </c>
      <c r="N2638" s="23">
        <v>18</v>
      </c>
      <c r="O2638" s="23">
        <v>204</v>
      </c>
      <c r="P2638" s="23">
        <v>95</v>
      </c>
      <c r="Q2638" s="24">
        <v>0.58645666435973998</v>
      </c>
      <c r="R2638" s="24">
        <v>0.42273652006774398</v>
      </c>
      <c r="S2638" s="24">
        <v>0.46568627450980399</v>
      </c>
      <c r="T2638" s="24">
        <f t="shared" si="41"/>
        <v>0.35789473684210527</v>
      </c>
      <c r="U2638" s="25">
        <v>0</v>
      </c>
      <c r="V2638">
        <v>1</v>
      </c>
      <c r="W2638" t="b">
        <f>FALSE()</f>
        <v>0</v>
      </c>
    </row>
    <row r="2639" spans="1:23" x14ac:dyDescent="0.2">
      <c r="A2639" t="s">
        <v>5385</v>
      </c>
      <c r="B2639" t="s">
        <v>5386</v>
      </c>
      <c r="C2639" t="s">
        <v>1267</v>
      </c>
      <c r="D2639" t="s">
        <v>44</v>
      </c>
      <c r="E2639" s="22">
        <v>5175076</v>
      </c>
      <c r="F2639" s="22">
        <v>7193107</v>
      </c>
      <c r="G2639" s="22">
        <v>4597682</v>
      </c>
      <c r="H2639" s="22">
        <v>5376227</v>
      </c>
      <c r="I2639" s="22">
        <v>6283747</v>
      </c>
      <c r="J2639" s="23">
        <v>1157</v>
      </c>
      <c r="K2639" s="22">
        <v>6625469</v>
      </c>
      <c r="L2639" s="23">
        <v>1204</v>
      </c>
      <c r="M2639" s="22">
        <v>6095697</v>
      </c>
      <c r="N2639" s="23">
        <v>1288</v>
      </c>
      <c r="O2639" s="23">
        <v>2192</v>
      </c>
      <c r="P2639" s="23">
        <v>1718</v>
      </c>
      <c r="Q2639" s="24">
        <v>1.28026506277396</v>
      </c>
      <c r="R2639" s="24">
        <v>0.924706011379411</v>
      </c>
      <c r="S2639" s="24">
        <v>0.78375912408759096</v>
      </c>
      <c r="T2639" s="24">
        <f t="shared" si="41"/>
        <v>0.67345750873108268</v>
      </c>
      <c r="U2639" s="25">
        <v>0.109699769053118</v>
      </c>
      <c r="V2639">
        <v>1</v>
      </c>
      <c r="W2639" t="b">
        <f>FALSE()</f>
        <v>0</v>
      </c>
    </row>
    <row r="2640" spans="1:23" x14ac:dyDescent="0.2">
      <c r="A2640" t="s">
        <v>5387</v>
      </c>
      <c r="B2640" t="s">
        <v>5388</v>
      </c>
      <c r="C2640" t="s">
        <v>63</v>
      </c>
      <c r="D2640" t="s">
        <v>145</v>
      </c>
      <c r="E2640" s="22">
        <v>3257176</v>
      </c>
      <c r="F2640" s="22">
        <v>3258217</v>
      </c>
      <c r="G2640" s="22">
        <v>3249484</v>
      </c>
      <c r="H2640" s="22">
        <v>3416281</v>
      </c>
      <c r="I2640" s="22">
        <v>3626864</v>
      </c>
      <c r="J2640" s="23">
        <v>535</v>
      </c>
      <c r="K2640" s="22">
        <v>4580286</v>
      </c>
      <c r="L2640" s="23">
        <v>652</v>
      </c>
      <c r="M2640" s="22">
        <v>3451672</v>
      </c>
      <c r="N2640" s="23">
        <v>585</v>
      </c>
      <c r="O2640" s="23">
        <v>1260</v>
      </c>
      <c r="P2640" s="23">
        <v>1003</v>
      </c>
      <c r="Q2640" s="24">
        <v>1.4062138490520599</v>
      </c>
      <c r="R2640" s="24">
        <v>1.0136434371810501</v>
      </c>
      <c r="S2640" s="24">
        <v>0.79603174603174598</v>
      </c>
      <c r="T2640" s="24">
        <f t="shared" si="41"/>
        <v>0.53339980059820535</v>
      </c>
      <c r="U2640" s="25">
        <v>3.0690537084398901E-2</v>
      </c>
      <c r="V2640">
        <v>1</v>
      </c>
      <c r="W2640" t="b">
        <f>FALSE()</f>
        <v>0</v>
      </c>
    </row>
    <row r="2641" spans="1:23" x14ac:dyDescent="0.2">
      <c r="A2641" t="s">
        <v>5389</v>
      </c>
      <c r="B2641" t="s">
        <v>5390</v>
      </c>
      <c r="C2641" t="s">
        <v>639</v>
      </c>
      <c r="D2641" t="s">
        <v>142</v>
      </c>
      <c r="E2641" s="22">
        <v>2124382.15</v>
      </c>
      <c r="F2641" s="22">
        <v>1700916.48</v>
      </c>
      <c r="G2641" s="22"/>
      <c r="H2641" s="22"/>
      <c r="I2641" s="22"/>
      <c r="J2641" s="23"/>
      <c r="K2641" s="22"/>
      <c r="L2641" s="23"/>
      <c r="M2641" s="22"/>
      <c r="N2641" s="23"/>
      <c r="O2641" s="23"/>
      <c r="P2641" s="23"/>
      <c r="Q2641" s="24"/>
      <c r="R2641" s="24"/>
      <c r="S2641" s="24"/>
      <c r="T2641" s="24" t="str">
        <f t="shared" si="41"/>
        <v/>
      </c>
      <c r="U2641" s="25"/>
      <c r="V2641">
        <v>0</v>
      </c>
      <c r="W2641" t="b">
        <f>FALSE()</f>
        <v>0</v>
      </c>
    </row>
    <row r="2642" spans="1:23" x14ac:dyDescent="0.2">
      <c r="A2642" t="s">
        <v>5391</v>
      </c>
      <c r="B2642" t="s">
        <v>4694</v>
      </c>
      <c r="C2642" t="s">
        <v>71</v>
      </c>
      <c r="D2642" t="s">
        <v>44</v>
      </c>
      <c r="E2642" s="22">
        <v>4503050.34</v>
      </c>
      <c r="F2642" s="22">
        <v>4546370.38</v>
      </c>
      <c r="G2642" s="22">
        <v>4885491.7699999996</v>
      </c>
      <c r="H2642" s="22">
        <v>4922302.99</v>
      </c>
      <c r="I2642" s="22">
        <v>7270847.0999999996</v>
      </c>
      <c r="J2642" s="23">
        <v>1465</v>
      </c>
      <c r="K2642" s="22">
        <v>7576831.3200000003</v>
      </c>
      <c r="L2642" s="23">
        <v>1556</v>
      </c>
      <c r="M2642" s="22">
        <v>5307094.9800000004</v>
      </c>
      <c r="N2642" s="23">
        <v>1263</v>
      </c>
      <c r="O2642" s="23">
        <v>1842</v>
      </c>
      <c r="P2642" s="23">
        <v>2178</v>
      </c>
      <c r="Q2642" s="24">
        <v>1.68259973749261</v>
      </c>
      <c r="R2642" s="24">
        <v>1.2153030940589999</v>
      </c>
      <c r="S2642" s="24">
        <v>1.1824104234527699</v>
      </c>
      <c r="T2642" s="24">
        <f t="shared" si="41"/>
        <v>0.67263544536271813</v>
      </c>
      <c r="U2642" s="25">
        <v>0</v>
      </c>
      <c r="V2642">
        <v>1</v>
      </c>
      <c r="W2642" t="b">
        <f>FALSE()</f>
        <v>0</v>
      </c>
    </row>
    <row r="2643" spans="1:23" x14ac:dyDescent="0.2">
      <c r="A2643" t="s">
        <v>5392</v>
      </c>
      <c r="B2643" t="s">
        <v>5393</v>
      </c>
      <c r="C2643" t="s">
        <v>122</v>
      </c>
      <c r="D2643" t="s">
        <v>142</v>
      </c>
      <c r="E2643" s="22">
        <v>12983788</v>
      </c>
      <c r="F2643" s="22">
        <v>11132083</v>
      </c>
      <c r="G2643" s="22">
        <v>10434737</v>
      </c>
      <c r="H2643" s="22">
        <v>11249569</v>
      </c>
      <c r="I2643" s="22">
        <v>13107059</v>
      </c>
      <c r="J2643" s="23">
        <v>3388</v>
      </c>
      <c r="K2643" s="22">
        <v>16097483</v>
      </c>
      <c r="L2643" s="23">
        <v>3878</v>
      </c>
      <c r="M2643" s="22">
        <v>14270585</v>
      </c>
      <c r="N2643" s="23">
        <v>3710</v>
      </c>
      <c r="O2643" s="23">
        <v>11697</v>
      </c>
      <c r="P2643" s="23">
        <v>12097</v>
      </c>
      <c r="Q2643" s="24">
        <v>1.23981406658827</v>
      </c>
      <c r="R2643" s="24">
        <v>0.97511251870518401</v>
      </c>
      <c r="S2643" s="24">
        <v>1.0341968025989601</v>
      </c>
      <c r="T2643" s="24">
        <f t="shared" si="41"/>
        <v>0.28006943870381085</v>
      </c>
      <c r="U2643" s="25">
        <v>0.33523278370514098</v>
      </c>
      <c r="V2643">
        <v>1</v>
      </c>
      <c r="W2643" t="b">
        <f>TRUE()</f>
        <v>1</v>
      </c>
    </row>
    <row r="2644" spans="1:23" x14ac:dyDescent="0.2">
      <c r="A2644" t="s">
        <v>5394</v>
      </c>
      <c r="B2644" t="s">
        <v>5395</v>
      </c>
      <c r="C2644" t="s">
        <v>2224</v>
      </c>
      <c r="D2644" t="s">
        <v>145</v>
      </c>
      <c r="E2644" s="22">
        <v>814140</v>
      </c>
      <c r="F2644" s="22">
        <v>861820</v>
      </c>
      <c r="G2644" s="22">
        <v>972695</v>
      </c>
      <c r="H2644" s="22">
        <v>1123276</v>
      </c>
      <c r="I2644" s="22">
        <v>1221987</v>
      </c>
      <c r="J2644" s="23">
        <v>169</v>
      </c>
      <c r="K2644" s="22">
        <v>1292980</v>
      </c>
      <c r="L2644" s="23">
        <v>178</v>
      </c>
      <c r="M2644" s="22">
        <v>1349405</v>
      </c>
      <c r="N2644" s="23">
        <v>184</v>
      </c>
      <c r="O2644" s="23">
        <v>159</v>
      </c>
      <c r="P2644" s="23">
        <v>207</v>
      </c>
      <c r="Q2644" s="24">
        <v>1.5881543714840201</v>
      </c>
      <c r="R2644" s="24">
        <v>1.1447919226299399</v>
      </c>
      <c r="S2644" s="24">
        <v>1.3018867924528299</v>
      </c>
      <c r="T2644" s="24">
        <f t="shared" si="41"/>
        <v>0.81642512077294682</v>
      </c>
      <c r="U2644" s="25">
        <v>0</v>
      </c>
      <c r="V2644">
        <v>0</v>
      </c>
      <c r="W2644" t="b">
        <f>FALSE()</f>
        <v>0</v>
      </c>
    </row>
    <row r="2645" spans="1:23" x14ac:dyDescent="0.2">
      <c r="A2645" t="s">
        <v>5396</v>
      </c>
      <c r="B2645" t="s">
        <v>5397</v>
      </c>
      <c r="C2645" t="s">
        <v>2224</v>
      </c>
      <c r="D2645" t="s">
        <v>44</v>
      </c>
      <c r="E2645" s="22">
        <v>1433539</v>
      </c>
      <c r="F2645" s="22">
        <v>1623068</v>
      </c>
      <c r="G2645" s="22">
        <v>1410013</v>
      </c>
      <c r="H2645" s="22">
        <v>1496737</v>
      </c>
      <c r="I2645" s="22">
        <v>1815514</v>
      </c>
      <c r="J2645" s="23">
        <v>334</v>
      </c>
      <c r="K2645" s="22">
        <v>1560089</v>
      </c>
      <c r="L2645" s="23">
        <v>295</v>
      </c>
      <c r="M2645" s="22">
        <v>1552727</v>
      </c>
      <c r="N2645" s="23">
        <v>302</v>
      </c>
      <c r="O2645" s="23">
        <v>627</v>
      </c>
      <c r="P2645" s="23">
        <v>414</v>
      </c>
      <c r="Q2645" s="24">
        <v>1.0882780308034901</v>
      </c>
      <c r="R2645" s="24">
        <v>0.70676566612274605</v>
      </c>
      <c r="S2645" s="24">
        <v>0.66028708133971303</v>
      </c>
      <c r="T2645" s="24">
        <f t="shared" si="41"/>
        <v>0.80676328502415462</v>
      </c>
      <c r="U2645" s="25">
        <v>0</v>
      </c>
      <c r="V2645">
        <v>1</v>
      </c>
      <c r="W2645" t="b">
        <f>FALSE()</f>
        <v>0</v>
      </c>
    </row>
    <row r="2646" spans="1:23" x14ac:dyDescent="0.2">
      <c r="A2646" t="s">
        <v>5398</v>
      </c>
      <c r="B2646" t="s">
        <v>5399</v>
      </c>
      <c r="C2646" t="s">
        <v>3805</v>
      </c>
      <c r="D2646" t="s">
        <v>142</v>
      </c>
      <c r="E2646" s="22">
        <v>4508623.92</v>
      </c>
      <c r="F2646" s="22">
        <v>3323235.99</v>
      </c>
      <c r="G2646" s="22">
        <v>2744057.38</v>
      </c>
      <c r="H2646" s="22">
        <v>2553626.27</v>
      </c>
      <c r="I2646" s="22">
        <v>2558617.9900000002</v>
      </c>
      <c r="J2646" s="23">
        <v>483</v>
      </c>
      <c r="K2646" s="22">
        <v>2827168.11</v>
      </c>
      <c r="L2646" s="23">
        <v>494</v>
      </c>
      <c r="M2646" s="22">
        <v>2698472.21</v>
      </c>
      <c r="N2646" s="23">
        <v>477</v>
      </c>
      <c r="O2646" s="23">
        <v>942</v>
      </c>
      <c r="P2646" s="23">
        <v>643</v>
      </c>
      <c r="Q2646" s="24">
        <v>0.627057869577199</v>
      </c>
      <c r="R2646" s="24">
        <v>0.47831338834494003</v>
      </c>
      <c r="S2646" s="24">
        <v>0.68259023354564796</v>
      </c>
      <c r="T2646" s="24">
        <f t="shared" si="41"/>
        <v>0.75116640746500773</v>
      </c>
      <c r="U2646" s="25">
        <v>0</v>
      </c>
      <c r="V2646">
        <v>1</v>
      </c>
      <c r="W2646" t="b">
        <f>FALSE()</f>
        <v>0</v>
      </c>
    </row>
    <row r="2647" spans="1:23" x14ac:dyDescent="0.2">
      <c r="A2647" t="s">
        <v>5400</v>
      </c>
      <c r="B2647" t="s">
        <v>4062</v>
      </c>
      <c r="C2647" t="s">
        <v>3688</v>
      </c>
      <c r="D2647" t="s">
        <v>44</v>
      </c>
      <c r="E2647" s="22">
        <v>1508951.11</v>
      </c>
      <c r="F2647" s="22">
        <v>1630617.87</v>
      </c>
      <c r="G2647" s="22">
        <v>1544662.01</v>
      </c>
      <c r="H2647" s="22">
        <v>1618838.82</v>
      </c>
      <c r="I2647" s="22">
        <v>2300364.5</v>
      </c>
      <c r="J2647" s="23">
        <v>467</v>
      </c>
      <c r="K2647" s="22">
        <v>2683248.7599999998</v>
      </c>
      <c r="L2647" s="23">
        <v>530</v>
      </c>
      <c r="M2647" s="22">
        <v>1854009.25</v>
      </c>
      <c r="N2647" s="23">
        <v>479</v>
      </c>
      <c r="O2647" s="23">
        <v>529</v>
      </c>
      <c r="P2647" s="23">
        <v>684</v>
      </c>
      <c r="Q2647" s="24">
        <v>1.778221137993</v>
      </c>
      <c r="R2647" s="24">
        <v>1.1548387558455699</v>
      </c>
      <c r="S2647" s="24">
        <v>1.29300567107751</v>
      </c>
      <c r="T2647" s="24">
        <f t="shared" si="41"/>
        <v>0.68274853801169588</v>
      </c>
      <c r="U2647" s="25">
        <v>0.39024390243902402</v>
      </c>
      <c r="V2647">
        <v>1</v>
      </c>
      <c r="W2647" t="b">
        <f>FALSE()</f>
        <v>0</v>
      </c>
    </row>
    <row r="2648" spans="1:23" x14ac:dyDescent="0.2">
      <c r="A2648" t="s">
        <v>5401</v>
      </c>
      <c r="B2648" t="s">
        <v>5402</v>
      </c>
      <c r="C2648" t="s">
        <v>1109</v>
      </c>
      <c r="D2648" t="s">
        <v>145</v>
      </c>
      <c r="E2648" s="22">
        <v>553085</v>
      </c>
      <c r="F2648" s="22">
        <v>665671</v>
      </c>
      <c r="G2648" s="22">
        <v>996264</v>
      </c>
      <c r="H2648" s="22">
        <v>1346775</v>
      </c>
      <c r="I2648" s="22">
        <v>1329454</v>
      </c>
      <c r="J2648" s="23">
        <v>271</v>
      </c>
      <c r="K2648" s="22">
        <v>1166811</v>
      </c>
      <c r="L2648" s="23">
        <v>272</v>
      </c>
      <c r="M2648" s="22">
        <v>836766</v>
      </c>
      <c r="N2648" s="23">
        <v>222</v>
      </c>
      <c r="O2648" s="23">
        <v>386</v>
      </c>
      <c r="P2648" s="23">
        <v>472</v>
      </c>
      <c r="Q2648" s="24">
        <v>2.1096413751954999</v>
      </c>
      <c r="R2648" s="24">
        <v>1.5206962555617201</v>
      </c>
      <c r="S2648" s="24">
        <v>1.22279792746114</v>
      </c>
      <c r="T2648" s="24">
        <f t="shared" si="41"/>
        <v>0.57415254237288138</v>
      </c>
      <c r="U2648" s="25">
        <v>0.896142433234421</v>
      </c>
      <c r="V2648">
        <v>2</v>
      </c>
      <c r="W2648" t="b">
        <f>FALSE()</f>
        <v>0</v>
      </c>
    </row>
    <row r="2649" spans="1:23" x14ac:dyDescent="0.2">
      <c r="A2649" t="s">
        <v>5403</v>
      </c>
      <c r="B2649" t="s">
        <v>5404</v>
      </c>
      <c r="C2649" t="s">
        <v>2151</v>
      </c>
      <c r="D2649" t="s">
        <v>44</v>
      </c>
      <c r="E2649" s="22">
        <v>333957.28999999998</v>
      </c>
      <c r="F2649" s="22">
        <v>382878.97</v>
      </c>
      <c r="G2649" s="22">
        <v>441446.45</v>
      </c>
      <c r="H2649" s="22">
        <v>406703.89</v>
      </c>
      <c r="I2649" s="22">
        <v>454251.16</v>
      </c>
      <c r="J2649" s="23">
        <v>99</v>
      </c>
      <c r="K2649" s="22">
        <v>486083.95</v>
      </c>
      <c r="L2649" s="23">
        <v>102</v>
      </c>
      <c r="M2649" s="22">
        <v>353919.16</v>
      </c>
      <c r="N2649" s="23">
        <v>86</v>
      </c>
      <c r="O2649" s="23">
        <v>212</v>
      </c>
      <c r="P2649" s="23">
        <v>180</v>
      </c>
      <c r="Q2649" s="24">
        <v>1.4555272921276901</v>
      </c>
      <c r="R2649" s="24">
        <v>1.05129388897095</v>
      </c>
      <c r="S2649" s="24">
        <v>0.84905660377358505</v>
      </c>
      <c r="T2649" s="24">
        <f t="shared" si="41"/>
        <v>0.55000000000000004</v>
      </c>
      <c r="U2649" s="25">
        <v>0</v>
      </c>
      <c r="V2649">
        <v>1</v>
      </c>
      <c r="W2649" t="b">
        <f>FALSE()</f>
        <v>0</v>
      </c>
    </row>
    <row r="2650" spans="1:23" x14ac:dyDescent="0.2">
      <c r="A2650" t="s">
        <v>5405</v>
      </c>
      <c r="B2650" t="s">
        <v>5406</v>
      </c>
      <c r="C2650" t="s">
        <v>74</v>
      </c>
      <c r="D2650" t="s">
        <v>44</v>
      </c>
      <c r="E2650" s="22">
        <v>209971.87</v>
      </c>
      <c r="F2650" s="22">
        <v>250082.46</v>
      </c>
      <c r="G2650" s="22">
        <v>248350.55</v>
      </c>
      <c r="H2650" s="22">
        <v>249837.2</v>
      </c>
      <c r="I2650" s="22">
        <v>242189.77</v>
      </c>
      <c r="J2650" s="23">
        <v>59</v>
      </c>
      <c r="K2650" s="22">
        <v>328665.44</v>
      </c>
      <c r="L2650" s="23">
        <v>68</v>
      </c>
      <c r="M2650" s="22">
        <v>288932.3</v>
      </c>
      <c r="N2650" s="23">
        <v>65</v>
      </c>
      <c r="O2650" s="23">
        <v>78</v>
      </c>
      <c r="P2650" s="23">
        <v>82</v>
      </c>
      <c r="Q2650" s="24">
        <v>1.56528319722066</v>
      </c>
      <c r="R2650" s="24">
        <v>1.13056805505961</v>
      </c>
      <c r="S2650" s="24">
        <v>1.05128205128205</v>
      </c>
      <c r="T2650" s="24">
        <f t="shared" si="41"/>
        <v>0.71951219512195119</v>
      </c>
      <c r="U2650" s="25">
        <v>0</v>
      </c>
      <c r="V2650">
        <v>1</v>
      </c>
      <c r="W2650" t="b">
        <f>FALSE()</f>
        <v>0</v>
      </c>
    </row>
    <row r="2651" spans="1:23" x14ac:dyDescent="0.2">
      <c r="A2651" t="s">
        <v>5407</v>
      </c>
      <c r="B2651" t="s">
        <v>5408</v>
      </c>
      <c r="C2651" t="s">
        <v>63</v>
      </c>
      <c r="D2651" t="s">
        <v>142</v>
      </c>
      <c r="E2651" s="22">
        <v>86107923.959999993</v>
      </c>
      <c r="F2651" s="22">
        <v>70756728.480000004</v>
      </c>
      <c r="G2651" s="22">
        <v>76906002.939999998</v>
      </c>
      <c r="H2651" s="22">
        <v>82948233.109999999</v>
      </c>
      <c r="I2651" s="22">
        <v>97459347.069999993</v>
      </c>
      <c r="J2651" s="23">
        <v>23482</v>
      </c>
      <c r="K2651" s="22">
        <v>122830097.90000001</v>
      </c>
      <c r="L2651" s="23">
        <v>26687</v>
      </c>
      <c r="M2651" s="22">
        <v>103264721.97</v>
      </c>
      <c r="N2651" s="23">
        <v>25430</v>
      </c>
      <c r="O2651" s="23">
        <v>72749</v>
      </c>
      <c r="P2651" s="23">
        <v>71898</v>
      </c>
      <c r="Q2651" s="24">
        <v>1.4264668366300299</v>
      </c>
      <c r="R2651" s="24">
        <v>1.08809444724814</v>
      </c>
      <c r="S2651" s="24">
        <v>0.98830224470439398</v>
      </c>
      <c r="T2651" s="24">
        <f t="shared" si="41"/>
        <v>0.32660157445269689</v>
      </c>
      <c r="U2651" s="25">
        <v>0.31582544372751198</v>
      </c>
      <c r="V2651">
        <v>1</v>
      </c>
      <c r="W2651" t="b">
        <f>FALSE()</f>
        <v>0</v>
      </c>
    </row>
    <row r="2652" spans="1:23" x14ac:dyDescent="0.2">
      <c r="A2652" t="s">
        <v>5409</v>
      </c>
      <c r="B2652" t="s">
        <v>5410</v>
      </c>
      <c r="C2652" t="s">
        <v>2224</v>
      </c>
      <c r="D2652" t="s">
        <v>142</v>
      </c>
      <c r="E2652" s="22">
        <v>146061</v>
      </c>
      <c r="F2652" s="22">
        <v>9409</v>
      </c>
      <c r="G2652" s="22"/>
      <c r="H2652" s="22"/>
      <c r="I2652" s="22"/>
      <c r="J2652" s="23"/>
      <c r="K2652" s="22"/>
      <c r="L2652" s="23"/>
      <c r="M2652" s="22"/>
      <c r="N2652" s="23"/>
      <c r="O2652" s="23"/>
      <c r="P2652" s="23"/>
      <c r="Q2652" s="24"/>
      <c r="R2652" s="24"/>
      <c r="S2652" s="24"/>
      <c r="T2652" s="24" t="str">
        <f t="shared" si="41"/>
        <v/>
      </c>
      <c r="U2652" s="25"/>
      <c r="V2652">
        <v>0</v>
      </c>
      <c r="W2652" t="b">
        <f>FALSE()</f>
        <v>0</v>
      </c>
    </row>
    <row r="2653" spans="1:23" x14ac:dyDescent="0.2">
      <c r="A2653" t="s">
        <v>5411</v>
      </c>
      <c r="B2653" t="s">
        <v>5412</v>
      </c>
      <c r="C2653" t="s">
        <v>43</v>
      </c>
      <c r="D2653" t="s">
        <v>142</v>
      </c>
      <c r="E2653" s="22">
        <v>18272590.32</v>
      </c>
      <c r="F2653" s="22">
        <v>14480485.300000001</v>
      </c>
      <c r="G2653" s="22">
        <v>12652075.050000001</v>
      </c>
      <c r="H2653" s="22">
        <v>12859863.119999999</v>
      </c>
      <c r="I2653" s="22">
        <v>15150229.550000001</v>
      </c>
      <c r="J2653" s="23">
        <v>3656</v>
      </c>
      <c r="K2653" s="22">
        <v>18959700</v>
      </c>
      <c r="L2653" s="23">
        <v>4085</v>
      </c>
      <c r="M2653" s="22">
        <v>14626170.15</v>
      </c>
      <c r="N2653" s="23">
        <v>3571</v>
      </c>
      <c r="O2653" s="23">
        <v>13193</v>
      </c>
      <c r="P2653" s="23">
        <v>12450</v>
      </c>
      <c r="Q2653" s="24">
        <v>1.0376032991473501</v>
      </c>
      <c r="R2653" s="24">
        <v>0.791473281577178</v>
      </c>
      <c r="S2653" s="24">
        <v>0.94368225574168096</v>
      </c>
      <c r="T2653" s="24">
        <f t="shared" si="41"/>
        <v>0.29365461847389557</v>
      </c>
      <c r="U2653" s="25">
        <v>0.268917345750873</v>
      </c>
      <c r="V2653">
        <v>1</v>
      </c>
      <c r="W2653" t="b">
        <f>FALSE()</f>
        <v>0</v>
      </c>
    </row>
    <row r="2654" spans="1:23" x14ac:dyDescent="0.2">
      <c r="A2654" t="s">
        <v>5413</v>
      </c>
      <c r="B2654" t="s">
        <v>5414</v>
      </c>
      <c r="C2654" t="s">
        <v>63</v>
      </c>
      <c r="D2654" t="s">
        <v>142</v>
      </c>
      <c r="E2654" s="22">
        <v>1894395</v>
      </c>
      <c r="F2654" s="22">
        <v>2143652.69</v>
      </c>
      <c r="G2654" s="22">
        <v>2204853</v>
      </c>
      <c r="H2654" s="22">
        <v>2169896</v>
      </c>
      <c r="I2654" s="22">
        <v>2636744.5699999998</v>
      </c>
      <c r="J2654" s="23">
        <v>534</v>
      </c>
      <c r="K2654" s="22">
        <v>3631292.52</v>
      </c>
      <c r="L2654" s="23">
        <v>669</v>
      </c>
      <c r="M2654" s="22">
        <v>3972831</v>
      </c>
      <c r="N2654" s="23">
        <v>726</v>
      </c>
      <c r="O2654" s="23">
        <v>2530</v>
      </c>
      <c r="P2654" s="23">
        <v>2507</v>
      </c>
      <c r="Q2654" s="24">
        <v>1.9168613303983599</v>
      </c>
      <c r="R2654" s="24">
        <v>1.4621623974649001</v>
      </c>
      <c r="S2654" s="24">
        <v>0.99090909090909096</v>
      </c>
      <c r="T2654" s="24">
        <f t="shared" si="41"/>
        <v>0.21300358994814519</v>
      </c>
      <c r="U2654" s="25">
        <v>0.26273653566229999</v>
      </c>
      <c r="V2654">
        <v>1</v>
      </c>
      <c r="W2654" t="b">
        <f>FALSE()</f>
        <v>0</v>
      </c>
    </row>
    <row r="2655" spans="1:23" x14ac:dyDescent="0.2">
      <c r="A2655" t="s">
        <v>5415</v>
      </c>
      <c r="B2655" t="s">
        <v>5416</v>
      </c>
      <c r="C2655" t="s">
        <v>2224</v>
      </c>
      <c r="D2655" t="s">
        <v>142</v>
      </c>
      <c r="E2655" s="22">
        <v>19136568.359999999</v>
      </c>
      <c r="F2655" s="22">
        <v>14650035.810000001</v>
      </c>
      <c r="G2655" s="22">
        <v>15079039.15</v>
      </c>
      <c r="H2655" s="22">
        <v>14928507.949999999</v>
      </c>
      <c r="I2655" s="22">
        <v>16484749.109999999</v>
      </c>
      <c r="J2655" s="23">
        <v>3534</v>
      </c>
      <c r="K2655" s="22">
        <v>21394309.379999999</v>
      </c>
      <c r="L2655" s="23">
        <v>4199</v>
      </c>
      <c r="M2655" s="22">
        <v>19631371.940000001</v>
      </c>
      <c r="N2655" s="23">
        <v>4206</v>
      </c>
      <c r="O2655" s="23">
        <v>12946</v>
      </c>
      <c r="P2655" s="23">
        <v>12566</v>
      </c>
      <c r="Q2655" s="24">
        <v>1.11798045383723</v>
      </c>
      <c r="R2655" s="24">
        <v>0.87929050458694002</v>
      </c>
      <c r="S2655" s="24">
        <v>0.97064730418662104</v>
      </c>
      <c r="T2655" s="24">
        <f t="shared" si="41"/>
        <v>0.28123507878402038</v>
      </c>
      <c r="U2655" s="25">
        <v>0.16250984510370201</v>
      </c>
      <c r="V2655">
        <v>0</v>
      </c>
      <c r="W2655" t="b">
        <f>FALSE()</f>
        <v>0</v>
      </c>
    </row>
    <row r="2656" spans="1:23" x14ac:dyDescent="0.2">
      <c r="A2656" t="s">
        <v>5417</v>
      </c>
      <c r="B2656" t="s">
        <v>5418</v>
      </c>
      <c r="C2656" t="s">
        <v>52</v>
      </c>
      <c r="D2656" t="s">
        <v>44</v>
      </c>
      <c r="E2656" s="22">
        <v>23509</v>
      </c>
      <c r="F2656" s="22">
        <v>35166</v>
      </c>
      <c r="G2656" s="22">
        <v>55081</v>
      </c>
      <c r="H2656" s="22">
        <v>5094</v>
      </c>
      <c r="I2656" s="22"/>
      <c r="J2656" s="23"/>
      <c r="K2656" s="22"/>
      <c r="L2656" s="23"/>
      <c r="M2656" s="22"/>
      <c r="N2656" s="23"/>
      <c r="O2656" s="23"/>
      <c r="P2656" s="23"/>
      <c r="Q2656" s="24"/>
      <c r="R2656" s="24"/>
      <c r="S2656" s="24"/>
      <c r="T2656" s="24" t="str">
        <f t="shared" si="41"/>
        <v/>
      </c>
      <c r="U2656" s="25"/>
      <c r="V2656">
        <v>0</v>
      </c>
      <c r="W2656" t="b">
        <f>FALSE()</f>
        <v>0</v>
      </c>
    </row>
    <row r="2657" spans="1:23" x14ac:dyDescent="0.2">
      <c r="A2657" t="s">
        <v>5419</v>
      </c>
      <c r="B2657" t="s">
        <v>5420</v>
      </c>
      <c r="C2657" t="s">
        <v>67</v>
      </c>
      <c r="D2657" t="s">
        <v>142</v>
      </c>
      <c r="E2657" s="22">
        <v>785803.24</v>
      </c>
      <c r="F2657" s="22">
        <v>671970.93</v>
      </c>
      <c r="G2657" s="22">
        <v>687784</v>
      </c>
      <c r="H2657" s="22">
        <v>709399.75</v>
      </c>
      <c r="I2657" s="22">
        <v>957660</v>
      </c>
      <c r="J2657" s="23">
        <v>224</v>
      </c>
      <c r="K2657" s="22">
        <v>1056454</v>
      </c>
      <c r="L2657" s="23">
        <v>236</v>
      </c>
      <c r="M2657" s="22">
        <v>897615</v>
      </c>
      <c r="N2657" s="23">
        <v>254</v>
      </c>
      <c r="O2657" s="23">
        <v>411</v>
      </c>
      <c r="P2657" s="23">
        <v>609</v>
      </c>
      <c r="Q2657" s="24">
        <v>1.34442560964752</v>
      </c>
      <c r="R2657" s="24">
        <v>1.0573893923003099</v>
      </c>
      <c r="S2657" s="24">
        <v>1.4817518248175201</v>
      </c>
      <c r="T2657" s="24">
        <f t="shared" si="41"/>
        <v>0.36781609195402298</v>
      </c>
      <c r="U2657" s="25">
        <v>0</v>
      </c>
      <c r="V2657">
        <v>1</v>
      </c>
      <c r="W2657" t="b">
        <f>FALSE()</f>
        <v>0</v>
      </c>
    </row>
    <row r="2658" spans="1:23" x14ac:dyDescent="0.2">
      <c r="A2658" t="s">
        <v>5421</v>
      </c>
      <c r="B2658" t="s">
        <v>5422</v>
      </c>
      <c r="C2658" t="s">
        <v>52</v>
      </c>
      <c r="D2658" t="s">
        <v>142</v>
      </c>
      <c r="E2658" s="22">
        <v>567092</v>
      </c>
      <c r="F2658" s="22">
        <v>527197</v>
      </c>
      <c r="G2658" s="22">
        <v>454498</v>
      </c>
      <c r="H2658" s="22">
        <v>394863</v>
      </c>
      <c r="I2658" s="22">
        <v>792158</v>
      </c>
      <c r="J2658" s="23">
        <v>144</v>
      </c>
      <c r="K2658" s="22">
        <v>1001126</v>
      </c>
      <c r="L2658" s="23">
        <v>179</v>
      </c>
      <c r="M2658" s="22">
        <v>756071</v>
      </c>
      <c r="N2658" s="23">
        <v>171</v>
      </c>
      <c r="O2658" s="23">
        <v>173</v>
      </c>
      <c r="P2658" s="23">
        <v>358</v>
      </c>
      <c r="Q2658" s="24">
        <v>1.7653678768171699</v>
      </c>
      <c r="R2658" s="24">
        <v>1.46715075594824</v>
      </c>
      <c r="S2658" s="24">
        <v>2.0693641618497098</v>
      </c>
      <c r="T2658" s="24">
        <f t="shared" si="41"/>
        <v>0.4022346368715084</v>
      </c>
      <c r="U2658" s="25">
        <v>0</v>
      </c>
      <c r="V2658">
        <v>1</v>
      </c>
      <c r="W2658" t="b">
        <f>FALSE()</f>
        <v>0</v>
      </c>
    </row>
    <row r="2659" spans="1:23" x14ac:dyDescent="0.2">
      <c r="A2659" t="s">
        <v>5423</v>
      </c>
      <c r="B2659" t="s">
        <v>5424</v>
      </c>
      <c r="C2659" t="s">
        <v>2782</v>
      </c>
      <c r="D2659" t="s">
        <v>142</v>
      </c>
      <c r="E2659" s="22">
        <v>299448</v>
      </c>
      <c r="F2659" s="22">
        <v>290075</v>
      </c>
      <c r="G2659" s="22">
        <v>384003.88</v>
      </c>
      <c r="H2659" s="22">
        <v>414898</v>
      </c>
      <c r="I2659" s="22">
        <v>571349.15</v>
      </c>
      <c r="J2659" s="23">
        <v>119</v>
      </c>
      <c r="K2659" s="22">
        <v>724120.89</v>
      </c>
      <c r="L2659" s="23">
        <v>176</v>
      </c>
      <c r="M2659" s="22">
        <v>651240.44999999995</v>
      </c>
      <c r="N2659" s="23">
        <v>158</v>
      </c>
      <c r="O2659" s="23">
        <v>394</v>
      </c>
      <c r="P2659" s="23">
        <v>383</v>
      </c>
      <c r="Q2659" s="24">
        <v>2.4181857618017202</v>
      </c>
      <c r="R2659" s="24">
        <v>2.00969050985971</v>
      </c>
      <c r="S2659" s="24">
        <v>0.97208121827411198</v>
      </c>
      <c r="T2659" s="24">
        <f t="shared" si="41"/>
        <v>0.31070496083550914</v>
      </c>
      <c r="U2659" s="25">
        <v>0</v>
      </c>
      <c r="V2659">
        <v>3</v>
      </c>
      <c r="W2659" t="b">
        <f>FALSE()</f>
        <v>0</v>
      </c>
    </row>
    <row r="2660" spans="1:23" x14ac:dyDescent="0.2">
      <c r="A2660" t="s">
        <v>5425</v>
      </c>
      <c r="B2660" t="s">
        <v>5426</v>
      </c>
      <c r="C2660" t="s">
        <v>3805</v>
      </c>
      <c r="D2660" t="s">
        <v>145</v>
      </c>
      <c r="E2660" s="22">
        <v>2909138.95</v>
      </c>
      <c r="F2660" s="22">
        <v>3287193.86</v>
      </c>
      <c r="G2660" s="22">
        <v>3657439.03</v>
      </c>
      <c r="H2660" s="22">
        <v>4335772.3099999996</v>
      </c>
      <c r="I2660" s="22">
        <v>5444782.25</v>
      </c>
      <c r="J2660" s="23">
        <v>773</v>
      </c>
      <c r="K2660" s="22">
        <v>7389843.2000000002</v>
      </c>
      <c r="L2660" s="23">
        <v>1025</v>
      </c>
      <c r="M2660" s="22">
        <v>5783835.4800000004</v>
      </c>
      <c r="N2660" s="23">
        <v>1001</v>
      </c>
      <c r="O2660" s="23">
        <v>1169</v>
      </c>
      <c r="P2660" s="23">
        <v>1468</v>
      </c>
      <c r="Q2660" s="24">
        <v>2.5402166507034698</v>
      </c>
      <c r="R2660" s="24">
        <v>1.8310685382165199</v>
      </c>
      <c r="S2660" s="24">
        <v>1.25577416595381</v>
      </c>
      <c r="T2660" s="24">
        <f t="shared" si="41"/>
        <v>0.52656675749318804</v>
      </c>
      <c r="U2660" s="25">
        <v>0.15571284125379201</v>
      </c>
      <c r="V2660">
        <v>1</v>
      </c>
      <c r="W2660" t="b">
        <f>FALSE()</f>
        <v>0</v>
      </c>
    </row>
    <row r="2661" spans="1:23" x14ac:dyDescent="0.2">
      <c r="A2661" t="s">
        <v>5427</v>
      </c>
      <c r="B2661" t="s">
        <v>5428</v>
      </c>
      <c r="C2661" t="s">
        <v>52</v>
      </c>
      <c r="D2661" t="s">
        <v>44</v>
      </c>
      <c r="E2661" s="22">
        <v>71515775</v>
      </c>
      <c r="F2661" s="22">
        <v>83921683</v>
      </c>
      <c r="G2661" s="22">
        <v>95155889</v>
      </c>
      <c r="H2661" s="22">
        <v>113359424</v>
      </c>
      <c r="I2661" s="22">
        <v>145182590</v>
      </c>
      <c r="J2661" s="23">
        <v>28898</v>
      </c>
      <c r="K2661" s="22">
        <v>180663118</v>
      </c>
      <c r="L2661" s="23">
        <v>33440</v>
      </c>
      <c r="M2661" s="22">
        <v>160518641</v>
      </c>
      <c r="N2661" s="23">
        <v>31883</v>
      </c>
      <c r="O2661" s="23">
        <v>34884</v>
      </c>
      <c r="P2661" s="23">
        <v>46560</v>
      </c>
      <c r="Q2661" s="24">
        <v>2.52619954129002</v>
      </c>
      <c r="R2661" s="24">
        <v>1.73946778369626</v>
      </c>
      <c r="S2661" s="24">
        <v>1.3347093223254201</v>
      </c>
      <c r="T2661" s="24">
        <f t="shared" si="41"/>
        <v>0.62066151202749142</v>
      </c>
      <c r="U2661" s="25">
        <v>0.94895843952832404</v>
      </c>
      <c r="V2661">
        <v>2</v>
      </c>
      <c r="W2661" t="b">
        <f>FALSE()</f>
        <v>0</v>
      </c>
    </row>
    <row r="2662" spans="1:23" x14ac:dyDescent="0.2">
      <c r="A2662" t="s">
        <v>5429</v>
      </c>
      <c r="B2662" t="s">
        <v>5430</v>
      </c>
      <c r="C2662" t="s">
        <v>74</v>
      </c>
      <c r="D2662" t="s">
        <v>142</v>
      </c>
      <c r="E2662" s="22">
        <v>2617244</v>
      </c>
      <c r="F2662" s="22">
        <v>2212116</v>
      </c>
      <c r="G2662" s="22">
        <v>2127188</v>
      </c>
      <c r="H2662" s="22">
        <v>2427920</v>
      </c>
      <c r="I2662" s="22">
        <v>3346138</v>
      </c>
      <c r="J2662" s="23">
        <v>901</v>
      </c>
      <c r="K2662" s="22">
        <v>3934750</v>
      </c>
      <c r="L2662" s="23">
        <v>948</v>
      </c>
      <c r="M2662" s="22">
        <v>3237955</v>
      </c>
      <c r="N2662" s="23">
        <v>886</v>
      </c>
      <c r="O2662" s="23">
        <v>2851</v>
      </c>
      <c r="P2662" s="23">
        <v>4113</v>
      </c>
      <c r="Q2662" s="24">
        <v>1.5033944103033601</v>
      </c>
      <c r="R2662" s="24">
        <v>1.14677402086653</v>
      </c>
      <c r="S2662" s="24">
        <v>1.44265170115749</v>
      </c>
      <c r="T2662" s="24">
        <f t="shared" si="41"/>
        <v>0.21906151227814247</v>
      </c>
      <c r="U2662" s="25">
        <v>0.232712765957447</v>
      </c>
      <c r="V2662">
        <v>1</v>
      </c>
      <c r="W2662" t="b">
        <f>FALSE()</f>
        <v>0</v>
      </c>
    </row>
    <row r="2663" spans="1:23" x14ac:dyDescent="0.2">
      <c r="A2663" t="s">
        <v>5431</v>
      </c>
      <c r="B2663" t="s">
        <v>5432</v>
      </c>
      <c r="C2663" t="s">
        <v>250</v>
      </c>
      <c r="D2663" t="s">
        <v>44</v>
      </c>
      <c r="E2663" s="22">
        <v>208074</v>
      </c>
      <c r="F2663" s="22">
        <v>179203</v>
      </c>
      <c r="G2663" s="22">
        <v>190250</v>
      </c>
      <c r="H2663" s="22">
        <v>309209</v>
      </c>
      <c r="I2663" s="22">
        <v>300478.26</v>
      </c>
      <c r="J2663" s="23">
        <v>68</v>
      </c>
      <c r="K2663" s="22">
        <v>250107.73</v>
      </c>
      <c r="L2663" s="23">
        <v>58</v>
      </c>
      <c r="M2663" s="22">
        <v>177463.58</v>
      </c>
      <c r="N2663" s="23">
        <v>39</v>
      </c>
      <c r="O2663" s="23">
        <v>92</v>
      </c>
      <c r="P2663" s="23">
        <v>116</v>
      </c>
      <c r="Q2663" s="24">
        <v>1.20201337024328</v>
      </c>
      <c r="R2663" s="24">
        <v>0.86818661349242199</v>
      </c>
      <c r="S2663" s="24">
        <v>1.26086956521739</v>
      </c>
      <c r="T2663" s="24">
        <f t="shared" si="41"/>
        <v>0.58620689655172409</v>
      </c>
      <c r="U2663" s="25">
        <v>0</v>
      </c>
      <c r="V2663">
        <v>1</v>
      </c>
      <c r="W2663" t="b">
        <f>FALSE()</f>
        <v>0</v>
      </c>
    </row>
    <row r="2664" spans="1:23" x14ac:dyDescent="0.2">
      <c r="A2664" t="s">
        <v>5433</v>
      </c>
      <c r="B2664" t="s">
        <v>5434</v>
      </c>
      <c r="C2664" t="s">
        <v>63</v>
      </c>
      <c r="D2664" t="s">
        <v>145</v>
      </c>
      <c r="E2664" s="22">
        <v>903050</v>
      </c>
      <c r="F2664" s="22">
        <v>1277971</v>
      </c>
      <c r="G2664" s="22">
        <v>1647451</v>
      </c>
      <c r="H2664" s="22">
        <v>1780386</v>
      </c>
      <c r="I2664" s="22">
        <v>1490834</v>
      </c>
      <c r="J2664" s="23">
        <v>357</v>
      </c>
      <c r="K2664" s="22">
        <v>1854239</v>
      </c>
      <c r="L2664" s="23">
        <v>414</v>
      </c>
      <c r="M2664" s="22">
        <v>1149540</v>
      </c>
      <c r="N2664" s="23">
        <v>323</v>
      </c>
      <c r="O2664" s="23">
        <v>797</v>
      </c>
      <c r="P2664" s="23">
        <v>761</v>
      </c>
      <c r="Q2664" s="24">
        <v>2.0533071258512798</v>
      </c>
      <c r="R2664" s="24">
        <v>1.3247782927795899</v>
      </c>
      <c r="S2664" s="24">
        <v>0.95483061480552101</v>
      </c>
      <c r="T2664" s="24">
        <f t="shared" si="41"/>
        <v>0.46911957950065702</v>
      </c>
      <c r="U2664" s="25">
        <v>0.90269151138716397</v>
      </c>
      <c r="V2664">
        <v>2</v>
      </c>
      <c r="W2664" t="b">
        <f>FALSE()</f>
        <v>0</v>
      </c>
    </row>
    <row r="2665" spans="1:23" x14ac:dyDescent="0.2">
      <c r="A2665" t="s">
        <v>5435</v>
      </c>
      <c r="B2665" t="s">
        <v>5436</v>
      </c>
      <c r="C2665" t="s">
        <v>2782</v>
      </c>
      <c r="D2665" t="s">
        <v>142</v>
      </c>
      <c r="E2665" s="22">
        <v>350843.74</v>
      </c>
      <c r="F2665" s="22">
        <v>223924.77</v>
      </c>
      <c r="G2665" s="22">
        <v>273135.96999999997</v>
      </c>
      <c r="H2665" s="22">
        <v>303906.03000000003</v>
      </c>
      <c r="I2665" s="22">
        <v>340906.08</v>
      </c>
      <c r="J2665" s="23">
        <v>74</v>
      </c>
      <c r="K2665" s="22">
        <v>363434.05</v>
      </c>
      <c r="L2665" s="23">
        <v>68</v>
      </c>
      <c r="M2665" s="22">
        <v>288811.88</v>
      </c>
      <c r="N2665" s="23">
        <v>67</v>
      </c>
      <c r="O2665" s="23">
        <v>535</v>
      </c>
      <c r="P2665" s="23">
        <v>550</v>
      </c>
      <c r="Q2665" s="24">
        <v>1.03588580488852</v>
      </c>
      <c r="R2665" s="24">
        <v>0.86089741502396699</v>
      </c>
      <c r="S2665" s="24">
        <v>1.02803738317757</v>
      </c>
      <c r="T2665" s="24">
        <f t="shared" si="41"/>
        <v>0.13454545454545455</v>
      </c>
      <c r="U2665" s="25">
        <v>0</v>
      </c>
      <c r="V2665">
        <v>1</v>
      </c>
      <c r="W2665" t="b">
        <f>FALSE()</f>
        <v>0</v>
      </c>
    </row>
    <row r="2666" spans="1:23" x14ac:dyDescent="0.2">
      <c r="A2666" t="s">
        <v>5437</v>
      </c>
      <c r="B2666" t="s">
        <v>5438</v>
      </c>
      <c r="C2666" t="s">
        <v>56</v>
      </c>
      <c r="D2666" t="s">
        <v>145</v>
      </c>
      <c r="E2666" s="22">
        <v>1070411</v>
      </c>
      <c r="F2666" s="22">
        <v>1381164</v>
      </c>
      <c r="G2666" s="22">
        <v>1571203</v>
      </c>
      <c r="H2666" s="22">
        <v>1633225</v>
      </c>
      <c r="I2666" s="22">
        <v>1882136</v>
      </c>
      <c r="J2666" s="23">
        <v>437</v>
      </c>
      <c r="K2666" s="22">
        <v>1786711</v>
      </c>
      <c r="L2666" s="23">
        <v>366</v>
      </c>
      <c r="M2666" s="22">
        <v>1310921</v>
      </c>
      <c r="N2666" s="23">
        <v>354</v>
      </c>
      <c r="O2666" s="23">
        <v>645</v>
      </c>
      <c r="P2666" s="23">
        <v>1045</v>
      </c>
      <c r="Q2666" s="24">
        <v>1.6691822113188299</v>
      </c>
      <c r="R2666" s="24">
        <v>1.0769437910230999</v>
      </c>
      <c r="S2666" s="24">
        <v>1.6201550387596899</v>
      </c>
      <c r="T2666" s="24">
        <f t="shared" si="41"/>
        <v>0.41818181818181815</v>
      </c>
      <c r="U2666" s="25">
        <v>0.58536585365853699</v>
      </c>
      <c r="V2666">
        <v>2</v>
      </c>
      <c r="W2666" t="b">
        <f>FALSE()</f>
        <v>0</v>
      </c>
    </row>
    <row r="2667" spans="1:23" x14ac:dyDescent="0.2">
      <c r="A2667" t="s">
        <v>5439</v>
      </c>
      <c r="B2667" t="s">
        <v>5440</v>
      </c>
      <c r="C2667" t="s">
        <v>639</v>
      </c>
      <c r="D2667" t="s">
        <v>44</v>
      </c>
      <c r="E2667" s="22">
        <v>8474299</v>
      </c>
      <c r="F2667" s="22">
        <v>6235549</v>
      </c>
      <c r="G2667" s="22">
        <v>6748686</v>
      </c>
      <c r="H2667" s="22">
        <v>6995389</v>
      </c>
      <c r="I2667" s="22">
        <v>8856840</v>
      </c>
      <c r="J2667" s="23">
        <v>1799</v>
      </c>
      <c r="K2667" s="22">
        <v>10489360</v>
      </c>
      <c r="L2667" s="23">
        <v>1914</v>
      </c>
      <c r="M2667" s="22">
        <v>9109701</v>
      </c>
      <c r="N2667" s="23">
        <v>1792</v>
      </c>
      <c r="O2667" s="23">
        <v>3490</v>
      </c>
      <c r="P2667" s="23">
        <v>1847</v>
      </c>
      <c r="Q2667" s="24">
        <v>1.2377849778489101</v>
      </c>
      <c r="R2667" s="24">
        <v>0.89402362299259297</v>
      </c>
      <c r="S2667" s="24">
        <v>0.52922636103151899</v>
      </c>
      <c r="T2667" s="24">
        <f t="shared" si="41"/>
        <v>0.9740119112073633</v>
      </c>
      <c r="U2667" s="25">
        <v>5.9786476868327401E-2</v>
      </c>
      <c r="V2667">
        <v>1</v>
      </c>
      <c r="W2667" t="b">
        <f>FALSE()</f>
        <v>0</v>
      </c>
    </row>
    <row r="2668" spans="1:23" x14ac:dyDescent="0.2">
      <c r="A2668" t="s">
        <v>5441</v>
      </c>
      <c r="B2668" t="s">
        <v>5442</v>
      </c>
      <c r="C2668" t="s">
        <v>2224</v>
      </c>
      <c r="D2668" t="s">
        <v>145</v>
      </c>
      <c r="E2668" s="22">
        <v>971614.65</v>
      </c>
      <c r="F2668" s="22">
        <v>841000</v>
      </c>
      <c r="G2668" s="22">
        <v>864434.99</v>
      </c>
      <c r="H2668" s="22">
        <v>678665.48</v>
      </c>
      <c r="I2668" s="22">
        <v>588965.59</v>
      </c>
      <c r="J2668" s="23">
        <v>156</v>
      </c>
      <c r="K2668" s="22">
        <v>641161.65</v>
      </c>
      <c r="L2668" s="23">
        <v>138</v>
      </c>
      <c r="M2668" s="22">
        <v>711603.12</v>
      </c>
      <c r="N2668" s="23">
        <v>146</v>
      </c>
      <c r="O2668" s="23">
        <v>632</v>
      </c>
      <c r="P2668" s="23">
        <v>448</v>
      </c>
      <c r="Q2668" s="24">
        <v>0.65989294212474103</v>
      </c>
      <c r="R2668" s="24">
        <v>0.42575795616687001</v>
      </c>
      <c r="S2668" s="24">
        <v>0.708860759493671</v>
      </c>
      <c r="T2668" s="24">
        <f t="shared" si="41"/>
        <v>0.3482142857142857</v>
      </c>
      <c r="U2668" s="25">
        <v>0.83333333333333304</v>
      </c>
      <c r="V2668">
        <v>1</v>
      </c>
      <c r="W2668" t="b">
        <f>FALSE()</f>
        <v>0</v>
      </c>
    </row>
    <row r="2669" spans="1:23" x14ac:dyDescent="0.2">
      <c r="A2669" t="s">
        <v>5443</v>
      </c>
      <c r="B2669" t="s">
        <v>5444</v>
      </c>
      <c r="C2669" t="s">
        <v>71</v>
      </c>
      <c r="D2669" t="s">
        <v>145</v>
      </c>
      <c r="E2669" s="22">
        <v>364173</v>
      </c>
      <c r="F2669" s="22">
        <v>334536.73</v>
      </c>
      <c r="G2669" s="22">
        <v>447739.52</v>
      </c>
      <c r="H2669" s="22">
        <v>432607</v>
      </c>
      <c r="I2669" s="22">
        <v>508842</v>
      </c>
      <c r="J2669" s="23">
        <v>104</v>
      </c>
      <c r="K2669" s="22">
        <v>625020</v>
      </c>
      <c r="L2669" s="23">
        <v>121</v>
      </c>
      <c r="M2669" s="22">
        <v>481604.55</v>
      </c>
      <c r="N2669" s="23">
        <v>114</v>
      </c>
      <c r="O2669" s="23">
        <v>246</v>
      </c>
      <c r="P2669" s="23">
        <v>498</v>
      </c>
      <c r="Q2669" s="24">
        <v>1.7162722112841999</v>
      </c>
      <c r="R2669" s="24">
        <v>1.1073259043346899</v>
      </c>
      <c r="S2669" s="24">
        <v>2.0243902439024399</v>
      </c>
      <c r="T2669" s="24">
        <f t="shared" si="41"/>
        <v>0.20883534136546184</v>
      </c>
      <c r="U2669" s="25">
        <v>0.539800995024876</v>
      </c>
      <c r="V2669">
        <v>2</v>
      </c>
      <c r="W2669" t="b">
        <f>FALSE()</f>
        <v>0</v>
      </c>
    </row>
    <row r="2670" spans="1:23" x14ac:dyDescent="0.2">
      <c r="A2670" t="s">
        <v>5445</v>
      </c>
      <c r="B2670" t="s">
        <v>5446</v>
      </c>
      <c r="C2670" t="s">
        <v>3805</v>
      </c>
      <c r="D2670" t="s">
        <v>142</v>
      </c>
      <c r="E2670" s="22">
        <v>1271805</v>
      </c>
      <c r="F2670" s="22">
        <v>1158986</v>
      </c>
      <c r="G2670" s="22">
        <v>1086982</v>
      </c>
      <c r="H2670" s="22">
        <v>981476</v>
      </c>
      <c r="I2670" s="22">
        <v>1078455</v>
      </c>
      <c r="J2670" s="23">
        <v>194</v>
      </c>
      <c r="K2670" s="22">
        <v>1468251.2</v>
      </c>
      <c r="L2670" s="23">
        <v>219</v>
      </c>
      <c r="M2670" s="22">
        <v>1494517.76</v>
      </c>
      <c r="N2670" s="23">
        <v>233</v>
      </c>
      <c r="O2670" s="23">
        <v>369</v>
      </c>
      <c r="P2670" s="23">
        <v>297</v>
      </c>
      <c r="Q2670" s="24">
        <v>1.1544625158731101</v>
      </c>
      <c r="R2670" s="24">
        <v>0.880612307850973</v>
      </c>
      <c r="S2670" s="24">
        <v>0.80487804878048796</v>
      </c>
      <c r="T2670" s="24">
        <f t="shared" si="41"/>
        <v>0.65319865319865322</v>
      </c>
      <c r="U2670" s="25">
        <v>0</v>
      </c>
      <c r="V2670">
        <v>1</v>
      </c>
      <c r="W2670" t="b">
        <f>FALSE()</f>
        <v>0</v>
      </c>
    </row>
    <row r="2671" spans="1:23" x14ac:dyDescent="0.2">
      <c r="A2671" t="s">
        <v>5447</v>
      </c>
      <c r="B2671" t="s">
        <v>5448</v>
      </c>
      <c r="C2671" t="s">
        <v>43</v>
      </c>
      <c r="D2671" t="s">
        <v>142</v>
      </c>
      <c r="E2671" s="22">
        <v>1002083.29</v>
      </c>
      <c r="F2671" s="22">
        <v>689675.41</v>
      </c>
      <c r="G2671" s="22">
        <v>898242.04</v>
      </c>
      <c r="H2671" s="22">
        <v>1008176.46</v>
      </c>
      <c r="I2671" s="22">
        <v>1227640.8400000001</v>
      </c>
      <c r="J2671" s="23">
        <v>277</v>
      </c>
      <c r="K2671" s="22">
        <v>1479917.75</v>
      </c>
      <c r="L2671" s="23">
        <v>282</v>
      </c>
      <c r="M2671" s="22">
        <v>1156739.56</v>
      </c>
      <c r="N2671" s="23">
        <v>258</v>
      </c>
      <c r="O2671" s="23">
        <v>381</v>
      </c>
      <c r="P2671" s="23">
        <v>609</v>
      </c>
      <c r="Q2671" s="24">
        <v>1.4768410617844001</v>
      </c>
      <c r="R2671" s="24">
        <v>1.22736371759458</v>
      </c>
      <c r="S2671" s="24">
        <v>1.59842519685039</v>
      </c>
      <c r="T2671" s="24">
        <f t="shared" si="41"/>
        <v>0.4548440065681445</v>
      </c>
      <c r="U2671" s="25">
        <v>0</v>
      </c>
      <c r="V2671">
        <v>1</v>
      </c>
      <c r="W2671" t="b">
        <f>FALSE()</f>
        <v>0</v>
      </c>
    </row>
    <row r="2672" spans="1:23" x14ac:dyDescent="0.2">
      <c r="A2672" t="s">
        <v>5449</v>
      </c>
      <c r="B2672" t="s">
        <v>5450</v>
      </c>
      <c r="C2672" t="s">
        <v>92</v>
      </c>
      <c r="D2672" t="s">
        <v>44</v>
      </c>
      <c r="E2672" s="22">
        <v>716832.47</v>
      </c>
      <c r="F2672" s="22">
        <v>693156.15</v>
      </c>
      <c r="G2672" s="22">
        <v>1016082.74</v>
      </c>
      <c r="H2672" s="22">
        <v>1054794.33</v>
      </c>
      <c r="I2672" s="22">
        <v>991146.43</v>
      </c>
      <c r="J2672" s="23">
        <v>214</v>
      </c>
      <c r="K2672" s="22">
        <v>1040850.49</v>
      </c>
      <c r="L2672" s="23">
        <v>204</v>
      </c>
      <c r="M2672" s="22">
        <v>795636.4</v>
      </c>
      <c r="N2672" s="23">
        <v>173</v>
      </c>
      <c r="O2672" s="23">
        <v>367</v>
      </c>
      <c r="P2672" s="23">
        <v>362</v>
      </c>
      <c r="Q2672" s="24">
        <v>1.45201359252044</v>
      </c>
      <c r="R2672" s="24">
        <v>1.0487560245524901</v>
      </c>
      <c r="S2672" s="24">
        <v>0.98637602179836503</v>
      </c>
      <c r="T2672" s="24">
        <f t="shared" si="41"/>
        <v>0.59116022099447518</v>
      </c>
      <c r="U2672" s="25">
        <v>0</v>
      </c>
      <c r="V2672">
        <v>1</v>
      </c>
      <c r="W2672" t="b">
        <f>FALSE()</f>
        <v>0</v>
      </c>
    </row>
    <row r="2673" spans="1:23" x14ac:dyDescent="0.2">
      <c r="A2673" t="s">
        <v>5451</v>
      </c>
      <c r="B2673" t="s">
        <v>5452</v>
      </c>
      <c r="C2673" t="s">
        <v>52</v>
      </c>
      <c r="D2673" t="s">
        <v>44</v>
      </c>
      <c r="E2673" s="22">
        <v>269139</v>
      </c>
      <c r="F2673" s="22">
        <v>278159</v>
      </c>
      <c r="G2673" s="22">
        <v>439427</v>
      </c>
      <c r="H2673" s="22">
        <v>379364</v>
      </c>
      <c r="I2673" s="22">
        <v>451542</v>
      </c>
      <c r="J2673" s="23">
        <v>89</v>
      </c>
      <c r="K2673" s="22">
        <v>558712</v>
      </c>
      <c r="L2673" s="23">
        <v>103</v>
      </c>
      <c r="M2673" s="22">
        <v>421843</v>
      </c>
      <c r="N2673" s="23">
        <v>93</v>
      </c>
      <c r="O2673" s="23">
        <v>211</v>
      </c>
      <c r="P2673" s="23">
        <v>265</v>
      </c>
      <c r="Q2673" s="24">
        <v>2.0759235933848301</v>
      </c>
      <c r="R2673" s="24">
        <v>1.4993918695305599</v>
      </c>
      <c r="S2673" s="24">
        <v>1.2559241706161099</v>
      </c>
      <c r="T2673" s="24">
        <f t="shared" si="41"/>
        <v>0.33584905660377357</v>
      </c>
      <c r="U2673" s="25">
        <v>0</v>
      </c>
      <c r="V2673">
        <v>1</v>
      </c>
      <c r="W2673" t="b">
        <f>FALSE()</f>
        <v>0</v>
      </c>
    </row>
    <row r="2674" spans="1:23" x14ac:dyDescent="0.2">
      <c r="A2674" t="s">
        <v>5453</v>
      </c>
      <c r="B2674" t="s">
        <v>5454</v>
      </c>
      <c r="C2674" t="s">
        <v>2151</v>
      </c>
      <c r="D2674" t="s">
        <v>44</v>
      </c>
      <c r="E2674" s="22">
        <v>1178405.44</v>
      </c>
      <c r="F2674" s="22"/>
      <c r="G2674" s="22"/>
      <c r="H2674" s="22"/>
      <c r="I2674" s="22"/>
      <c r="J2674" s="23"/>
      <c r="K2674" s="22"/>
      <c r="L2674" s="23"/>
      <c r="M2674" s="22"/>
      <c r="N2674" s="23"/>
      <c r="O2674" s="23"/>
      <c r="P2674" s="23"/>
      <c r="Q2674" s="24"/>
      <c r="R2674" s="24"/>
      <c r="S2674" s="24"/>
      <c r="T2674" s="24" t="str">
        <f t="shared" si="41"/>
        <v/>
      </c>
      <c r="U2674" s="25"/>
      <c r="V2674">
        <v>0</v>
      </c>
      <c r="W2674" t="b">
        <f>FALSE()</f>
        <v>0</v>
      </c>
    </row>
    <row r="2675" spans="1:23" x14ac:dyDescent="0.2">
      <c r="A2675" t="s">
        <v>5455</v>
      </c>
      <c r="B2675" t="s">
        <v>5456</v>
      </c>
      <c r="C2675" t="s">
        <v>227</v>
      </c>
      <c r="D2675" t="s">
        <v>44</v>
      </c>
      <c r="E2675" s="22">
        <v>3021365</v>
      </c>
      <c r="F2675" s="22">
        <v>3715282</v>
      </c>
      <c r="G2675" s="22">
        <v>5103884</v>
      </c>
      <c r="H2675" s="22">
        <v>5001084</v>
      </c>
      <c r="I2675" s="22">
        <v>5780519</v>
      </c>
      <c r="J2675" s="23">
        <v>1285</v>
      </c>
      <c r="K2675" s="22">
        <v>4824354</v>
      </c>
      <c r="L2675" s="23">
        <v>1009</v>
      </c>
      <c r="M2675" s="22">
        <v>3078350</v>
      </c>
      <c r="N2675" s="23">
        <v>734</v>
      </c>
      <c r="O2675" s="23">
        <v>1778</v>
      </c>
      <c r="P2675" s="23">
        <v>1885</v>
      </c>
      <c r="Q2675" s="24">
        <v>1.5967465036498401</v>
      </c>
      <c r="R2675" s="24">
        <v>1.1532932777021001</v>
      </c>
      <c r="S2675" s="24">
        <v>1.06017997750281</v>
      </c>
      <c r="T2675" s="24">
        <f t="shared" si="41"/>
        <v>0.6816976127320955</v>
      </c>
      <c r="U2675" s="25">
        <v>0</v>
      </c>
      <c r="V2675">
        <v>1</v>
      </c>
      <c r="W2675" t="b">
        <f>FALSE()</f>
        <v>0</v>
      </c>
    </row>
    <row r="2676" spans="1:23" x14ac:dyDescent="0.2">
      <c r="A2676" t="s">
        <v>5457</v>
      </c>
      <c r="B2676" t="s">
        <v>5458</v>
      </c>
      <c r="C2676" t="s">
        <v>71</v>
      </c>
      <c r="D2676" t="s">
        <v>142</v>
      </c>
      <c r="E2676" s="22">
        <v>725098</v>
      </c>
      <c r="F2676" s="22">
        <v>717252</v>
      </c>
      <c r="G2676" s="22">
        <v>700831</v>
      </c>
      <c r="H2676" s="22">
        <v>491931</v>
      </c>
      <c r="I2676" s="22">
        <v>641333</v>
      </c>
      <c r="J2676" s="23">
        <v>112</v>
      </c>
      <c r="K2676" s="22">
        <v>1033630</v>
      </c>
      <c r="L2676" s="23">
        <v>178</v>
      </c>
      <c r="M2676" s="22">
        <v>606561</v>
      </c>
      <c r="N2676" s="23">
        <v>132</v>
      </c>
      <c r="O2676" s="23">
        <v>289</v>
      </c>
      <c r="P2676" s="23">
        <v>200</v>
      </c>
      <c r="Q2676" s="24">
        <v>1.4255038629261201</v>
      </c>
      <c r="R2676" s="24">
        <v>1.1846987234580699</v>
      </c>
      <c r="S2676" s="24">
        <v>0.69204152249134898</v>
      </c>
      <c r="T2676" s="24">
        <f t="shared" si="41"/>
        <v>0.56000000000000005</v>
      </c>
      <c r="U2676" s="25">
        <v>0</v>
      </c>
      <c r="V2676">
        <v>0</v>
      </c>
      <c r="W2676" t="b">
        <f>FALSE()</f>
        <v>0</v>
      </c>
    </row>
    <row r="2677" spans="1:23" x14ac:dyDescent="0.2">
      <c r="A2677" t="s">
        <v>5459</v>
      </c>
      <c r="B2677" t="s">
        <v>5460</v>
      </c>
      <c r="C2677" t="s">
        <v>52</v>
      </c>
      <c r="D2677" t="s">
        <v>142</v>
      </c>
      <c r="E2677" s="22">
        <v>3772381.07</v>
      </c>
      <c r="F2677" s="22">
        <v>3132801.95</v>
      </c>
      <c r="G2677" s="22">
        <v>2833530.72</v>
      </c>
      <c r="H2677" s="22">
        <v>3006313.07</v>
      </c>
      <c r="I2677" s="22">
        <v>3207961.15</v>
      </c>
      <c r="J2677" s="23">
        <v>964</v>
      </c>
      <c r="K2677" s="22">
        <v>3949614.11</v>
      </c>
      <c r="L2677" s="23">
        <v>1012</v>
      </c>
      <c r="M2677" s="22">
        <v>3650207.99</v>
      </c>
      <c r="N2677" s="23">
        <v>998</v>
      </c>
      <c r="O2677" s="23">
        <v>3499</v>
      </c>
      <c r="P2677" s="23">
        <v>3704</v>
      </c>
      <c r="Q2677" s="24">
        <v>1.0469817435490401</v>
      </c>
      <c r="R2677" s="24">
        <v>0.82345009022186599</v>
      </c>
      <c r="S2677" s="24">
        <v>1.05858816804801</v>
      </c>
      <c r="T2677" s="24">
        <f t="shared" si="41"/>
        <v>0.26025917926565872</v>
      </c>
      <c r="U2677" s="25">
        <v>0.17931345980126501</v>
      </c>
      <c r="V2677">
        <v>1</v>
      </c>
      <c r="W2677" t="b">
        <f>FALSE()</f>
        <v>0</v>
      </c>
    </row>
    <row r="2678" spans="1:23" x14ac:dyDescent="0.2">
      <c r="A2678" t="s">
        <v>5461</v>
      </c>
      <c r="B2678" t="s">
        <v>5462</v>
      </c>
      <c r="C2678" t="s">
        <v>74</v>
      </c>
      <c r="D2678" t="s">
        <v>145</v>
      </c>
      <c r="E2678" s="22">
        <v>563326</v>
      </c>
      <c r="F2678" s="22">
        <v>348458</v>
      </c>
      <c r="G2678" s="22">
        <v>268107</v>
      </c>
      <c r="H2678" s="22">
        <v>59959.839999999997</v>
      </c>
      <c r="I2678" s="22"/>
      <c r="J2678" s="23"/>
      <c r="K2678" s="22"/>
      <c r="L2678" s="23"/>
      <c r="M2678" s="22"/>
      <c r="N2678" s="23"/>
      <c r="O2678" s="23"/>
      <c r="P2678" s="23"/>
      <c r="Q2678" s="24"/>
      <c r="R2678" s="24"/>
      <c r="S2678" s="24"/>
      <c r="T2678" s="24" t="str">
        <f t="shared" si="41"/>
        <v/>
      </c>
      <c r="U2678" s="25"/>
      <c r="V2678">
        <v>0</v>
      </c>
      <c r="W2678" t="b">
        <f>FALSE()</f>
        <v>0</v>
      </c>
    </row>
    <row r="2679" spans="1:23" x14ac:dyDescent="0.2">
      <c r="A2679" t="s">
        <v>5463</v>
      </c>
      <c r="B2679" t="s">
        <v>5464</v>
      </c>
      <c r="C2679" t="s">
        <v>74</v>
      </c>
      <c r="D2679" t="s">
        <v>142</v>
      </c>
      <c r="E2679" s="22">
        <v>14933791</v>
      </c>
      <c r="F2679" s="22">
        <v>12926903</v>
      </c>
      <c r="G2679" s="22">
        <v>10837999</v>
      </c>
      <c r="H2679" s="22">
        <v>10973885</v>
      </c>
      <c r="I2679" s="22">
        <v>12044650.800000001</v>
      </c>
      <c r="J2679" s="23">
        <v>3444</v>
      </c>
      <c r="K2679" s="22">
        <v>15021634</v>
      </c>
      <c r="L2679" s="23">
        <v>3864</v>
      </c>
      <c r="M2679" s="22">
        <v>14927408</v>
      </c>
      <c r="N2679" s="23">
        <v>3858</v>
      </c>
      <c r="O2679" s="23">
        <v>13740</v>
      </c>
      <c r="P2679" s="23">
        <v>12399</v>
      </c>
      <c r="Q2679" s="24">
        <v>1.00588216347745</v>
      </c>
      <c r="R2679" s="24">
        <v>0.79112531175599199</v>
      </c>
      <c r="S2679" s="24">
        <v>0.90240174672489104</v>
      </c>
      <c r="T2679" s="24">
        <f t="shared" si="41"/>
        <v>0.27776433583353494</v>
      </c>
      <c r="U2679" s="25">
        <v>0.26747088186356099</v>
      </c>
      <c r="V2679">
        <v>1</v>
      </c>
      <c r="W2679" t="b">
        <f>FALSE()</f>
        <v>0</v>
      </c>
    </row>
    <row r="2680" spans="1:23" x14ac:dyDescent="0.2">
      <c r="A2680" t="s">
        <v>5465</v>
      </c>
      <c r="B2680" t="s">
        <v>5466</v>
      </c>
      <c r="C2680" t="s">
        <v>2151</v>
      </c>
      <c r="D2680" t="s">
        <v>44</v>
      </c>
      <c r="E2680" s="22">
        <v>438886</v>
      </c>
      <c r="F2680" s="22">
        <v>478988</v>
      </c>
      <c r="G2680" s="22">
        <v>717239</v>
      </c>
      <c r="H2680" s="22">
        <v>767691</v>
      </c>
      <c r="I2680" s="22">
        <v>731942</v>
      </c>
      <c r="J2680" s="23">
        <v>200</v>
      </c>
      <c r="K2680" s="22">
        <v>735803</v>
      </c>
      <c r="L2680" s="23">
        <v>184</v>
      </c>
      <c r="M2680" s="22">
        <v>475330</v>
      </c>
      <c r="N2680" s="23">
        <v>134</v>
      </c>
      <c r="O2680" s="23">
        <v>465</v>
      </c>
      <c r="P2680" s="23">
        <v>601</v>
      </c>
      <c r="Q2680" s="24">
        <v>1.67652419990613</v>
      </c>
      <c r="R2680" s="24">
        <v>1.21091487298515</v>
      </c>
      <c r="S2680" s="24">
        <v>1.2924731182795699</v>
      </c>
      <c r="T2680" s="24">
        <f t="shared" si="41"/>
        <v>0.33277870216306155</v>
      </c>
      <c r="U2680" s="25">
        <v>0</v>
      </c>
      <c r="V2680">
        <v>1</v>
      </c>
      <c r="W2680" t="b">
        <f>FALSE()</f>
        <v>0</v>
      </c>
    </row>
    <row r="2681" spans="1:23" x14ac:dyDescent="0.2">
      <c r="A2681" t="s">
        <v>5467</v>
      </c>
      <c r="B2681" t="s">
        <v>5468</v>
      </c>
      <c r="C2681" t="s">
        <v>74</v>
      </c>
      <c r="D2681" t="s">
        <v>145</v>
      </c>
      <c r="E2681" s="22">
        <v>203604</v>
      </c>
      <c r="F2681" s="22">
        <v>254611.38</v>
      </c>
      <c r="G2681" s="22">
        <v>239917</v>
      </c>
      <c r="H2681" s="22">
        <v>145630</v>
      </c>
      <c r="I2681" s="22">
        <v>186728.5</v>
      </c>
      <c r="J2681" s="23">
        <v>36</v>
      </c>
      <c r="K2681" s="22">
        <v>351577</v>
      </c>
      <c r="L2681" s="23">
        <v>56</v>
      </c>
      <c r="M2681" s="22">
        <v>274097</v>
      </c>
      <c r="N2681" s="23">
        <v>49</v>
      </c>
      <c r="O2681" s="23">
        <v>112</v>
      </c>
      <c r="P2681" s="23">
        <v>122</v>
      </c>
      <c r="Q2681" s="24">
        <v>1.72676862930001</v>
      </c>
      <c r="R2681" s="24">
        <v>1.24470946563353</v>
      </c>
      <c r="S2681" s="24">
        <v>1.08928571428571</v>
      </c>
      <c r="T2681" s="24">
        <f t="shared" si="41"/>
        <v>0.29508196721311475</v>
      </c>
      <c r="U2681" s="25">
        <v>2.8846153846153799E-2</v>
      </c>
      <c r="V2681">
        <v>1</v>
      </c>
      <c r="W2681" t="b">
        <f>FALSE()</f>
        <v>0</v>
      </c>
    </row>
    <row r="2682" spans="1:23" x14ac:dyDescent="0.2">
      <c r="A2682" t="s">
        <v>5469</v>
      </c>
      <c r="B2682" t="s">
        <v>5470</v>
      </c>
      <c r="C2682" t="s">
        <v>3805</v>
      </c>
      <c r="D2682" t="s">
        <v>142</v>
      </c>
      <c r="E2682" s="22">
        <v>2872331.32</v>
      </c>
      <c r="F2682" s="22">
        <v>2354454.7400000002</v>
      </c>
      <c r="G2682" s="22">
        <v>1927326.06</v>
      </c>
      <c r="H2682" s="22">
        <v>1552657.7</v>
      </c>
      <c r="I2682" s="22">
        <v>1712171.74</v>
      </c>
      <c r="J2682" s="23">
        <v>286</v>
      </c>
      <c r="K2682" s="22">
        <v>1876996.96</v>
      </c>
      <c r="L2682" s="23">
        <v>303</v>
      </c>
      <c r="M2682" s="22">
        <v>1673179.9</v>
      </c>
      <c r="N2682" s="23">
        <v>265</v>
      </c>
      <c r="O2682" s="23">
        <v>602</v>
      </c>
      <c r="P2682" s="23">
        <v>348</v>
      </c>
      <c r="Q2682" s="24">
        <v>0.65347508726813597</v>
      </c>
      <c r="R2682" s="24">
        <v>0.49846417428901602</v>
      </c>
      <c r="S2682" s="24">
        <v>0.57807308970099702</v>
      </c>
      <c r="T2682" s="24">
        <f t="shared" si="41"/>
        <v>0.82183908045977017</v>
      </c>
      <c r="U2682" s="25">
        <v>1.5772870662460501E-2</v>
      </c>
      <c r="V2682">
        <v>1</v>
      </c>
      <c r="W2682" t="b">
        <f>FALSE()</f>
        <v>0</v>
      </c>
    </row>
    <row r="2683" spans="1:23" x14ac:dyDescent="0.2">
      <c r="A2683" t="s">
        <v>5471</v>
      </c>
      <c r="B2683" t="s">
        <v>5472</v>
      </c>
      <c r="C2683" t="s">
        <v>74</v>
      </c>
      <c r="D2683" t="s">
        <v>145</v>
      </c>
      <c r="E2683" s="22">
        <v>1475180</v>
      </c>
      <c r="F2683" s="22">
        <v>986502</v>
      </c>
      <c r="G2683" s="22">
        <v>866329</v>
      </c>
      <c r="H2683" s="22">
        <v>985075</v>
      </c>
      <c r="I2683" s="22"/>
      <c r="J2683" s="23"/>
      <c r="K2683" s="22"/>
      <c r="L2683" s="23"/>
      <c r="M2683" s="22"/>
      <c r="N2683" s="23"/>
      <c r="O2683" s="23"/>
      <c r="P2683" s="23"/>
      <c r="Q2683" s="24"/>
      <c r="R2683" s="24"/>
      <c r="S2683" s="24"/>
      <c r="T2683" s="24" t="str">
        <f t="shared" si="41"/>
        <v/>
      </c>
      <c r="U2683" s="25"/>
      <c r="V2683">
        <v>0</v>
      </c>
      <c r="W2683" t="b">
        <f>FALSE()</f>
        <v>0</v>
      </c>
    </row>
    <row r="2684" spans="1:23" x14ac:dyDescent="0.2">
      <c r="A2684" t="s">
        <v>5473</v>
      </c>
      <c r="B2684" t="s">
        <v>5474</v>
      </c>
      <c r="C2684" t="s">
        <v>2224</v>
      </c>
      <c r="D2684" t="s">
        <v>145</v>
      </c>
      <c r="E2684" s="22">
        <v>69230</v>
      </c>
      <c r="F2684" s="22">
        <v>35093</v>
      </c>
      <c r="G2684" s="22">
        <v>37009</v>
      </c>
      <c r="H2684" s="22">
        <v>38988</v>
      </c>
      <c r="I2684" s="22">
        <v>13063</v>
      </c>
      <c r="J2684" s="23">
        <v>3</v>
      </c>
      <c r="K2684" s="22">
        <v>69290</v>
      </c>
      <c r="L2684" s="23">
        <v>12</v>
      </c>
      <c r="M2684" s="22">
        <v>31268</v>
      </c>
      <c r="N2684" s="23">
        <v>7</v>
      </c>
      <c r="O2684" s="23">
        <v>54</v>
      </c>
      <c r="P2684" s="23">
        <v>61</v>
      </c>
      <c r="Q2684" s="24">
        <v>1.0008666762964</v>
      </c>
      <c r="R2684" s="24">
        <v>0.72145636924636303</v>
      </c>
      <c r="S2684" s="24">
        <v>1.12962962962963</v>
      </c>
      <c r="T2684" s="24">
        <f t="shared" si="41"/>
        <v>4.9180327868852458E-2</v>
      </c>
      <c r="U2684" s="25">
        <v>0</v>
      </c>
      <c r="V2684">
        <v>3</v>
      </c>
      <c r="W2684" t="b">
        <f>FALSE()</f>
        <v>0</v>
      </c>
    </row>
    <row r="2685" spans="1:23" x14ac:dyDescent="0.2">
      <c r="A2685" t="s">
        <v>5475</v>
      </c>
      <c r="B2685" t="s">
        <v>5476</v>
      </c>
      <c r="C2685" t="s">
        <v>71</v>
      </c>
      <c r="D2685" t="s">
        <v>142</v>
      </c>
      <c r="E2685" s="22">
        <v>86911</v>
      </c>
      <c r="F2685" s="22">
        <v>33406</v>
      </c>
      <c r="G2685" s="22">
        <v>79479</v>
      </c>
      <c r="H2685" s="22">
        <v>72191</v>
      </c>
      <c r="I2685" s="22">
        <v>57943</v>
      </c>
      <c r="J2685" s="23">
        <v>12</v>
      </c>
      <c r="K2685" s="22">
        <v>86949.32</v>
      </c>
      <c r="L2685" s="23">
        <v>12</v>
      </c>
      <c r="M2685" s="22">
        <v>55966</v>
      </c>
      <c r="N2685" s="23">
        <v>15</v>
      </c>
      <c r="O2685" s="23">
        <v>12</v>
      </c>
      <c r="P2685" s="23">
        <v>19</v>
      </c>
      <c r="Q2685" s="24">
        <v>1.00044091081681</v>
      </c>
      <c r="R2685" s="24">
        <v>0.83144009691213305</v>
      </c>
      <c r="S2685" s="24">
        <v>1.5833333333333299</v>
      </c>
      <c r="T2685" s="24">
        <f t="shared" si="41"/>
        <v>0.63157894736842102</v>
      </c>
      <c r="U2685" s="25">
        <v>0</v>
      </c>
      <c r="V2685">
        <v>0</v>
      </c>
      <c r="W2685" t="b">
        <f>FALSE()</f>
        <v>0</v>
      </c>
    </row>
    <row r="2686" spans="1:23" x14ac:dyDescent="0.2">
      <c r="A2686" t="s">
        <v>5477</v>
      </c>
      <c r="B2686" t="s">
        <v>5478</v>
      </c>
      <c r="C2686" t="s">
        <v>3805</v>
      </c>
      <c r="D2686" t="s">
        <v>142</v>
      </c>
      <c r="E2686" s="22">
        <v>14774253.939999999</v>
      </c>
      <c r="F2686" s="22">
        <v>13344348.779999999</v>
      </c>
      <c r="G2686" s="22">
        <v>12069819.710000001</v>
      </c>
      <c r="H2686" s="22">
        <v>12470480.470000001</v>
      </c>
      <c r="I2686" s="22">
        <v>13779033.42</v>
      </c>
      <c r="J2686" s="23">
        <v>2328</v>
      </c>
      <c r="K2686" s="22">
        <v>16238824.85</v>
      </c>
      <c r="L2686" s="23">
        <v>2444</v>
      </c>
      <c r="M2686" s="22">
        <v>13027304.23</v>
      </c>
      <c r="N2686" s="23">
        <v>2158</v>
      </c>
      <c r="O2686" s="23">
        <v>3690</v>
      </c>
      <c r="P2686" s="23">
        <v>3027</v>
      </c>
      <c r="Q2686" s="24">
        <v>1.09912994022898</v>
      </c>
      <c r="R2686" s="24">
        <v>0.83840517988678598</v>
      </c>
      <c r="S2686" s="24">
        <v>0.82032520325203295</v>
      </c>
      <c r="T2686" s="24">
        <f t="shared" si="41"/>
        <v>0.76907829534192274</v>
      </c>
      <c r="U2686" s="25">
        <v>4.6848668688911299E-2</v>
      </c>
      <c r="V2686">
        <v>1</v>
      </c>
      <c r="W2686" t="b">
        <f>FALSE()</f>
        <v>0</v>
      </c>
    </row>
    <row r="2687" spans="1:23" x14ac:dyDescent="0.2">
      <c r="A2687" t="s">
        <v>5479</v>
      </c>
      <c r="B2687" t="s">
        <v>5480</v>
      </c>
      <c r="C2687" t="s">
        <v>74</v>
      </c>
      <c r="D2687" t="s">
        <v>145</v>
      </c>
      <c r="E2687" s="22">
        <v>594833</v>
      </c>
      <c r="F2687" s="22">
        <v>553073</v>
      </c>
      <c r="G2687" s="22">
        <v>508738</v>
      </c>
      <c r="H2687" s="22">
        <v>617389</v>
      </c>
      <c r="I2687" s="22">
        <v>448376</v>
      </c>
      <c r="J2687" s="23">
        <v>98</v>
      </c>
      <c r="K2687" s="22">
        <v>585279</v>
      </c>
      <c r="L2687" s="23">
        <v>110</v>
      </c>
      <c r="M2687" s="22">
        <v>419247</v>
      </c>
      <c r="N2687" s="23">
        <v>91</v>
      </c>
      <c r="O2687" s="23">
        <v>657</v>
      </c>
      <c r="P2687" s="23">
        <v>526</v>
      </c>
      <c r="Q2687" s="24">
        <v>0.98393834908285205</v>
      </c>
      <c r="R2687" s="24">
        <v>0.68002691987368202</v>
      </c>
      <c r="S2687" s="24">
        <v>0.80060882800608801</v>
      </c>
      <c r="T2687" s="24">
        <f t="shared" si="41"/>
        <v>0.18631178707224336</v>
      </c>
      <c r="U2687" s="25">
        <v>0</v>
      </c>
      <c r="V2687">
        <v>1</v>
      </c>
      <c r="W2687" t="b">
        <f>FALSE()</f>
        <v>0</v>
      </c>
    </row>
    <row r="2688" spans="1:23" x14ac:dyDescent="0.2">
      <c r="A2688" t="s">
        <v>5481</v>
      </c>
      <c r="B2688" t="s">
        <v>5482</v>
      </c>
      <c r="C2688" t="s">
        <v>56</v>
      </c>
      <c r="D2688" t="s">
        <v>142</v>
      </c>
      <c r="E2688" s="22">
        <v>8159059</v>
      </c>
      <c r="F2688" s="22">
        <v>6153809.6799999997</v>
      </c>
      <c r="G2688" s="22">
        <v>4818867.17</v>
      </c>
      <c r="H2688" s="22">
        <v>4820022.59</v>
      </c>
      <c r="I2688" s="22">
        <v>5070862.9000000004</v>
      </c>
      <c r="J2688" s="23">
        <v>1000</v>
      </c>
      <c r="K2688" s="22">
        <v>6193389</v>
      </c>
      <c r="L2688" s="23">
        <v>1149</v>
      </c>
      <c r="M2688" s="22">
        <v>5489438</v>
      </c>
      <c r="N2688" s="23">
        <v>1069</v>
      </c>
      <c r="O2688" s="23">
        <v>2941</v>
      </c>
      <c r="P2688" s="23">
        <v>2176</v>
      </c>
      <c r="Q2688" s="24">
        <v>0.75908128621204995</v>
      </c>
      <c r="R2688" s="24">
        <v>0.57901951263625995</v>
      </c>
      <c r="S2688" s="24">
        <v>0.739884393063584</v>
      </c>
      <c r="T2688" s="24">
        <f t="shared" si="41"/>
        <v>0.45955882352941174</v>
      </c>
      <c r="U2688" s="25">
        <v>0.28644646924829198</v>
      </c>
      <c r="V2688">
        <v>1</v>
      </c>
      <c r="W2688" t="b">
        <f>FALSE()</f>
        <v>0</v>
      </c>
    </row>
    <row r="2689" spans="1:23" x14ac:dyDescent="0.2">
      <c r="A2689" t="s">
        <v>5483</v>
      </c>
      <c r="B2689" t="s">
        <v>5484</v>
      </c>
      <c r="C2689" t="s">
        <v>71</v>
      </c>
      <c r="D2689" t="s">
        <v>145</v>
      </c>
      <c r="E2689" s="22">
        <v>1804767</v>
      </c>
      <c r="F2689" s="22">
        <v>2282483</v>
      </c>
      <c r="G2689" s="22">
        <v>3043912</v>
      </c>
      <c r="H2689" s="22">
        <v>3305425</v>
      </c>
      <c r="I2689" s="22">
        <v>3964878.57</v>
      </c>
      <c r="J2689" s="23">
        <v>1138</v>
      </c>
      <c r="K2689" s="22">
        <v>5308854.79</v>
      </c>
      <c r="L2689" s="23">
        <v>1389</v>
      </c>
      <c r="M2689" s="22">
        <v>4873314</v>
      </c>
      <c r="N2689" s="23">
        <v>1321</v>
      </c>
      <c r="O2689" s="23">
        <v>905</v>
      </c>
      <c r="P2689" s="23">
        <v>1405</v>
      </c>
      <c r="Q2689" s="24">
        <v>2.9415735050563301</v>
      </c>
      <c r="R2689" s="24">
        <v>2.1203792583866101</v>
      </c>
      <c r="S2689" s="24">
        <v>1.5524861878453</v>
      </c>
      <c r="T2689" s="24">
        <f t="shared" si="41"/>
        <v>0.80996441281138787</v>
      </c>
      <c r="U2689" s="25">
        <v>8.7613293051359495E-2</v>
      </c>
      <c r="V2689">
        <v>1</v>
      </c>
      <c r="W2689" t="b">
        <f>FALSE()</f>
        <v>0</v>
      </c>
    </row>
    <row r="2690" spans="1:23" x14ac:dyDescent="0.2">
      <c r="A2690" t="s">
        <v>5485</v>
      </c>
      <c r="B2690" t="s">
        <v>5486</v>
      </c>
      <c r="C2690" t="s">
        <v>5487</v>
      </c>
      <c r="D2690" t="s">
        <v>142</v>
      </c>
      <c r="E2690" s="22">
        <v>1754874.72</v>
      </c>
      <c r="F2690" s="22">
        <v>1977034.08</v>
      </c>
      <c r="G2690" s="22">
        <v>1973864</v>
      </c>
      <c r="H2690" s="22">
        <v>1758551</v>
      </c>
      <c r="I2690" s="22">
        <v>1698692</v>
      </c>
      <c r="J2690" s="23">
        <v>335</v>
      </c>
      <c r="K2690" s="22">
        <v>1333063</v>
      </c>
      <c r="L2690" s="23">
        <v>243</v>
      </c>
      <c r="M2690" s="22">
        <v>1421285</v>
      </c>
      <c r="N2690" s="23">
        <v>242</v>
      </c>
      <c r="O2690" s="23">
        <v>641</v>
      </c>
      <c r="P2690" s="23">
        <v>476</v>
      </c>
      <c r="Q2690" s="24">
        <v>0.75963428318119497</v>
      </c>
      <c r="R2690" s="24">
        <v>0.59745160111464501</v>
      </c>
      <c r="S2690" s="24">
        <v>0.74258970358814402</v>
      </c>
      <c r="T2690" s="24">
        <f t="shared" si="41"/>
        <v>0.70378151260504207</v>
      </c>
      <c r="U2690" s="25">
        <v>0</v>
      </c>
      <c r="V2690">
        <v>2</v>
      </c>
      <c r="W2690" t="b">
        <f>FALSE()</f>
        <v>0</v>
      </c>
    </row>
    <row r="2691" spans="1:23" x14ac:dyDescent="0.2">
      <c r="A2691" t="s">
        <v>5488</v>
      </c>
      <c r="B2691" t="s">
        <v>5489</v>
      </c>
      <c r="C2691" t="s">
        <v>1969</v>
      </c>
      <c r="D2691" t="s">
        <v>142</v>
      </c>
      <c r="E2691" s="22">
        <v>139468</v>
      </c>
      <c r="F2691" s="22">
        <v>59179</v>
      </c>
      <c r="G2691" s="22">
        <v>103859</v>
      </c>
      <c r="H2691" s="22">
        <v>71213</v>
      </c>
      <c r="I2691" s="22">
        <v>68119</v>
      </c>
      <c r="J2691" s="23">
        <v>12</v>
      </c>
      <c r="K2691" s="22">
        <v>141324</v>
      </c>
      <c r="L2691" s="23">
        <v>18</v>
      </c>
      <c r="M2691" s="22">
        <v>128043</v>
      </c>
      <c r="N2691" s="23">
        <v>16</v>
      </c>
      <c r="O2691" s="23">
        <v>19</v>
      </c>
      <c r="P2691" s="23">
        <v>23</v>
      </c>
      <c r="Q2691" s="24">
        <v>1.01330771216336</v>
      </c>
      <c r="R2691" s="24">
        <v>0.84213335669675204</v>
      </c>
      <c r="S2691" s="24">
        <v>1.2105263157894699</v>
      </c>
      <c r="T2691" s="24">
        <f t="shared" si="41"/>
        <v>0.52173913043478259</v>
      </c>
      <c r="U2691" s="25">
        <v>0</v>
      </c>
      <c r="V2691">
        <v>1</v>
      </c>
      <c r="W2691" t="b">
        <f>FALSE()</f>
        <v>0</v>
      </c>
    </row>
    <row r="2692" spans="1:23" x14ac:dyDescent="0.2">
      <c r="A2692" t="s">
        <v>5490</v>
      </c>
      <c r="B2692" t="s">
        <v>5491</v>
      </c>
      <c r="C2692" t="s">
        <v>74</v>
      </c>
      <c r="D2692" t="s">
        <v>142</v>
      </c>
      <c r="E2692" s="22">
        <v>4463594.38</v>
      </c>
      <c r="F2692" s="22">
        <v>3995416.24</v>
      </c>
      <c r="G2692" s="22">
        <v>3346734.26</v>
      </c>
      <c r="H2692" s="22">
        <v>3184840.76</v>
      </c>
      <c r="I2692" s="22">
        <v>3962351.61</v>
      </c>
      <c r="J2692" s="23">
        <v>1109</v>
      </c>
      <c r="K2692" s="22">
        <v>6050515.46</v>
      </c>
      <c r="L2692" s="23">
        <v>1526</v>
      </c>
      <c r="M2692" s="22">
        <v>6101959.4900000002</v>
      </c>
      <c r="N2692" s="23">
        <v>1553</v>
      </c>
      <c r="O2692" s="23">
        <v>4867</v>
      </c>
      <c r="P2692" s="23">
        <v>4349</v>
      </c>
      <c r="Q2692" s="24">
        <v>1.3555253781818799</v>
      </c>
      <c r="R2692" s="24">
        <v>1.03398102166057</v>
      </c>
      <c r="S2692" s="24">
        <v>0.89356893363468304</v>
      </c>
      <c r="T2692" s="24">
        <f t="shared" si="41"/>
        <v>0.25500114968958382</v>
      </c>
      <c r="U2692" s="25">
        <v>0.19792387543252599</v>
      </c>
      <c r="V2692">
        <v>1</v>
      </c>
      <c r="W2692" t="b">
        <f>FALSE()</f>
        <v>0</v>
      </c>
    </row>
    <row r="2693" spans="1:23" x14ac:dyDescent="0.2">
      <c r="A2693" t="s">
        <v>5492</v>
      </c>
      <c r="B2693" t="s">
        <v>5493</v>
      </c>
      <c r="C2693" t="s">
        <v>48</v>
      </c>
      <c r="D2693" t="s">
        <v>44</v>
      </c>
      <c r="E2693" s="22">
        <v>149808.68</v>
      </c>
      <c r="F2693" s="22">
        <v>223148.33</v>
      </c>
      <c r="G2693" s="22">
        <v>150796.54999999999</v>
      </c>
      <c r="H2693" s="22">
        <v>242150.95</v>
      </c>
      <c r="I2693" s="22">
        <v>232873.86</v>
      </c>
      <c r="J2693" s="23">
        <v>54</v>
      </c>
      <c r="K2693" s="22">
        <v>231494.65</v>
      </c>
      <c r="L2693" s="23">
        <v>44</v>
      </c>
      <c r="M2693" s="22">
        <v>129518</v>
      </c>
      <c r="N2693" s="23">
        <v>31</v>
      </c>
      <c r="O2693" s="23">
        <v>76</v>
      </c>
      <c r="P2693" s="23">
        <v>76</v>
      </c>
      <c r="Q2693" s="24">
        <v>1.5452686052637301</v>
      </c>
      <c r="R2693" s="24">
        <v>1.11611197558356</v>
      </c>
      <c r="S2693" s="24">
        <v>1</v>
      </c>
      <c r="T2693" s="24">
        <f t="shared" si="41"/>
        <v>0.71052631578947367</v>
      </c>
      <c r="U2693" s="25">
        <v>0</v>
      </c>
      <c r="V2693">
        <v>1</v>
      </c>
      <c r="W2693" t="b">
        <f>FALSE()</f>
        <v>0</v>
      </c>
    </row>
    <row r="2694" spans="1:23" x14ac:dyDescent="0.2">
      <c r="A2694" t="s">
        <v>5494</v>
      </c>
      <c r="B2694" t="s">
        <v>5495</v>
      </c>
      <c r="C2694" t="s">
        <v>92</v>
      </c>
      <c r="D2694" t="s">
        <v>44</v>
      </c>
      <c r="E2694" s="22">
        <v>111535</v>
      </c>
      <c r="F2694" s="22">
        <v>50492</v>
      </c>
      <c r="G2694" s="22"/>
      <c r="H2694" s="22"/>
      <c r="I2694" s="22"/>
      <c r="J2694" s="23"/>
      <c r="K2694" s="22"/>
      <c r="L2694" s="23"/>
      <c r="M2694" s="22"/>
      <c r="N2694" s="23"/>
      <c r="O2694" s="23"/>
      <c r="P2694" s="23"/>
      <c r="Q2694" s="24"/>
      <c r="R2694" s="24"/>
      <c r="S2694" s="24"/>
      <c r="T2694" s="24" t="str">
        <f t="shared" si="41"/>
        <v/>
      </c>
      <c r="U2694" s="25"/>
      <c r="V2694">
        <v>0</v>
      </c>
      <c r="W2694" t="b">
        <f>FALSE()</f>
        <v>0</v>
      </c>
    </row>
    <row r="2695" spans="1:23" x14ac:dyDescent="0.2">
      <c r="A2695" t="s">
        <v>5496</v>
      </c>
      <c r="B2695" t="s">
        <v>5497</v>
      </c>
      <c r="C2695" t="s">
        <v>84</v>
      </c>
      <c r="D2695" t="s">
        <v>44</v>
      </c>
      <c r="E2695" s="22">
        <v>3486108</v>
      </c>
      <c r="F2695" s="22">
        <v>2994974</v>
      </c>
      <c r="G2695" s="22">
        <v>2602569</v>
      </c>
      <c r="H2695" s="22">
        <v>2257557</v>
      </c>
      <c r="I2695" s="22">
        <v>1331683</v>
      </c>
      <c r="J2695" s="23">
        <v>263</v>
      </c>
      <c r="K2695" s="22">
        <v>385141</v>
      </c>
      <c r="L2695" s="23">
        <v>78</v>
      </c>
      <c r="M2695" s="22"/>
      <c r="N2695" s="23"/>
      <c r="O2695" s="23">
        <v>2171</v>
      </c>
      <c r="P2695" s="23">
        <v>1496</v>
      </c>
      <c r="Q2695" s="24">
        <v>0.110478791821711</v>
      </c>
      <c r="R2695" s="24">
        <v>7.6072493884397102E-2</v>
      </c>
      <c r="S2695" s="24">
        <v>0.68908337171810197</v>
      </c>
      <c r="T2695" s="24">
        <f t="shared" ref="T2695:T2758" si="42">IFERROR(J2695/P2695,"")</f>
        <v>0.17580213903743316</v>
      </c>
      <c r="U2695" s="25">
        <v>1.3646702047005301E-2</v>
      </c>
      <c r="V2695">
        <v>1</v>
      </c>
      <c r="W2695" t="b">
        <f>FALSE()</f>
        <v>0</v>
      </c>
    </row>
    <row r="2696" spans="1:23" x14ac:dyDescent="0.2">
      <c r="A2696" t="s">
        <v>5498</v>
      </c>
      <c r="B2696" t="s">
        <v>5499</v>
      </c>
      <c r="C2696" t="s">
        <v>1194</v>
      </c>
      <c r="D2696" t="s">
        <v>145</v>
      </c>
      <c r="E2696" s="22">
        <v>1065261</v>
      </c>
      <c r="F2696" s="22">
        <v>1513966</v>
      </c>
      <c r="G2696" s="22">
        <v>1742874</v>
      </c>
      <c r="H2696" s="22">
        <v>2234067</v>
      </c>
      <c r="I2696" s="22">
        <v>2939754</v>
      </c>
      <c r="J2696" s="23">
        <v>668</v>
      </c>
      <c r="K2696" s="22">
        <v>4054325</v>
      </c>
      <c r="L2696" s="23">
        <v>850</v>
      </c>
      <c r="M2696" s="22">
        <v>4050949</v>
      </c>
      <c r="N2696" s="23">
        <v>779</v>
      </c>
      <c r="O2696" s="23">
        <v>726</v>
      </c>
      <c r="P2696" s="23">
        <v>1149</v>
      </c>
      <c r="Q2696" s="24">
        <v>3.80594520967162</v>
      </c>
      <c r="R2696" s="24">
        <v>2.7434457331329001</v>
      </c>
      <c r="S2696" s="24">
        <v>1.5826446280991699</v>
      </c>
      <c r="T2696" s="24">
        <f t="shared" si="42"/>
        <v>0.58137510879025245</v>
      </c>
      <c r="U2696" s="25">
        <v>0.65508365508365496</v>
      </c>
      <c r="V2696">
        <v>2</v>
      </c>
      <c r="W2696" t="b">
        <f>FALSE()</f>
        <v>0</v>
      </c>
    </row>
    <row r="2697" spans="1:23" x14ac:dyDescent="0.2">
      <c r="A2697" t="s">
        <v>5500</v>
      </c>
      <c r="B2697" t="s">
        <v>5501</v>
      </c>
      <c r="C2697" t="s">
        <v>84</v>
      </c>
      <c r="D2697" t="s">
        <v>44</v>
      </c>
      <c r="E2697" s="22">
        <v>159236.38</v>
      </c>
      <c r="F2697" s="22">
        <v>82817</v>
      </c>
      <c r="G2697" s="22">
        <v>63198.95</v>
      </c>
      <c r="H2697" s="22">
        <v>14998</v>
      </c>
      <c r="I2697" s="22">
        <v>24228</v>
      </c>
      <c r="J2697" s="23">
        <v>6</v>
      </c>
      <c r="K2697" s="22">
        <v>98041</v>
      </c>
      <c r="L2697" s="23">
        <v>24</v>
      </c>
      <c r="M2697" s="22">
        <v>185601</v>
      </c>
      <c r="N2697" s="23">
        <v>35</v>
      </c>
      <c r="O2697" s="23">
        <v>1019</v>
      </c>
      <c r="P2697" s="23">
        <v>664</v>
      </c>
      <c r="Q2697" s="24">
        <v>0.61569473006105802</v>
      </c>
      <c r="R2697" s="24">
        <v>0.42394954556356002</v>
      </c>
      <c r="S2697" s="24">
        <v>0.65161923454366999</v>
      </c>
      <c r="T2697" s="24">
        <f t="shared" si="42"/>
        <v>9.0361445783132526E-3</v>
      </c>
      <c r="U2697" s="25">
        <v>0.99718309859154897</v>
      </c>
      <c r="V2697">
        <v>4</v>
      </c>
      <c r="W2697" t="b">
        <f>FALSE()</f>
        <v>0</v>
      </c>
    </row>
    <row r="2698" spans="1:23" x14ac:dyDescent="0.2">
      <c r="A2698" t="s">
        <v>5502</v>
      </c>
      <c r="B2698" t="s">
        <v>5503</v>
      </c>
      <c r="C2698" t="s">
        <v>926</v>
      </c>
      <c r="D2698" t="s">
        <v>142</v>
      </c>
      <c r="E2698" s="22">
        <v>2934443.37</v>
      </c>
      <c r="F2698" s="22">
        <v>2884392.71</v>
      </c>
      <c r="G2698" s="22">
        <v>2961528.85</v>
      </c>
      <c r="H2698" s="22">
        <v>2876894.64</v>
      </c>
      <c r="I2698" s="22">
        <v>3461274.28</v>
      </c>
      <c r="J2698" s="23">
        <v>874</v>
      </c>
      <c r="K2698" s="22">
        <v>4293701.3</v>
      </c>
      <c r="L2698" s="23">
        <v>974</v>
      </c>
      <c r="M2698" s="22">
        <v>3754162.5</v>
      </c>
      <c r="N2698" s="23">
        <v>934</v>
      </c>
      <c r="O2698" s="23">
        <v>2627</v>
      </c>
      <c r="P2698" s="23">
        <v>3763</v>
      </c>
      <c r="Q2698" s="24">
        <v>1.4632080972821799</v>
      </c>
      <c r="R2698" s="24">
        <v>1.1508116995775799</v>
      </c>
      <c r="S2698" s="24">
        <v>1.43243243243243</v>
      </c>
      <c r="T2698" s="24">
        <f t="shared" si="42"/>
        <v>0.2322614934892373</v>
      </c>
      <c r="U2698" s="25">
        <v>0.246003898635478</v>
      </c>
      <c r="V2698">
        <v>1</v>
      </c>
      <c r="W2698" t="b">
        <f>FALSE()</f>
        <v>0</v>
      </c>
    </row>
    <row r="2699" spans="1:23" x14ac:dyDescent="0.2">
      <c r="A2699" t="s">
        <v>5504</v>
      </c>
      <c r="B2699" t="s">
        <v>5505</v>
      </c>
      <c r="C2699" t="s">
        <v>63</v>
      </c>
      <c r="D2699" t="s">
        <v>142</v>
      </c>
      <c r="E2699" s="22">
        <v>74659971</v>
      </c>
      <c r="F2699" s="22">
        <v>68408150</v>
      </c>
      <c r="G2699" s="22">
        <v>65530743</v>
      </c>
      <c r="H2699" s="22">
        <v>71326530</v>
      </c>
      <c r="I2699" s="22">
        <v>82960059</v>
      </c>
      <c r="J2699" s="23">
        <v>20680</v>
      </c>
      <c r="K2699" s="22">
        <v>104939622</v>
      </c>
      <c r="L2699" s="23">
        <v>23848</v>
      </c>
      <c r="M2699" s="22">
        <v>94614561</v>
      </c>
      <c r="N2699" s="23">
        <v>22615</v>
      </c>
      <c r="O2699" s="23">
        <v>107768</v>
      </c>
      <c r="P2699" s="23">
        <v>107793</v>
      </c>
      <c r="Q2699" s="24">
        <v>1.4055674090738699</v>
      </c>
      <c r="R2699" s="24">
        <v>1.0721525757018999</v>
      </c>
      <c r="S2699" s="24">
        <v>1.00023197980848</v>
      </c>
      <c r="T2699" s="24">
        <f t="shared" si="42"/>
        <v>0.19184919243364598</v>
      </c>
      <c r="U2699" s="25">
        <v>0.31349044245045199</v>
      </c>
      <c r="V2699">
        <v>1</v>
      </c>
      <c r="W2699" t="b">
        <f>FALSE()</f>
        <v>0</v>
      </c>
    </row>
    <row r="2700" spans="1:23" x14ac:dyDescent="0.2">
      <c r="A2700" t="s">
        <v>5506</v>
      </c>
      <c r="B2700" t="s">
        <v>5507</v>
      </c>
      <c r="C2700" t="s">
        <v>639</v>
      </c>
      <c r="D2700" t="s">
        <v>142</v>
      </c>
      <c r="E2700" s="22">
        <v>2780839.11</v>
      </c>
      <c r="F2700" s="22">
        <v>1718727.03</v>
      </c>
      <c r="G2700" s="22"/>
      <c r="H2700" s="22"/>
      <c r="I2700" s="22"/>
      <c r="J2700" s="23"/>
      <c r="K2700" s="22"/>
      <c r="L2700" s="23"/>
      <c r="M2700" s="22"/>
      <c r="N2700" s="23"/>
      <c r="O2700" s="23"/>
      <c r="P2700" s="23"/>
      <c r="Q2700" s="24"/>
      <c r="R2700" s="24"/>
      <c r="S2700" s="24"/>
      <c r="T2700" s="24" t="str">
        <f t="shared" si="42"/>
        <v/>
      </c>
      <c r="U2700" s="25"/>
      <c r="V2700">
        <v>0</v>
      </c>
      <c r="W2700" t="b">
        <f>FALSE()</f>
        <v>0</v>
      </c>
    </row>
    <row r="2701" spans="1:23" x14ac:dyDescent="0.2">
      <c r="A2701" t="s">
        <v>5508</v>
      </c>
      <c r="B2701" t="s">
        <v>5509</v>
      </c>
      <c r="C2701" t="s">
        <v>63</v>
      </c>
      <c r="D2701" t="s">
        <v>142</v>
      </c>
      <c r="E2701" s="22">
        <v>19260839.129999999</v>
      </c>
      <c r="F2701" s="22">
        <v>16960173.800000001</v>
      </c>
      <c r="G2701" s="22">
        <v>16578419</v>
      </c>
      <c r="H2701" s="22">
        <v>17224340.530000001</v>
      </c>
      <c r="I2701" s="22">
        <v>20548118.07</v>
      </c>
      <c r="J2701" s="23">
        <v>3602</v>
      </c>
      <c r="K2701" s="22">
        <v>26392677.239999998</v>
      </c>
      <c r="L2701" s="23">
        <v>4254</v>
      </c>
      <c r="M2701" s="22">
        <v>22841744</v>
      </c>
      <c r="N2701" s="23">
        <v>4217</v>
      </c>
      <c r="O2701" s="23">
        <v>9806</v>
      </c>
      <c r="P2701" s="23">
        <v>8844</v>
      </c>
      <c r="Q2701" s="24">
        <v>1.37027660435062</v>
      </c>
      <c r="R2701" s="24">
        <v>1.045233107494</v>
      </c>
      <c r="S2701" s="24">
        <v>0.90189679787885002</v>
      </c>
      <c r="T2701" s="24">
        <f t="shared" si="42"/>
        <v>0.40728177295341472</v>
      </c>
      <c r="U2701" s="25">
        <v>8.4377397085144398E-2</v>
      </c>
      <c r="V2701">
        <v>1</v>
      </c>
      <c r="W2701" t="b">
        <f>FALSE()</f>
        <v>0</v>
      </c>
    </row>
    <row r="2702" spans="1:23" x14ac:dyDescent="0.2">
      <c r="A2702" t="s">
        <v>5510</v>
      </c>
      <c r="B2702" t="s">
        <v>5511</v>
      </c>
      <c r="C2702" t="s">
        <v>63</v>
      </c>
      <c r="D2702" t="s">
        <v>142</v>
      </c>
      <c r="E2702" s="22">
        <v>12288648</v>
      </c>
      <c r="F2702" s="22">
        <v>13024977</v>
      </c>
      <c r="G2702" s="22">
        <v>12934619</v>
      </c>
      <c r="H2702" s="22">
        <v>14523168</v>
      </c>
      <c r="I2702" s="22">
        <v>17986838</v>
      </c>
      <c r="J2702" s="23">
        <v>3261</v>
      </c>
      <c r="K2702" s="22">
        <v>24195653</v>
      </c>
      <c r="L2702" s="23">
        <v>3976</v>
      </c>
      <c r="M2702" s="22">
        <v>22946101</v>
      </c>
      <c r="N2702" s="23">
        <v>4308</v>
      </c>
      <c r="O2702" s="23">
        <v>8521</v>
      </c>
      <c r="P2702" s="23">
        <v>8600</v>
      </c>
      <c r="Q2702" s="24">
        <v>1.96894345089875</v>
      </c>
      <c r="R2702" s="24">
        <v>1.50189011118537</v>
      </c>
      <c r="S2702" s="24">
        <v>1.0092712122990299</v>
      </c>
      <c r="T2702" s="24">
        <f t="shared" si="42"/>
        <v>0.37918604651162791</v>
      </c>
      <c r="U2702" s="25">
        <v>0.15465898174831899</v>
      </c>
      <c r="V2702">
        <v>3</v>
      </c>
      <c r="W2702" t="b">
        <f>FALSE()</f>
        <v>0</v>
      </c>
    </row>
    <row r="2703" spans="1:23" x14ac:dyDescent="0.2">
      <c r="A2703" t="s">
        <v>5512</v>
      </c>
      <c r="B2703" t="s">
        <v>5513</v>
      </c>
      <c r="C2703" t="s">
        <v>3479</v>
      </c>
      <c r="D2703" t="s">
        <v>142</v>
      </c>
      <c r="E2703" s="22">
        <v>125174</v>
      </c>
      <c r="F2703" s="22">
        <v>182403</v>
      </c>
      <c r="G2703" s="22">
        <v>115312</v>
      </c>
      <c r="H2703" s="22">
        <v>123507</v>
      </c>
      <c r="I2703" s="22">
        <v>117923</v>
      </c>
      <c r="J2703" s="23">
        <v>18</v>
      </c>
      <c r="K2703" s="22">
        <v>162634</v>
      </c>
      <c r="L2703" s="23">
        <v>26</v>
      </c>
      <c r="M2703" s="22">
        <v>120690</v>
      </c>
      <c r="N2703" s="23">
        <v>27</v>
      </c>
      <c r="O2703" s="23">
        <v>1644</v>
      </c>
      <c r="P2703" s="23">
        <v>1761</v>
      </c>
      <c r="Q2703" s="24">
        <v>1.2992634253119699</v>
      </c>
      <c r="R2703" s="24">
        <v>1.0797836199779101</v>
      </c>
      <c r="S2703" s="24">
        <v>1.07116788321168</v>
      </c>
      <c r="T2703" s="24">
        <f t="shared" si="42"/>
        <v>1.0221465076660987E-2</v>
      </c>
      <c r="U2703" s="25">
        <v>0</v>
      </c>
      <c r="V2703">
        <v>0</v>
      </c>
      <c r="W2703" t="b">
        <f>FALSE()</f>
        <v>0</v>
      </c>
    </row>
    <row r="2704" spans="1:23" x14ac:dyDescent="0.2">
      <c r="A2704" t="s">
        <v>5514</v>
      </c>
      <c r="B2704" t="s">
        <v>5515</v>
      </c>
      <c r="C2704" t="s">
        <v>3479</v>
      </c>
      <c r="D2704" t="s">
        <v>44</v>
      </c>
      <c r="E2704" s="22">
        <v>438766</v>
      </c>
      <c r="F2704" s="22">
        <v>458781</v>
      </c>
      <c r="G2704" s="22">
        <v>326793</v>
      </c>
      <c r="H2704" s="22">
        <v>30541</v>
      </c>
      <c r="I2704" s="22"/>
      <c r="J2704" s="23"/>
      <c r="K2704" s="22"/>
      <c r="L2704" s="23"/>
      <c r="M2704" s="22"/>
      <c r="N2704" s="23"/>
      <c r="O2704" s="23"/>
      <c r="P2704" s="23"/>
      <c r="Q2704" s="24"/>
      <c r="R2704" s="24"/>
      <c r="S2704" s="24"/>
      <c r="T2704" s="24" t="str">
        <f t="shared" si="42"/>
        <v/>
      </c>
      <c r="U2704" s="25"/>
      <c r="V2704">
        <v>0</v>
      </c>
      <c r="W2704" t="b">
        <f>FALSE()</f>
        <v>0</v>
      </c>
    </row>
    <row r="2705" spans="1:23" x14ac:dyDescent="0.2">
      <c r="A2705" t="s">
        <v>5516</v>
      </c>
      <c r="B2705" t="s">
        <v>5517</v>
      </c>
      <c r="C2705" t="s">
        <v>3499</v>
      </c>
      <c r="D2705" t="s">
        <v>142</v>
      </c>
      <c r="E2705" s="22">
        <v>5714764.8300000001</v>
      </c>
      <c r="F2705" s="22">
        <v>5438894.5</v>
      </c>
      <c r="G2705" s="22">
        <v>6176092.2300000004</v>
      </c>
      <c r="H2705" s="22">
        <v>5854562.4100000001</v>
      </c>
      <c r="I2705" s="22">
        <v>6902058.2699999996</v>
      </c>
      <c r="J2705" s="23">
        <v>2325</v>
      </c>
      <c r="K2705" s="22">
        <v>8043033.2199999997</v>
      </c>
      <c r="L2705" s="23">
        <v>2624</v>
      </c>
      <c r="M2705" s="22">
        <v>6208668.8200000003</v>
      </c>
      <c r="N2705" s="23">
        <v>2339</v>
      </c>
      <c r="O2705" s="23">
        <v>8871</v>
      </c>
      <c r="P2705" s="23">
        <v>9462</v>
      </c>
      <c r="Q2705" s="24">
        <v>1.4074128086212101</v>
      </c>
      <c r="R2705" s="24">
        <v>1.1069287610593901</v>
      </c>
      <c r="S2705" s="24">
        <v>1.0666215759215401</v>
      </c>
      <c r="T2705" s="24">
        <f t="shared" si="42"/>
        <v>0.24571972098922004</v>
      </c>
      <c r="U2705" s="25">
        <v>0.65166449693137396</v>
      </c>
      <c r="V2705">
        <v>2</v>
      </c>
      <c r="W2705" t="b">
        <f>FALSE()</f>
        <v>0</v>
      </c>
    </row>
    <row r="2706" spans="1:23" x14ac:dyDescent="0.2">
      <c r="A2706" t="s">
        <v>5518</v>
      </c>
      <c r="B2706" t="s">
        <v>5519</v>
      </c>
      <c r="C2706" t="s">
        <v>2224</v>
      </c>
      <c r="D2706" t="s">
        <v>145</v>
      </c>
      <c r="E2706" s="22">
        <v>14376454.640000001</v>
      </c>
      <c r="F2706" s="22">
        <v>15248105.27</v>
      </c>
      <c r="G2706" s="22">
        <v>13938437.5</v>
      </c>
      <c r="H2706" s="22">
        <v>15433351.17</v>
      </c>
      <c r="I2706" s="22">
        <v>16321897.5</v>
      </c>
      <c r="J2706" s="23">
        <v>1754</v>
      </c>
      <c r="K2706" s="22">
        <v>18452487.5</v>
      </c>
      <c r="L2706" s="23">
        <v>1966</v>
      </c>
      <c r="M2706" s="22">
        <v>13398360</v>
      </c>
      <c r="N2706" s="23">
        <v>1930</v>
      </c>
      <c r="O2706" s="23">
        <v>2184</v>
      </c>
      <c r="P2706" s="23">
        <v>2006</v>
      </c>
      <c r="Q2706" s="24">
        <v>1.2835214218016699</v>
      </c>
      <c r="R2706" s="24">
        <v>0.92520285344052</v>
      </c>
      <c r="S2706" s="24">
        <v>0.91849816849816901</v>
      </c>
      <c r="T2706" s="24">
        <f t="shared" si="42"/>
        <v>0.87437686939182457</v>
      </c>
      <c r="U2706" s="25">
        <v>0</v>
      </c>
      <c r="V2706">
        <v>3</v>
      </c>
      <c r="W2706" t="b">
        <f>FALSE()</f>
        <v>0</v>
      </c>
    </row>
    <row r="2707" spans="1:23" x14ac:dyDescent="0.2">
      <c r="A2707" t="s">
        <v>5520</v>
      </c>
      <c r="B2707" t="s">
        <v>5521</v>
      </c>
      <c r="C2707" t="s">
        <v>2224</v>
      </c>
      <c r="D2707" t="s">
        <v>145</v>
      </c>
      <c r="E2707" s="22">
        <v>403972</v>
      </c>
      <c r="F2707" s="22">
        <v>477484</v>
      </c>
      <c r="G2707" s="22">
        <v>357719</v>
      </c>
      <c r="H2707" s="22">
        <v>384067</v>
      </c>
      <c r="I2707" s="22">
        <v>438926</v>
      </c>
      <c r="J2707" s="23">
        <v>61</v>
      </c>
      <c r="K2707" s="22">
        <v>702097.5</v>
      </c>
      <c r="L2707" s="23">
        <v>68</v>
      </c>
      <c r="M2707" s="22">
        <v>221850</v>
      </c>
      <c r="N2707" s="23">
        <v>30</v>
      </c>
      <c r="O2707" s="23">
        <v>99</v>
      </c>
      <c r="P2707" s="23">
        <v>83</v>
      </c>
      <c r="Q2707" s="24">
        <v>1.7379855534541999</v>
      </c>
      <c r="R2707" s="24">
        <v>1.25279497948473</v>
      </c>
      <c r="S2707" s="24">
        <v>0.83838383838383801</v>
      </c>
      <c r="T2707" s="24">
        <f t="shared" si="42"/>
        <v>0.73493975903614461</v>
      </c>
      <c r="U2707" s="25">
        <v>0</v>
      </c>
      <c r="V2707">
        <v>1</v>
      </c>
      <c r="W2707" t="b">
        <f>FALSE()</f>
        <v>0</v>
      </c>
    </row>
    <row r="2708" spans="1:23" x14ac:dyDescent="0.2">
      <c r="A2708" t="s">
        <v>5522</v>
      </c>
      <c r="B2708" t="s">
        <v>5523</v>
      </c>
      <c r="C2708" t="s">
        <v>2501</v>
      </c>
      <c r="D2708" t="s">
        <v>142</v>
      </c>
      <c r="E2708" s="22">
        <v>4236013.1500000004</v>
      </c>
      <c r="F2708" s="22">
        <v>3925234.39</v>
      </c>
      <c r="G2708" s="22">
        <v>3283571.69</v>
      </c>
      <c r="H2708" s="22">
        <v>3393533.91</v>
      </c>
      <c r="I2708" s="22">
        <v>4199463.88</v>
      </c>
      <c r="J2708" s="23">
        <v>1015</v>
      </c>
      <c r="K2708" s="22">
        <v>4941155.92</v>
      </c>
      <c r="L2708" s="23">
        <v>1107</v>
      </c>
      <c r="M2708" s="22">
        <v>4058442.43</v>
      </c>
      <c r="N2708" s="23">
        <v>1051</v>
      </c>
      <c r="O2708" s="23">
        <v>3437</v>
      </c>
      <c r="P2708" s="23">
        <v>3346</v>
      </c>
      <c r="Q2708" s="24">
        <v>1.1664637821060599</v>
      </c>
      <c r="R2708" s="24">
        <v>0.91742259359728795</v>
      </c>
      <c r="S2708" s="24">
        <v>0.97352342158859495</v>
      </c>
      <c r="T2708" s="24">
        <f t="shared" si="42"/>
        <v>0.30334728033472802</v>
      </c>
      <c r="U2708" s="25">
        <v>0.660466956865849</v>
      </c>
      <c r="V2708">
        <v>2</v>
      </c>
      <c r="W2708" t="b">
        <f>FALSE()</f>
        <v>0</v>
      </c>
    </row>
    <row r="2709" spans="1:23" x14ac:dyDescent="0.2">
      <c r="A2709" t="s">
        <v>5524</v>
      </c>
      <c r="B2709" t="s">
        <v>5525</v>
      </c>
      <c r="C2709" t="s">
        <v>2501</v>
      </c>
      <c r="D2709" t="s">
        <v>142</v>
      </c>
      <c r="E2709" s="22">
        <v>1221319.92</v>
      </c>
      <c r="F2709" s="22">
        <v>1040008.56</v>
      </c>
      <c r="G2709" s="22">
        <v>832812.94</v>
      </c>
      <c r="H2709" s="22">
        <v>916811.7</v>
      </c>
      <c r="I2709" s="22">
        <v>1150130.79</v>
      </c>
      <c r="J2709" s="23">
        <v>261</v>
      </c>
      <c r="K2709" s="22">
        <v>1316770.3400000001</v>
      </c>
      <c r="L2709" s="23">
        <v>295</v>
      </c>
      <c r="M2709" s="22">
        <v>1168082.8500000001</v>
      </c>
      <c r="N2709" s="23">
        <v>276</v>
      </c>
      <c r="O2709" s="23">
        <v>1049</v>
      </c>
      <c r="P2709" s="23">
        <v>1131</v>
      </c>
      <c r="Q2709" s="24">
        <v>1.0781534947861999</v>
      </c>
      <c r="R2709" s="24">
        <v>0.84796664127613697</v>
      </c>
      <c r="S2709" s="24">
        <v>1.0781696854146801</v>
      </c>
      <c r="T2709" s="24">
        <f t="shared" si="42"/>
        <v>0.23076923076923078</v>
      </c>
      <c r="U2709" s="25">
        <v>0.36152954808806498</v>
      </c>
      <c r="V2709">
        <v>1</v>
      </c>
      <c r="W2709" t="b">
        <f>FALSE()</f>
        <v>0</v>
      </c>
    </row>
    <row r="2710" spans="1:23" x14ac:dyDescent="0.2">
      <c r="A2710" t="s">
        <v>5526</v>
      </c>
      <c r="B2710" t="s">
        <v>5527</v>
      </c>
      <c r="C2710" t="s">
        <v>2782</v>
      </c>
      <c r="D2710" t="s">
        <v>142</v>
      </c>
      <c r="E2710" s="22">
        <v>258173</v>
      </c>
      <c r="F2710" s="22">
        <v>165455</v>
      </c>
      <c r="G2710" s="22">
        <v>160140</v>
      </c>
      <c r="H2710" s="22">
        <v>324392</v>
      </c>
      <c r="I2710" s="22">
        <v>296168</v>
      </c>
      <c r="J2710" s="23">
        <v>67</v>
      </c>
      <c r="K2710" s="22">
        <v>292689</v>
      </c>
      <c r="L2710" s="23">
        <v>60</v>
      </c>
      <c r="M2710" s="22">
        <v>202932</v>
      </c>
      <c r="N2710" s="23">
        <v>42</v>
      </c>
      <c r="O2710" s="23">
        <v>405</v>
      </c>
      <c r="P2710" s="23">
        <v>446</v>
      </c>
      <c r="Q2710" s="24">
        <v>1.13369329867957</v>
      </c>
      <c r="R2710" s="24">
        <v>0.94218264760203396</v>
      </c>
      <c r="S2710" s="24">
        <v>1.1012345679012301</v>
      </c>
      <c r="T2710" s="24">
        <f t="shared" si="42"/>
        <v>0.15022421524663676</v>
      </c>
      <c r="U2710" s="25">
        <v>0</v>
      </c>
      <c r="V2710">
        <v>1</v>
      </c>
      <c r="W2710" t="b">
        <f>FALSE()</f>
        <v>0</v>
      </c>
    </row>
    <row r="2711" spans="1:23" x14ac:dyDescent="0.2">
      <c r="A2711" t="s">
        <v>5528</v>
      </c>
      <c r="B2711" t="s">
        <v>5529</v>
      </c>
      <c r="C2711" t="s">
        <v>89</v>
      </c>
      <c r="D2711" t="s">
        <v>142</v>
      </c>
      <c r="E2711" s="22">
        <v>21149144.690000001</v>
      </c>
      <c r="F2711" s="22">
        <v>16161066.84</v>
      </c>
      <c r="G2711" s="22">
        <v>14704819.779999999</v>
      </c>
      <c r="H2711" s="22">
        <v>14118917.890000001</v>
      </c>
      <c r="I2711" s="22">
        <v>17174581.829999998</v>
      </c>
      <c r="J2711" s="23">
        <v>4269</v>
      </c>
      <c r="K2711" s="22">
        <v>25355054.989999998</v>
      </c>
      <c r="L2711" s="23">
        <v>5659</v>
      </c>
      <c r="M2711" s="22">
        <v>24062880.399999999</v>
      </c>
      <c r="N2711" s="23">
        <v>6023</v>
      </c>
      <c r="O2711" s="23">
        <v>14143</v>
      </c>
      <c r="P2711" s="23">
        <v>11868</v>
      </c>
      <c r="Q2711" s="24">
        <v>1.19886904939417</v>
      </c>
      <c r="R2711" s="24">
        <v>0.94290930378728999</v>
      </c>
      <c r="S2711" s="24">
        <v>0.83914303895920195</v>
      </c>
      <c r="T2711" s="24">
        <f t="shared" si="42"/>
        <v>0.35970677451971689</v>
      </c>
      <c r="U2711" s="25">
        <v>0.32124049151550599</v>
      </c>
      <c r="V2711">
        <v>0</v>
      </c>
      <c r="W2711" t="b">
        <f>FALSE()</f>
        <v>0</v>
      </c>
    </row>
    <row r="2712" spans="1:23" x14ac:dyDescent="0.2">
      <c r="A2712" t="s">
        <v>5530</v>
      </c>
      <c r="B2712" t="s">
        <v>5531</v>
      </c>
      <c r="C2712" t="s">
        <v>909</v>
      </c>
      <c r="D2712" t="s">
        <v>142</v>
      </c>
      <c r="E2712" s="22">
        <v>1757343</v>
      </c>
      <c r="F2712" s="22">
        <v>1459495</v>
      </c>
      <c r="G2712" s="22">
        <v>1249950.45</v>
      </c>
      <c r="H2712" s="22">
        <v>1332861</v>
      </c>
      <c r="I2712" s="22">
        <v>1842915.4</v>
      </c>
      <c r="J2712" s="23">
        <v>482</v>
      </c>
      <c r="K2712" s="22">
        <v>2180239.7000000002</v>
      </c>
      <c r="L2712" s="23">
        <v>524</v>
      </c>
      <c r="M2712" s="22">
        <v>1740943</v>
      </c>
      <c r="N2712" s="23">
        <v>433</v>
      </c>
      <c r="O2712" s="23">
        <v>3871</v>
      </c>
      <c r="P2712" s="23">
        <v>4336</v>
      </c>
      <c r="Q2712" s="24">
        <v>1.2406455085888199</v>
      </c>
      <c r="R2712" s="24">
        <v>0.97576644700391801</v>
      </c>
      <c r="S2712" s="24">
        <v>1.12012399896668</v>
      </c>
      <c r="T2712" s="24">
        <f t="shared" si="42"/>
        <v>0.11116236162361623</v>
      </c>
      <c r="U2712" s="25">
        <v>0.51403572730586899</v>
      </c>
      <c r="V2712">
        <v>2</v>
      </c>
      <c r="W2712" t="b">
        <f>FALSE()</f>
        <v>0</v>
      </c>
    </row>
    <row r="2713" spans="1:23" x14ac:dyDescent="0.2">
      <c r="A2713" t="s">
        <v>5532</v>
      </c>
      <c r="B2713" t="s">
        <v>5533</v>
      </c>
      <c r="C2713" t="s">
        <v>1463</v>
      </c>
      <c r="D2713" t="s">
        <v>145</v>
      </c>
      <c r="E2713" s="22">
        <v>450043</v>
      </c>
      <c r="F2713" s="22">
        <v>511691</v>
      </c>
      <c r="G2713" s="22">
        <v>499667</v>
      </c>
      <c r="H2713" s="22">
        <v>514326</v>
      </c>
      <c r="I2713" s="22">
        <v>535308</v>
      </c>
      <c r="J2713" s="23">
        <v>109</v>
      </c>
      <c r="K2713" s="22">
        <v>778480</v>
      </c>
      <c r="L2713" s="23">
        <v>135</v>
      </c>
      <c r="M2713" s="22">
        <v>453767</v>
      </c>
      <c r="N2713" s="23">
        <v>125</v>
      </c>
      <c r="O2713" s="23">
        <v>414</v>
      </c>
      <c r="P2713" s="23">
        <v>381</v>
      </c>
      <c r="Q2713" s="24">
        <v>1.7297902644858401</v>
      </c>
      <c r="R2713" s="24">
        <v>1.2468875558846899</v>
      </c>
      <c r="S2713" s="24">
        <v>0.92028985507246397</v>
      </c>
      <c r="T2713" s="24">
        <f t="shared" si="42"/>
        <v>0.28608923884514437</v>
      </c>
      <c r="U2713" s="25">
        <v>0</v>
      </c>
      <c r="V2713">
        <v>1</v>
      </c>
      <c r="W2713" t="b">
        <f>FALSE()</f>
        <v>0</v>
      </c>
    </row>
    <row r="2714" spans="1:23" x14ac:dyDescent="0.2">
      <c r="A2714" t="s">
        <v>5534</v>
      </c>
      <c r="B2714" t="s">
        <v>5535</v>
      </c>
      <c r="C2714" t="s">
        <v>84</v>
      </c>
      <c r="D2714" t="s">
        <v>145</v>
      </c>
      <c r="E2714" s="22">
        <v>13419486.32</v>
      </c>
      <c r="F2714" s="22">
        <v>12830154</v>
      </c>
      <c r="G2714" s="22">
        <v>12160430.710000001</v>
      </c>
      <c r="H2714" s="22">
        <v>14081589.65</v>
      </c>
      <c r="I2714" s="22">
        <v>22094262.82</v>
      </c>
      <c r="J2714" s="23">
        <v>4300</v>
      </c>
      <c r="K2714" s="22">
        <v>30898717.829999998</v>
      </c>
      <c r="L2714" s="23">
        <v>5539</v>
      </c>
      <c r="M2714" s="22">
        <v>17865794.890000001</v>
      </c>
      <c r="N2714" s="23">
        <v>3897</v>
      </c>
      <c r="O2714" s="23">
        <v>14426</v>
      </c>
      <c r="P2714" s="23">
        <v>17183</v>
      </c>
      <c r="Q2714" s="24">
        <v>2.3025261245618198</v>
      </c>
      <c r="R2714" s="24">
        <v>1.6597336860772101</v>
      </c>
      <c r="S2714" s="24">
        <v>1.1911132677110801</v>
      </c>
      <c r="T2714" s="24">
        <f t="shared" si="42"/>
        <v>0.25024733748472328</v>
      </c>
      <c r="U2714" s="25">
        <v>0.74761107280070904</v>
      </c>
      <c r="V2714">
        <v>2</v>
      </c>
      <c r="W2714" t="b">
        <f>FALSE()</f>
        <v>0</v>
      </c>
    </row>
    <row r="2715" spans="1:23" x14ac:dyDescent="0.2">
      <c r="A2715" t="s">
        <v>5536</v>
      </c>
      <c r="B2715" t="s">
        <v>5537</v>
      </c>
      <c r="C2715" t="s">
        <v>220</v>
      </c>
      <c r="D2715" t="s">
        <v>142</v>
      </c>
      <c r="E2715" s="22">
        <v>12424246.869999999</v>
      </c>
      <c r="F2715" s="22">
        <v>9843430</v>
      </c>
      <c r="G2715" s="22">
        <v>8676164.0399999991</v>
      </c>
      <c r="H2715" s="22">
        <v>9060539.0899999999</v>
      </c>
      <c r="I2715" s="22">
        <v>9473879.6500000004</v>
      </c>
      <c r="J2715" s="23">
        <v>2292</v>
      </c>
      <c r="K2715" s="22">
        <v>13376499.33</v>
      </c>
      <c r="L2715" s="23">
        <v>3080</v>
      </c>
      <c r="M2715" s="22">
        <v>12711371</v>
      </c>
      <c r="N2715" s="23">
        <v>3159</v>
      </c>
      <c r="O2715" s="23">
        <v>18227</v>
      </c>
      <c r="P2715" s="23">
        <v>16920</v>
      </c>
      <c r="Q2715" s="24">
        <v>1.0766446827694101</v>
      </c>
      <c r="R2715" s="24">
        <v>0.82125365336093703</v>
      </c>
      <c r="S2715" s="24">
        <v>0.92829319141932298</v>
      </c>
      <c r="T2715" s="24">
        <f t="shared" si="42"/>
        <v>0.13546099290780142</v>
      </c>
      <c r="U2715" s="25">
        <v>0.326904152725841</v>
      </c>
      <c r="V2715">
        <v>1</v>
      </c>
      <c r="W2715" t="b">
        <f>FALSE()</f>
        <v>0</v>
      </c>
    </row>
    <row r="2716" spans="1:23" x14ac:dyDescent="0.2">
      <c r="A2716" t="s">
        <v>5538</v>
      </c>
      <c r="B2716" t="s">
        <v>5539</v>
      </c>
      <c r="C2716" t="s">
        <v>3190</v>
      </c>
      <c r="D2716" t="s">
        <v>145</v>
      </c>
      <c r="E2716" s="22">
        <v>6195</v>
      </c>
      <c r="F2716" s="22">
        <v>795</v>
      </c>
      <c r="G2716" s="22"/>
      <c r="H2716" s="22"/>
      <c r="I2716" s="22"/>
      <c r="J2716" s="23"/>
      <c r="K2716" s="22"/>
      <c r="L2716" s="23"/>
      <c r="M2716" s="22"/>
      <c r="N2716" s="23"/>
      <c r="O2716" s="23">
        <v>27</v>
      </c>
      <c r="P2716" s="23">
        <v>27</v>
      </c>
      <c r="Q2716" s="24"/>
      <c r="R2716" s="24"/>
      <c r="S2716" s="24">
        <v>1</v>
      </c>
      <c r="T2716" s="24">
        <f t="shared" si="42"/>
        <v>0</v>
      </c>
      <c r="U2716" s="25">
        <v>0</v>
      </c>
      <c r="V2716">
        <v>0</v>
      </c>
      <c r="W2716" t="b">
        <f>FALSE()</f>
        <v>0</v>
      </c>
    </row>
    <row r="2717" spans="1:23" x14ac:dyDescent="0.2">
      <c r="A2717" t="s">
        <v>5540</v>
      </c>
      <c r="B2717" t="s">
        <v>5541</v>
      </c>
      <c r="C2717" t="s">
        <v>3617</v>
      </c>
      <c r="D2717" t="s">
        <v>44</v>
      </c>
      <c r="E2717" s="22">
        <v>630592.29</v>
      </c>
      <c r="F2717" s="22">
        <v>557770.86</v>
      </c>
      <c r="G2717" s="22">
        <v>674023.77</v>
      </c>
      <c r="H2717" s="22">
        <v>657815.05000000005</v>
      </c>
      <c r="I2717" s="22">
        <v>738579.65</v>
      </c>
      <c r="J2717" s="23">
        <v>180</v>
      </c>
      <c r="K2717" s="22">
        <v>889387.85</v>
      </c>
      <c r="L2717" s="23">
        <v>187</v>
      </c>
      <c r="M2717" s="22">
        <v>799028.09</v>
      </c>
      <c r="N2717" s="23">
        <v>181</v>
      </c>
      <c r="O2717" s="23">
        <v>430</v>
      </c>
      <c r="P2717" s="23">
        <v>464</v>
      </c>
      <c r="Q2717" s="24">
        <v>1.4104007678241699</v>
      </c>
      <c r="R2717" s="24">
        <v>1.0187000382837199</v>
      </c>
      <c r="S2717" s="24">
        <v>1.0790697674418599</v>
      </c>
      <c r="T2717" s="24">
        <f t="shared" si="42"/>
        <v>0.38793103448275862</v>
      </c>
      <c r="U2717" s="25">
        <v>0</v>
      </c>
      <c r="V2717">
        <v>1</v>
      </c>
      <c r="W2717" t="b">
        <f>FALSE()</f>
        <v>0</v>
      </c>
    </row>
    <row r="2718" spans="1:23" x14ac:dyDescent="0.2">
      <c r="A2718" t="s">
        <v>5542</v>
      </c>
      <c r="B2718" t="s">
        <v>5543</v>
      </c>
      <c r="C2718" t="s">
        <v>3726</v>
      </c>
      <c r="D2718" t="s">
        <v>44</v>
      </c>
      <c r="E2718" s="22">
        <v>396270.52</v>
      </c>
      <c r="F2718" s="22">
        <v>371791</v>
      </c>
      <c r="G2718" s="22">
        <v>450293</v>
      </c>
      <c r="H2718" s="22">
        <v>410317</v>
      </c>
      <c r="I2718" s="22">
        <v>464255</v>
      </c>
      <c r="J2718" s="23">
        <v>95</v>
      </c>
      <c r="K2718" s="22">
        <v>510943</v>
      </c>
      <c r="L2718" s="23">
        <v>93</v>
      </c>
      <c r="M2718" s="22">
        <v>330390</v>
      </c>
      <c r="N2718" s="23">
        <v>72</v>
      </c>
      <c r="O2718" s="23">
        <v>166</v>
      </c>
      <c r="P2718" s="23">
        <v>185</v>
      </c>
      <c r="Q2718" s="24">
        <v>1.2893792856455699</v>
      </c>
      <c r="R2718" s="24">
        <v>0.83736782688827205</v>
      </c>
      <c r="S2718" s="24">
        <v>1.1144578313253</v>
      </c>
      <c r="T2718" s="24">
        <f t="shared" si="42"/>
        <v>0.51351351351351349</v>
      </c>
      <c r="U2718" s="25">
        <v>0</v>
      </c>
      <c r="V2718">
        <v>1</v>
      </c>
      <c r="W2718" t="b">
        <f>FALSE()</f>
        <v>0</v>
      </c>
    </row>
    <row r="2719" spans="1:23" x14ac:dyDescent="0.2">
      <c r="A2719" t="s">
        <v>5544</v>
      </c>
      <c r="B2719" t="s">
        <v>5545</v>
      </c>
      <c r="C2719" t="s">
        <v>1109</v>
      </c>
      <c r="D2719" t="s">
        <v>44</v>
      </c>
      <c r="E2719" s="22">
        <v>759713.5</v>
      </c>
      <c r="F2719" s="22">
        <v>1161899.6499999999</v>
      </c>
      <c r="G2719" s="22">
        <v>1069601.58</v>
      </c>
      <c r="H2719" s="22">
        <v>1151562.98</v>
      </c>
      <c r="I2719" s="22">
        <v>1325766.49</v>
      </c>
      <c r="J2719" s="23">
        <v>333</v>
      </c>
      <c r="K2719" s="22">
        <v>1455555.35</v>
      </c>
      <c r="L2719" s="23">
        <v>324</v>
      </c>
      <c r="M2719" s="22">
        <v>1063664.93</v>
      </c>
      <c r="N2719" s="23">
        <v>266</v>
      </c>
      <c r="O2719" s="23">
        <v>490</v>
      </c>
      <c r="P2719" s="23">
        <v>571</v>
      </c>
      <c r="Q2719" s="24">
        <v>1.91592666182712</v>
      </c>
      <c r="R2719" s="24">
        <v>1.38382976546665</v>
      </c>
      <c r="S2719" s="24">
        <v>1.16530612244898</v>
      </c>
      <c r="T2719" s="24">
        <f t="shared" si="42"/>
        <v>0.58318739054290714</v>
      </c>
      <c r="U2719" s="25">
        <v>0</v>
      </c>
      <c r="V2719">
        <v>1</v>
      </c>
      <c r="W2719" t="b">
        <f>FALSE()</f>
        <v>0</v>
      </c>
    </row>
    <row r="2720" spans="1:23" x14ac:dyDescent="0.2">
      <c r="A2720" t="s">
        <v>5546</v>
      </c>
      <c r="B2720" t="s">
        <v>5547</v>
      </c>
      <c r="C2720" t="s">
        <v>2087</v>
      </c>
      <c r="D2720" t="s">
        <v>44</v>
      </c>
      <c r="E2720" s="22">
        <v>593191.55000000005</v>
      </c>
      <c r="F2720" s="22">
        <v>562421.16</v>
      </c>
      <c r="G2720" s="22">
        <v>524745.91</v>
      </c>
      <c r="H2720" s="22">
        <v>457779.61</v>
      </c>
      <c r="I2720" s="22">
        <v>436810.46</v>
      </c>
      <c r="J2720" s="23">
        <v>80</v>
      </c>
      <c r="K2720" s="22">
        <v>524660.81999999995</v>
      </c>
      <c r="L2720" s="23">
        <v>80</v>
      </c>
      <c r="M2720" s="22">
        <v>426937.74</v>
      </c>
      <c r="N2720" s="23">
        <v>83</v>
      </c>
      <c r="O2720" s="23">
        <v>179</v>
      </c>
      <c r="P2720" s="23">
        <v>137</v>
      </c>
      <c r="Q2720" s="24">
        <v>0.88447116281410298</v>
      </c>
      <c r="R2720" s="24">
        <v>0.57440638592248405</v>
      </c>
      <c r="S2720" s="24">
        <v>0.76536312849162003</v>
      </c>
      <c r="T2720" s="24">
        <f t="shared" si="42"/>
        <v>0.58394160583941601</v>
      </c>
      <c r="U2720" s="25">
        <v>0</v>
      </c>
      <c r="V2720">
        <v>1</v>
      </c>
      <c r="W2720" t="b">
        <f>FALSE()</f>
        <v>0</v>
      </c>
    </row>
    <row r="2721" spans="1:23" x14ac:dyDescent="0.2">
      <c r="A2721" t="s">
        <v>5548</v>
      </c>
      <c r="B2721" t="s">
        <v>5549</v>
      </c>
      <c r="C2721" t="s">
        <v>2151</v>
      </c>
      <c r="D2721" t="s">
        <v>142</v>
      </c>
      <c r="E2721" s="22">
        <v>97371</v>
      </c>
      <c r="F2721" s="22">
        <v>99509</v>
      </c>
      <c r="G2721" s="22">
        <v>83391</v>
      </c>
      <c r="H2721" s="22">
        <v>65249</v>
      </c>
      <c r="I2721" s="22">
        <v>74918.5</v>
      </c>
      <c r="J2721" s="23">
        <v>14</v>
      </c>
      <c r="K2721" s="22">
        <v>96258</v>
      </c>
      <c r="L2721" s="23">
        <v>16</v>
      </c>
      <c r="M2721" s="22">
        <v>113745</v>
      </c>
      <c r="N2721" s="23">
        <v>17</v>
      </c>
      <c r="O2721" s="23">
        <v>61</v>
      </c>
      <c r="P2721" s="23">
        <v>54</v>
      </c>
      <c r="Q2721" s="24">
        <v>0.988569491943186</v>
      </c>
      <c r="R2721" s="24">
        <v>0.82157407328989396</v>
      </c>
      <c r="S2721" s="24">
        <v>0.88524590163934402</v>
      </c>
      <c r="T2721" s="24">
        <f t="shared" si="42"/>
        <v>0.25925925925925924</v>
      </c>
      <c r="U2721" s="25">
        <v>0</v>
      </c>
      <c r="V2721">
        <v>1</v>
      </c>
      <c r="W2721" t="b">
        <f>FALSE()</f>
        <v>0</v>
      </c>
    </row>
    <row r="2722" spans="1:23" x14ac:dyDescent="0.2">
      <c r="A2722" t="s">
        <v>5550</v>
      </c>
      <c r="B2722" t="s">
        <v>5551</v>
      </c>
      <c r="C2722" t="s">
        <v>2782</v>
      </c>
      <c r="D2722" t="s">
        <v>142</v>
      </c>
      <c r="E2722" s="22">
        <v>184790.5</v>
      </c>
      <c r="F2722" s="22">
        <v>185954.5</v>
      </c>
      <c r="G2722" s="22">
        <v>144900</v>
      </c>
      <c r="H2722" s="22">
        <v>233549.5</v>
      </c>
      <c r="I2722" s="22">
        <v>185520.69</v>
      </c>
      <c r="J2722" s="23">
        <v>30</v>
      </c>
      <c r="K2722" s="22">
        <v>222668.5</v>
      </c>
      <c r="L2722" s="23">
        <v>30</v>
      </c>
      <c r="M2722" s="22">
        <v>178529</v>
      </c>
      <c r="N2722" s="23">
        <v>26</v>
      </c>
      <c r="O2722" s="23">
        <v>1049</v>
      </c>
      <c r="P2722" s="23">
        <v>1080</v>
      </c>
      <c r="Q2722" s="24">
        <v>1.20497806976008</v>
      </c>
      <c r="R2722" s="24">
        <v>1.00142554374385</v>
      </c>
      <c r="S2722" s="24">
        <v>1.0295519542421401</v>
      </c>
      <c r="T2722" s="24">
        <f t="shared" si="42"/>
        <v>2.7777777777777776E-2</v>
      </c>
      <c r="U2722" s="25">
        <v>0</v>
      </c>
      <c r="V2722">
        <v>1</v>
      </c>
      <c r="W2722" t="b">
        <f>FALSE()</f>
        <v>0</v>
      </c>
    </row>
    <row r="2723" spans="1:23" x14ac:dyDescent="0.2">
      <c r="A2723" t="s">
        <v>5552</v>
      </c>
      <c r="B2723" t="s">
        <v>5553</v>
      </c>
      <c r="C2723" t="s">
        <v>67</v>
      </c>
      <c r="D2723" t="s">
        <v>145</v>
      </c>
      <c r="E2723" s="22">
        <v>508929.02</v>
      </c>
      <c r="F2723" s="22">
        <v>514438.28</v>
      </c>
      <c r="G2723" s="22">
        <v>559790.44999999995</v>
      </c>
      <c r="H2723" s="22">
        <v>542463.31000000006</v>
      </c>
      <c r="I2723" s="22">
        <v>749017.77</v>
      </c>
      <c r="J2723" s="23">
        <v>166</v>
      </c>
      <c r="K2723" s="22">
        <v>958638.86</v>
      </c>
      <c r="L2723" s="23">
        <v>194</v>
      </c>
      <c r="M2723" s="22">
        <v>664294.39</v>
      </c>
      <c r="N2723" s="23">
        <v>187</v>
      </c>
      <c r="O2723" s="23">
        <v>730</v>
      </c>
      <c r="P2723" s="23">
        <v>681</v>
      </c>
      <c r="Q2723" s="24">
        <v>1.8836396085253699</v>
      </c>
      <c r="R2723" s="24">
        <v>1.2153100884796699</v>
      </c>
      <c r="S2723" s="24">
        <v>0.93287671232876701</v>
      </c>
      <c r="T2723" s="24">
        <f t="shared" si="42"/>
        <v>0.24375917767988253</v>
      </c>
      <c r="U2723" s="25">
        <v>0</v>
      </c>
      <c r="V2723">
        <v>1</v>
      </c>
      <c r="W2723" t="b">
        <f>FALSE()</f>
        <v>0</v>
      </c>
    </row>
    <row r="2724" spans="1:23" x14ac:dyDescent="0.2">
      <c r="A2724" t="s">
        <v>5554</v>
      </c>
      <c r="B2724" t="s">
        <v>5555</v>
      </c>
      <c r="C2724" t="s">
        <v>600</v>
      </c>
      <c r="D2724" t="s">
        <v>44</v>
      </c>
      <c r="E2724" s="22">
        <v>242504</v>
      </c>
      <c r="F2724" s="22">
        <v>288419</v>
      </c>
      <c r="G2724" s="22">
        <v>319651</v>
      </c>
      <c r="H2724" s="22">
        <v>233904</v>
      </c>
      <c r="I2724" s="22">
        <v>254413</v>
      </c>
      <c r="J2724" s="23">
        <v>40</v>
      </c>
      <c r="K2724" s="22">
        <v>299452</v>
      </c>
      <c r="L2724" s="23">
        <v>52</v>
      </c>
      <c r="M2724" s="22">
        <v>193997</v>
      </c>
      <c r="N2724" s="23">
        <v>41</v>
      </c>
      <c r="O2724" s="23">
        <v>199</v>
      </c>
      <c r="P2724" s="23">
        <v>144</v>
      </c>
      <c r="Q2724" s="24">
        <v>1.23483323986409</v>
      </c>
      <c r="R2724" s="24">
        <v>0.80194372450824702</v>
      </c>
      <c r="S2724" s="24">
        <v>0.723618090452261</v>
      </c>
      <c r="T2724" s="24">
        <f t="shared" si="42"/>
        <v>0.27777777777777779</v>
      </c>
      <c r="U2724" s="25">
        <v>0</v>
      </c>
      <c r="V2724">
        <v>1</v>
      </c>
      <c r="W2724" t="b">
        <f>FALSE()</f>
        <v>0</v>
      </c>
    </row>
    <row r="2725" spans="1:23" x14ac:dyDescent="0.2">
      <c r="A2725" t="s">
        <v>5556</v>
      </c>
      <c r="B2725" t="s">
        <v>5557</v>
      </c>
      <c r="C2725" t="s">
        <v>120</v>
      </c>
      <c r="D2725" t="s">
        <v>44</v>
      </c>
      <c r="E2725" s="22">
        <v>574209</v>
      </c>
      <c r="F2725" s="22">
        <v>618711</v>
      </c>
      <c r="G2725" s="22">
        <v>689171</v>
      </c>
      <c r="H2725" s="22">
        <v>595012</v>
      </c>
      <c r="I2725" s="22">
        <v>740970</v>
      </c>
      <c r="J2725" s="23">
        <v>183</v>
      </c>
      <c r="K2725" s="22">
        <v>768726</v>
      </c>
      <c r="L2725" s="23">
        <v>174</v>
      </c>
      <c r="M2725" s="22">
        <v>514434</v>
      </c>
      <c r="N2725" s="23">
        <v>139</v>
      </c>
      <c r="O2725" s="23">
        <v>242</v>
      </c>
      <c r="P2725" s="23">
        <v>276</v>
      </c>
      <c r="Q2725" s="24">
        <v>1.33875644582373</v>
      </c>
      <c r="R2725" s="24">
        <v>0.96695299217480302</v>
      </c>
      <c r="S2725" s="24">
        <v>1.1404958677685999</v>
      </c>
      <c r="T2725" s="24">
        <f t="shared" si="42"/>
        <v>0.66304347826086951</v>
      </c>
      <c r="U2725" s="25">
        <v>0</v>
      </c>
      <c r="V2725">
        <v>1</v>
      </c>
      <c r="W2725" t="b">
        <f>FALSE()</f>
        <v>0</v>
      </c>
    </row>
    <row r="2726" spans="1:23" x14ac:dyDescent="0.2">
      <c r="A2726" t="s">
        <v>5558</v>
      </c>
      <c r="B2726" t="s">
        <v>5559</v>
      </c>
      <c r="C2726" t="s">
        <v>2224</v>
      </c>
      <c r="D2726" t="s">
        <v>145</v>
      </c>
      <c r="E2726" s="22">
        <v>21202.5</v>
      </c>
      <c r="F2726" s="22">
        <v>27920</v>
      </c>
      <c r="G2726" s="22">
        <v>26425</v>
      </c>
      <c r="H2726" s="22">
        <v>20280</v>
      </c>
      <c r="I2726" s="22">
        <v>40842.5</v>
      </c>
      <c r="J2726" s="23">
        <v>7</v>
      </c>
      <c r="K2726" s="22">
        <v>51885</v>
      </c>
      <c r="L2726" s="23">
        <v>9</v>
      </c>
      <c r="M2726" s="22"/>
      <c r="N2726" s="23"/>
      <c r="O2726" s="23">
        <v>20</v>
      </c>
      <c r="P2726" s="23">
        <v>19</v>
      </c>
      <c r="Q2726" s="24">
        <v>2.44711708524938</v>
      </c>
      <c r="R2726" s="24">
        <v>1.5788615125388901</v>
      </c>
      <c r="S2726" s="24">
        <v>0.95</v>
      </c>
      <c r="T2726" s="24">
        <f t="shared" si="42"/>
        <v>0.36842105263157893</v>
      </c>
      <c r="U2726" s="25">
        <v>0</v>
      </c>
      <c r="V2726">
        <v>3</v>
      </c>
      <c r="W2726" t="b">
        <f>FALSE()</f>
        <v>0</v>
      </c>
    </row>
    <row r="2727" spans="1:23" x14ac:dyDescent="0.2">
      <c r="A2727" t="s">
        <v>5560</v>
      </c>
      <c r="B2727" t="s">
        <v>5561</v>
      </c>
      <c r="C2727" t="s">
        <v>2224</v>
      </c>
      <c r="D2727" t="s">
        <v>44</v>
      </c>
      <c r="E2727" s="22">
        <v>908331.25</v>
      </c>
      <c r="F2727" s="22">
        <v>939955.33</v>
      </c>
      <c r="G2727" s="22">
        <v>781888.07</v>
      </c>
      <c r="H2727" s="22">
        <v>899195</v>
      </c>
      <c r="I2727" s="22">
        <v>1045012</v>
      </c>
      <c r="J2727" s="23">
        <v>263</v>
      </c>
      <c r="K2727" s="22">
        <v>1165804.51</v>
      </c>
      <c r="L2727" s="23">
        <v>315</v>
      </c>
      <c r="M2727" s="22">
        <v>991536</v>
      </c>
      <c r="N2727" s="23">
        <v>290</v>
      </c>
      <c r="O2727" s="23">
        <v>566</v>
      </c>
      <c r="P2727" s="23">
        <v>654</v>
      </c>
      <c r="Q2727" s="24">
        <v>1.2834574501317699</v>
      </c>
      <c r="R2727" s="24">
        <v>0.83352198060348204</v>
      </c>
      <c r="S2727" s="24">
        <v>1.1554770318021199</v>
      </c>
      <c r="T2727" s="24">
        <f t="shared" si="42"/>
        <v>0.40214067278287463</v>
      </c>
      <c r="U2727" s="25">
        <v>0</v>
      </c>
      <c r="V2727">
        <v>1</v>
      </c>
      <c r="W2727" t="b">
        <f>FALSE()</f>
        <v>0</v>
      </c>
    </row>
    <row r="2728" spans="1:23" x14ac:dyDescent="0.2">
      <c r="A2728" t="s">
        <v>5562</v>
      </c>
      <c r="B2728" t="s">
        <v>5563</v>
      </c>
      <c r="C2728" t="s">
        <v>71</v>
      </c>
      <c r="D2728" t="s">
        <v>44</v>
      </c>
      <c r="E2728" s="22">
        <v>2268091</v>
      </c>
      <c r="F2728" s="22">
        <v>2471943</v>
      </c>
      <c r="G2728" s="22">
        <v>2415539.7200000002</v>
      </c>
      <c r="H2728" s="22">
        <v>2542272.16</v>
      </c>
      <c r="I2728" s="22">
        <v>3192367</v>
      </c>
      <c r="J2728" s="23">
        <v>542</v>
      </c>
      <c r="K2728" s="22">
        <v>3467871.47</v>
      </c>
      <c r="L2728" s="23">
        <v>533</v>
      </c>
      <c r="M2728" s="22">
        <v>2619502</v>
      </c>
      <c r="N2728" s="23">
        <v>445</v>
      </c>
      <c r="O2728" s="23">
        <v>920</v>
      </c>
      <c r="P2728" s="23">
        <v>983</v>
      </c>
      <c r="Q2728" s="24">
        <v>1.5289825099610199</v>
      </c>
      <c r="R2728" s="24">
        <v>0.99297450794332998</v>
      </c>
      <c r="S2728" s="24">
        <v>1.06847826086957</v>
      </c>
      <c r="T2728" s="24">
        <f t="shared" si="42"/>
        <v>0.55137334689725326</v>
      </c>
      <c r="U2728" s="25">
        <v>0</v>
      </c>
      <c r="V2728">
        <v>1</v>
      </c>
      <c r="W2728" t="b">
        <f>FALSE()</f>
        <v>0</v>
      </c>
    </row>
    <row r="2729" spans="1:23" x14ac:dyDescent="0.2">
      <c r="A2729" t="s">
        <v>5564</v>
      </c>
      <c r="B2729" t="s">
        <v>5565</v>
      </c>
      <c r="C2729" t="s">
        <v>71</v>
      </c>
      <c r="D2729" t="s">
        <v>44</v>
      </c>
      <c r="E2729" s="22">
        <v>89734</v>
      </c>
      <c r="F2729" s="22">
        <v>66693</v>
      </c>
      <c r="G2729" s="22">
        <v>97761</v>
      </c>
      <c r="H2729" s="22">
        <v>56444</v>
      </c>
      <c r="I2729" s="22">
        <v>94027</v>
      </c>
      <c r="J2729" s="23">
        <v>19</v>
      </c>
      <c r="K2729" s="22">
        <v>102577</v>
      </c>
      <c r="L2729" s="23">
        <v>20</v>
      </c>
      <c r="M2729" s="22">
        <v>58041</v>
      </c>
      <c r="N2729" s="23">
        <v>14</v>
      </c>
      <c r="O2729" s="23">
        <v>116</v>
      </c>
      <c r="P2729" s="23">
        <v>81</v>
      </c>
      <c r="Q2729" s="24">
        <v>1.1431230080014301</v>
      </c>
      <c r="R2729" s="24">
        <v>0.82565145920229299</v>
      </c>
      <c r="S2729" s="24">
        <v>0.69827586206896597</v>
      </c>
      <c r="T2729" s="24">
        <f t="shared" si="42"/>
        <v>0.23456790123456789</v>
      </c>
      <c r="U2729" s="25">
        <v>0</v>
      </c>
      <c r="V2729">
        <v>0</v>
      </c>
      <c r="W2729" t="b">
        <f>FALSE()</f>
        <v>0</v>
      </c>
    </row>
    <row r="2730" spans="1:23" x14ac:dyDescent="0.2">
      <c r="A2730" t="s">
        <v>5566</v>
      </c>
      <c r="B2730" t="s">
        <v>5567</v>
      </c>
      <c r="C2730" t="s">
        <v>48</v>
      </c>
      <c r="D2730" t="s">
        <v>44</v>
      </c>
      <c r="E2730" s="22">
        <v>214067.36</v>
      </c>
      <c r="F2730" s="22"/>
      <c r="G2730" s="22"/>
      <c r="H2730" s="22"/>
      <c r="I2730" s="22"/>
      <c r="J2730" s="23"/>
      <c r="K2730" s="22"/>
      <c r="L2730" s="23"/>
      <c r="M2730" s="22"/>
      <c r="N2730" s="23"/>
      <c r="O2730" s="23"/>
      <c r="P2730" s="23"/>
      <c r="Q2730" s="24"/>
      <c r="R2730" s="24"/>
      <c r="S2730" s="24"/>
      <c r="T2730" s="24" t="str">
        <f t="shared" si="42"/>
        <v/>
      </c>
      <c r="U2730" s="25"/>
      <c r="V2730">
        <v>0</v>
      </c>
      <c r="W2730" t="b">
        <f>FALSE()</f>
        <v>0</v>
      </c>
    </row>
    <row r="2731" spans="1:23" x14ac:dyDescent="0.2">
      <c r="A2731" t="s">
        <v>5568</v>
      </c>
      <c r="B2731" t="s">
        <v>5569</v>
      </c>
      <c r="C2731" t="s">
        <v>698</v>
      </c>
      <c r="D2731" t="s">
        <v>142</v>
      </c>
      <c r="E2731" s="22">
        <v>48423776</v>
      </c>
      <c r="F2731" s="22">
        <v>50520575</v>
      </c>
      <c r="G2731" s="22">
        <v>50397787</v>
      </c>
      <c r="H2731" s="22">
        <v>56687799</v>
      </c>
      <c r="I2731" s="22">
        <v>69979348</v>
      </c>
      <c r="J2731" s="23">
        <v>20145</v>
      </c>
      <c r="K2731" s="22">
        <v>98866151</v>
      </c>
      <c r="L2731" s="23">
        <v>27179</v>
      </c>
      <c r="M2731" s="22">
        <v>110260468.01000001</v>
      </c>
      <c r="N2731" s="23">
        <v>29898</v>
      </c>
      <c r="O2731" s="23">
        <v>72014</v>
      </c>
      <c r="P2731" s="23">
        <v>80232</v>
      </c>
      <c r="Q2731" s="24">
        <v>2.0416861130366999</v>
      </c>
      <c r="R2731" s="24">
        <v>1.5573774766942301</v>
      </c>
      <c r="S2731" s="24">
        <v>1.11411669953065</v>
      </c>
      <c r="T2731" s="24">
        <f t="shared" si="42"/>
        <v>0.25108435536942864</v>
      </c>
      <c r="U2731" s="25">
        <v>0.88189317425629499</v>
      </c>
      <c r="V2731">
        <v>2</v>
      </c>
      <c r="W2731" t="b">
        <f>FALSE()</f>
        <v>0</v>
      </c>
    </row>
    <row r="2732" spans="1:23" x14ac:dyDescent="0.2">
      <c r="A2732" t="s">
        <v>5570</v>
      </c>
      <c r="B2732" t="s">
        <v>5571</v>
      </c>
      <c r="C2732" t="s">
        <v>84</v>
      </c>
      <c r="D2732" t="s">
        <v>145</v>
      </c>
      <c r="E2732" s="22">
        <v>5019946.17</v>
      </c>
      <c r="F2732" s="22">
        <v>4894246</v>
      </c>
      <c r="G2732" s="22">
        <v>5067219</v>
      </c>
      <c r="H2732" s="22">
        <v>5290899.0199999996</v>
      </c>
      <c r="I2732" s="22">
        <v>5723213</v>
      </c>
      <c r="J2732" s="23">
        <v>1010</v>
      </c>
      <c r="K2732" s="22">
        <v>8464466</v>
      </c>
      <c r="L2732" s="23">
        <v>1354</v>
      </c>
      <c r="M2732" s="22">
        <v>8177514</v>
      </c>
      <c r="N2732" s="23">
        <v>1435</v>
      </c>
      <c r="O2732" s="23">
        <v>7138</v>
      </c>
      <c r="P2732" s="23">
        <v>7639</v>
      </c>
      <c r="Q2732" s="24">
        <v>1.68616668652445</v>
      </c>
      <c r="R2732" s="24">
        <v>1.2154423005725501</v>
      </c>
      <c r="S2732" s="24">
        <v>1.07018772765481</v>
      </c>
      <c r="T2732" s="24">
        <f t="shared" si="42"/>
        <v>0.13221625867260112</v>
      </c>
      <c r="U2732" s="25">
        <v>5.4525627044709998E-4</v>
      </c>
      <c r="V2732">
        <v>1</v>
      </c>
      <c r="W2732" t="b">
        <f>FALSE()</f>
        <v>0</v>
      </c>
    </row>
    <row r="2733" spans="1:23" x14ac:dyDescent="0.2">
      <c r="A2733" t="s">
        <v>5572</v>
      </c>
      <c r="B2733" t="s">
        <v>5573</v>
      </c>
      <c r="C2733" t="s">
        <v>2087</v>
      </c>
      <c r="D2733" t="s">
        <v>142</v>
      </c>
      <c r="E2733" s="22">
        <v>4775504</v>
      </c>
      <c r="F2733" s="22">
        <v>4180071</v>
      </c>
      <c r="G2733" s="22">
        <v>4230240</v>
      </c>
      <c r="H2733" s="22">
        <v>4391596</v>
      </c>
      <c r="I2733" s="22">
        <v>4661730</v>
      </c>
      <c r="J2733" s="23">
        <v>1012</v>
      </c>
      <c r="K2733" s="22">
        <v>5441006</v>
      </c>
      <c r="L2733" s="23">
        <v>1103</v>
      </c>
      <c r="M2733" s="22">
        <v>5117267</v>
      </c>
      <c r="N2733" s="23">
        <v>1084</v>
      </c>
      <c r="O2733" s="23">
        <v>6421</v>
      </c>
      <c r="P2733" s="23">
        <v>6815</v>
      </c>
      <c r="Q2733" s="24">
        <v>1.13935743745582</v>
      </c>
      <c r="R2733" s="24">
        <v>0.89610348074230695</v>
      </c>
      <c r="S2733" s="24">
        <v>1.0613611586980201</v>
      </c>
      <c r="T2733" s="24">
        <f t="shared" si="42"/>
        <v>0.14849596478356566</v>
      </c>
      <c r="U2733" s="25">
        <v>0.22502234137622901</v>
      </c>
      <c r="V2733">
        <v>1</v>
      </c>
      <c r="W2733" t="b">
        <f>FALSE()</f>
        <v>0</v>
      </c>
    </row>
    <row r="2734" spans="1:23" x14ac:dyDescent="0.2">
      <c r="A2734" t="s">
        <v>5574</v>
      </c>
      <c r="B2734" t="s">
        <v>5575</v>
      </c>
      <c r="C2734" t="s">
        <v>2224</v>
      </c>
      <c r="D2734" t="s">
        <v>145</v>
      </c>
      <c r="E2734" s="22">
        <v>1133205</v>
      </c>
      <c r="F2734" s="22">
        <v>1048285</v>
      </c>
      <c r="G2734" s="22">
        <v>1014795</v>
      </c>
      <c r="H2734" s="22">
        <v>1445487.5</v>
      </c>
      <c r="I2734" s="22">
        <v>1745964.5</v>
      </c>
      <c r="J2734" s="23">
        <v>198</v>
      </c>
      <c r="K2734" s="22">
        <v>1930754.55</v>
      </c>
      <c r="L2734" s="23">
        <v>206</v>
      </c>
      <c r="M2734" s="22"/>
      <c r="N2734" s="23"/>
      <c r="O2734" s="23">
        <v>175</v>
      </c>
      <c r="P2734" s="23">
        <v>250</v>
      </c>
      <c r="Q2734" s="24">
        <v>1.7037998861635799</v>
      </c>
      <c r="R2734" s="24">
        <v>1.2281528688141801</v>
      </c>
      <c r="S2734" s="24">
        <v>1.4285714285714299</v>
      </c>
      <c r="T2734" s="24">
        <f t="shared" si="42"/>
        <v>0.79200000000000004</v>
      </c>
      <c r="U2734" s="25">
        <v>0</v>
      </c>
      <c r="V2734">
        <v>1</v>
      </c>
      <c r="W2734" t="b">
        <f>FALSE()</f>
        <v>0</v>
      </c>
    </row>
    <row r="2735" spans="1:23" x14ac:dyDescent="0.2">
      <c r="A2735" t="s">
        <v>5576</v>
      </c>
      <c r="B2735" t="s">
        <v>5577</v>
      </c>
      <c r="C2735" t="s">
        <v>84</v>
      </c>
      <c r="D2735" t="s">
        <v>142</v>
      </c>
      <c r="E2735" s="22">
        <v>5043559.7</v>
      </c>
      <c r="F2735" s="22">
        <v>3673329.12</v>
      </c>
      <c r="G2735" s="22">
        <v>3300503.02</v>
      </c>
      <c r="H2735" s="22">
        <v>4307754</v>
      </c>
      <c r="I2735" s="22">
        <v>6216599</v>
      </c>
      <c r="J2735" s="23">
        <v>1477</v>
      </c>
      <c r="K2735" s="22">
        <v>7761842</v>
      </c>
      <c r="L2735" s="23">
        <v>1655</v>
      </c>
      <c r="M2735" s="22">
        <v>6659727</v>
      </c>
      <c r="N2735" s="23">
        <v>1599</v>
      </c>
      <c r="O2735" s="23">
        <v>5216</v>
      </c>
      <c r="P2735" s="23">
        <v>6485</v>
      </c>
      <c r="Q2735" s="24">
        <v>1.5389610635519999</v>
      </c>
      <c r="R2735" s="24">
        <v>1.21039133149935</v>
      </c>
      <c r="S2735" s="24">
        <v>1.24328987730061</v>
      </c>
      <c r="T2735" s="24">
        <f t="shared" si="42"/>
        <v>0.22775636083269082</v>
      </c>
      <c r="U2735" s="25">
        <v>0.34796626984126999</v>
      </c>
      <c r="V2735">
        <v>1</v>
      </c>
      <c r="W2735" t="b">
        <f>FALSE()</f>
        <v>0</v>
      </c>
    </row>
    <row r="2736" spans="1:23" x14ac:dyDescent="0.2">
      <c r="A2736" t="s">
        <v>5578</v>
      </c>
      <c r="B2736" t="s">
        <v>5579</v>
      </c>
      <c r="C2736" t="s">
        <v>1463</v>
      </c>
      <c r="D2736" t="s">
        <v>145</v>
      </c>
      <c r="E2736" s="22">
        <v>706215</v>
      </c>
      <c r="F2736" s="22">
        <v>599122</v>
      </c>
      <c r="G2736" s="22">
        <v>673670</v>
      </c>
      <c r="H2736" s="22">
        <v>550899</v>
      </c>
      <c r="I2736" s="22">
        <v>691528</v>
      </c>
      <c r="J2736" s="23">
        <v>123</v>
      </c>
      <c r="K2736" s="22">
        <v>858603</v>
      </c>
      <c r="L2736" s="23">
        <v>147</v>
      </c>
      <c r="M2736" s="22">
        <v>801431</v>
      </c>
      <c r="N2736" s="23">
        <v>136</v>
      </c>
      <c r="O2736" s="23">
        <v>391</v>
      </c>
      <c r="P2736" s="23">
        <v>435</v>
      </c>
      <c r="Q2736" s="24">
        <v>1.2157813130562201</v>
      </c>
      <c r="R2736" s="24">
        <v>0.87637363965483694</v>
      </c>
      <c r="S2736" s="24">
        <v>1.11253196930946</v>
      </c>
      <c r="T2736" s="24">
        <f t="shared" si="42"/>
        <v>0.28275862068965518</v>
      </c>
      <c r="U2736" s="25">
        <v>0</v>
      </c>
      <c r="V2736">
        <v>1</v>
      </c>
      <c r="W2736" t="b">
        <f>FALSE()</f>
        <v>0</v>
      </c>
    </row>
    <row r="2737" spans="1:23" x14ac:dyDescent="0.2">
      <c r="A2737" t="s">
        <v>5580</v>
      </c>
      <c r="B2737" t="s">
        <v>5581</v>
      </c>
      <c r="C2737" t="s">
        <v>2224</v>
      </c>
      <c r="D2737" t="s">
        <v>142</v>
      </c>
      <c r="E2737" s="22">
        <v>4105441</v>
      </c>
      <c r="F2737" s="22">
        <v>3858161</v>
      </c>
      <c r="G2737" s="22">
        <v>3643628</v>
      </c>
      <c r="H2737" s="22">
        <v>3829435.72</v>
      </c>
      <c r="I2737" s="22">
        <v>4056181</v>
      </c>
      <c r="J2737" s="23">
        <v>787</v>
      </c>
      <c r="K2737" s="22">
        <v>4841473</v>
      </c>
      <c r="L2737" s="23">
        <v>862</v>
      </c>
      <c r="M2737" s="22">
        <v>5285776.05</v>
      </c>
      <c r="N2737" s="23">
        <v>951</v>
      </c>
      <c r="O2737" s="23">
        <v>2493</v>
      </c>
      <c r="P2737" s="23">
        <v>2080</v>
      </c>
      <c r="Q2737" s="24">
        <v>1.1792820795622201</v>
      </c>
      <c r="R2737" s="24">
        <v>0.89954441951298902</v>
      </c>
      <c r="S2737" s="24">
        <v>0.83433614119534705</v>
      </c>
      <c r="T2737" s="24">
        <f t="shared" si="42"/>
        <v>0.3783653846153846</v>
      </c>
      <c r="U2737" s="25">
        <v>0.20273109243697501</v>
      </c>
      <c r="V2737">
        <v>0</v>
      </c>
      <c r="W2737" t="b">
        <f>FALSE()</f>
        <v>0</v>
      </c>
    </row>
    <row r="2738" spans="1:23" x14ac:dyDescent="0.2">
      <c r="A2738" t="s">
        <v>5582</v>
      </c>
      <c r="B2738" t="s">
        <v>5583</v>
      </c>
      <c r="C2738" t="s">
        <v>227</v>
      </c>
      <c r="D2738" t="s">
        <v>44</v>
      </c>
      <c r="E2738" s="22">
        <v>3475109.07</v>
      </c>
      <c r="F2738" s="22">
        <v>3130429.57</v>
      </c>
      <c r="G2738" s="22">
        <v>3508737.38</v>
      </c>
      <c r="H2738" s="22">
        <v>5175714.37</v>
      </c>
      <c r="I2738" s="22">
        <v>6231575.2300000004</v>
      </c>
      <c r="J2738" s="23">
        <v>1210</v>
      </c>
      <c r="K2738" s="22">
        <v>7379129.5899999999</v>
      </c>
      <c r="L2738" s="23">
        <v>1435</v>
      </c>
      <c r="M2738" s="22">
        <v>7084611.5999999996</v>
      </c>
      <c r="N2738" s="23">
        <v>1583</v>
      </c>
      <c r="O2738" s="23">
        <v>1591</v>
      </c>
      <c r="P2738" s="23">
        <v>2218</v>
      </c>
      <c r="Q2738" s="24">
        <v>2.1234238814841002</v>
      </c>
      <c r="R2738" s="24">
        <v>1.37902544347976</v>
      </c>
      <c r="S2738" s="24">
        <v>1.39409176618479</v>
      </c>
      <c r="T2738" s="24">
        <f t="shared" si="42"/>
        <v>0.54553651938683501</v>
      </c>
      <c r="U2738" s="25">
        <v>0</v>
      </c>
      <c r="V2738">
        <v>1</v>
      </c>
      <c r="W2738" t="b">
        <f>FALSE()</f>
        <v>0</v>
      </c>
    </row>
    <row r="2739" spans="1:23" x14ac:dyDescent="0.2">
      <c r="A2739" t="s">
        <v>5584</v>
      </c>
      <c r="B2739" t="s">
        <v>5585</v>
      </c>
      <c r="C2739" t="s">
        <v>74</v>
      </c>
      <c r="D2739" t="s">
        <v>142</v>
      </c>
      <c r="E2739" s="22">
        <v>127794</v>
      </c>
      <c r="F2739" s="22">
        <v>83772.84</v>
      </c>
      <c r="G2739" s="22">
        <v>61578</v>
      </c>
      <c r="H2739" s="22">
        <v>17945</v>
      </c>
      <c r="I2739" s="22"/>
      <c r="J2739" s="23"/>
      <c r="K2739" s="22"/>
      <c r="L2739" s="23"/>
      <c r="M2739" s="22"/>
      <c r="N2739" s="23"/>
      <c r="O2739" s="23">
        <v>23</v>
      </c>
      <c r="P2739" s="23"/>
      <c r="Q2739" s="24"/>
      <c r="R2739" s="24"/>
      <c r="S2739" s="24"/>
      <c r="T2739" s="24" t="str">
        <f t="shared" si="42"/>
        <v/>
      </c>
      <c r="U2739" s="25">
        <v>0</v>
      </c>
      <c r="V2739">
        <v>0</v>
      </c>
      <c r="W2739" t="b">
        <f>FALSE()</f>
        <v>0</v>
      </c>
    </row>
    <row r="2740" spans="1:23" x14ac:dyDescent="0.2">
      <c r="A2740" t="s">
        <v>5586</v>
      </c>
      <c r="B2740" t="s">
        <v>5587</v>
      </c>
      <c r="C2740" t="s">
        <v>84</v>
      </c>
      <c r="D2740" t="s">
        <v>44</v>
      </c>
      <c r="E2740" s="22">
        <v>2719369</v>
      </c>
      <c r="F2740" s="22">
        <v>3056369</v>
      </c>
      <c r="G2740" s="22">
        <v>2943262</v>
      </c>
      <c r="H2740" s="22">
        <v>2993731</v>
      </c>
      <c r="I2740" s="22">
        <v>3240554</v>
      </c>
      <c r="J2740" s="23">
        <v>664</v>
      </c>
      <c r="K2740" s="22">
        <v>3368802</v>
      </c>
      <c r="L2740" s="23">
        <v>694</v>
      </c>
      <c r="M2740" s="22">
        <v>2351426</v>
      </c>
      <c r="N2740" s="23">
        <v>592</v>
      </c>
      <c r="O2740" s="23">
        <v>1343</v>
      </c>
      <c r="P2740" s="23">
        <v>1180</v>
      </c>
      <c r="Q2740" s="24">
        <v>1.2388175345089301</v>
      </c>
      <c r="R2740" s="24">
        <v>0.80453126425359101</v>
      </c>
      <c r="S2740" s="24">
        <v>0.87862993298585301</v>
      </c>
      <c r="T2740" s="24">
        <f t="shared" si="42"/>
        <v>0.56271186440677967</v>
      </c>
      <c r="U2740" s="25">
        <v>0</v>
      </c>
      <c r="V2740">
        <v>1</v>
      </c>
      <c r="W2740" t="b">
        <f>FALSE()</f>
        <v>0</v>
      </c>
    </row>
    <row r="2741" spans="1:23" x14ac:dyDescent="0.2">
      <c r="A2741" t="s">
        <v>5588</v>
      </c>
      <c r="B2741" t="s">
        <v>5589</v>
      </c>
      <c r="C2741" t="s">
        <v>63</v>
      </c>
      <c r="D2741" t="s">
        <v>142</v>
      </c>
      <c r="E2741" s="22">
        <v>13592489</v>
      </c>
      <c r="F2741" s="22">
        <v>14089669</v>
      </c>
      <c r="G2741" s="22">
        <v>14334583</v>
      </c>
      <c r="H2741" s="22">
        <v>14273556</v>
      </c>
      <c r="I2741" s="22">
        <v>15526481</v>
      </c>
      <c r="J2741" s="23">
        <v>3181</v>
      </c>
      <c r="K2741" s="22">
        <v>18368233</v>
      </c>
      <c r="L2741" s="23">
        <v>3412</v>
      </c>
      <c r="M2741" s="22">
        <v>15909060</v>
      </c>
      <c r="N2741" s="23">
        <v>3324</v>
      </c>
      <c r="O2741" s="23">
        <v>8061</v>
      </c>
      <c r="P2741" s="23">
        <v>7335</v>
      </c>
      <c r="Q2741" s="24">
        <v>1.35135169136425</v>
      </c>
      <c r="R2741" s="24">
        <v>1.0307973756519899</v>
      </c>
      <c r="S2741" s="24">
        <v>0.90993673241533302</v>
      </c>
      <c r="T2741" s="24">
        <f t="shared" si="42"/>
        <v>0.43367416496250855</v>
      </c>
      <c r="U2741" s="25">
        <v>0.14996725605762901</v>
      </c>
      <c r="V2741">
        <v>1</v>
      </c>
      <c r="W2741" t="b">
        <f>FALSE()</f>
        <v>0</v>
      </c>
    </row>
    <row r="2742" spans="1:23" x14ac:dyDescent="0.2">
      <c r="A2742" t="s">
        <v>5590</v>
      </c>
      <c r="B2742" t="s">
        <v>5591</v>
      </c>
      <c r="C2742" t="s">
        <v>71</v>
      </c>
      <c r="D2742" t="s">
        <v>145</v>
      </c>
      <c r="E2742" s="22">
        <v>142274</v>
      </c>
      <c r="F2742" s="22">
        <v>127480</v>
      </c>
      <c r="G2742" s="22">
        <v>118478</v>
      </c>
      <c r="H2742" s="22">
        <v>125628</v>
      </c>
      <c r="I2742" s="22">
        <v>125765</v>
      </c>
      <c r="J2742" s="23">
        <v>25</v>
      </c>
      <c r="K2742" s="22">
        <v>323940.3</v>
      </c>
      <c r="L2742" s="23">
        <v>57</v>
      </c>
      <c r="M2742" s="22">
        <v>543887.46</v>
      </c>
      <c r="N2742" s="23">
        <v>101</v>
      </c>
      <c r="O2742" s="23">
        <v>64</v>
      </c>
      <c r="P2742" s="23">
        <v>60</v>
      </c>
      <c r="Q2742" s="24">
        <v>2.2768763090937201</v>
      </c>
      <c r="R2742" s="24">
        <v>1.4690234459596101</v>
      </c>
      <c r="S2742" s="24">
        <v>0.9375</v>
      </c>
      <c r="T2742" s="24">
        <f t="shared" si="42"/>
        <v>0.41666666666666669</v>
      </c>
      <c r="U2742" s="25">
        <v>0</v>
      </c>
      <c r="V2742">
        <v>2</v>
      </c>
      <c r="W2742" t="b">
        <f>FALSE()</f>
        <v>0</v>
      </c>
    </row>
    <row r="2743" spans="1:23" x14ac:dyDescent="0.2">
      <c r="A2743" t="s">
        <v>5592</v>
      </c>
      <c r="B2743" t="s">
        <v>5593</v>
      </c>
      <c r="C2743" t="s">
        <v>3805</v>
      </c>
      <c r="D2743" t="s">
        <v>145</v>
      </c>
      <c r="E2743" s="22">
        <v>55859823.369999997</v>
      </c>
      <c r="F2743" s="22">
        <v>43363558.770000003</v>
      </c>
      <c r="G2743" s="22">
        <v>37997569.369999997</v>
      </c>
      <c r="H2743" s="22">
        <v>37223976.810000002</v>
      </c>
      <c r="I2743" s="22">
        <v>39710321.909999996</v>
      </c>
      <c r="J2743" s="23">
        <v>7033</v>
      </c>
      <c r="K2743" s="22">
        <v>46790226.630000003</v>
      </c>
      <c r="L2743" s="23">
        <v>7547</v>
      </c>
      <c r="M2743" s="22">
        <v>48210170.439999998</v>
      </c>
      <c r="N2743" s="23">
        <v>8348</v>
      </c>
      <c r="O2743" s="23">
        <v>12294</v>
      </c>
      <c r="P2743" s="23">
        <v>8831</v>
      </c>
      <c r="Q2743" s="24">
        <v>0.83763649448145405</v>
      </c>
      <c r="R2743" s="24">
        <v>0.60379488933836201</v>
      </c>
      <c r="S2743" s="24">
        <v>0.71831787863998697</v>
      </c>
      <c r="T2743" s="24">
        <f t="shared" si="42"/>
        <v>0.79639904880534484</v>
      </c>
      <c r="U2743" s="25">
        <v>0</v>
      </c>
      <c r="V2743">
        <v>1</v>
      </c>
      <c r="W2743" t="b">
        <f>FALSE()</f>
        <v>0</v>
      </c>
    </row>
    <row r="2744" spans="1:23" x14ac:dyDescent="0.2">
      <c r="A2744" t="s">
        <v>5594</v>
      </c>
      <c r="B2744" t="s">
        <v>5595</v>
      </c>
      <c r="C2744" t="s">
        <v>686</v>
      </c>
      <c r="D2744" t="s">
        <v>142</v>
      </c>
      <c r="E2744" s="22">
        <v>20612166.550000001</v>
      </c>
      <c r="F2744" s="22">
        <v>18123330.329999998</v>
      </c>
      <c r="G2744" s="22">
        <v>18219546.190000001</v>
      </c>
      <c r="H2744" s="22">
        <v>19619642.050000001</v>
      </c>
      <c r="I2744" s="22">
        <v>23566070.050000001</v>
      </c>
      <c r="J2744" s="23">
        <v>6386</v>
      </c>
      <c r="K2744" s="22">
        <v>30314600.640000001</v>
      </c>
      <c r="L2744" s="23">
        <v>7350</v>
      </c>
      <c r="M2744" s="22">
        <v>25791234.219999999</v>
      </c>
      <c r="N2744" s="23">
        <v>7104</v>
      </c>
      <c r="O2744" s="23">
        <v>21012</v>
      </c>
      <c r="P2744" s="23">
        <v>16499</v>
      </c>
      <c r="Q2744" s="24">
        <v>1.47071393812311</v>
      </c>
      <c r="R2744" s="24">
        <v>1.00176284520499</v>
      </c>
      <c r="S2744" s="24">
        <v>0.78521797068341903</v>
      </c>
      <c r="T2744" s="24">
        <f t="shared" si="42"/>
        <v>0.38705376083398996</v>
      </c>
      <c r="U2744" s="25">
        <v>0.22243216688080999</v>
      </c>
      <c r="V2744">
        <v>0</v>
      </c>
      <c r="W2744" t="b">
        <f>FALSE()</f>
        <v>0</v>
      </c>
    </row>
    <row r="2745" spans="1:23" x14ac:dyDescent="0.2">
      <c r="A2745" t="s">
        <v>5596</v>
      </c>
      <c r="B2745" t="s">
        <v>5597</v>
      </c>
      <c r="C2745" t="s">
        <v>122</v>
      </c>
      <c r="D2745" t="s">
        <v>145</v>
      </c>
      <c r="E2745" s="22">
        <v>55697</v>
      </c>
      <c r="F2745" s="22">
        <v>53128</v>
      </c>
      <c r="G2745" s="22">
        <v>25191</v>
      </c>
      <c r="H2745" s="22">
        <v>14949</v>
      </c>
      <c r="I2745" s="22">
        <v>42038</v>
      </c>
      <c r="J2745" s="23">
        <v>8</v>
      </c>
      <c r="K2745" s="22">
        <v>90478</v>
      </c>
      <c r="L2745" s="23">
        <v>17</v>
      </c>
      <c r="M2745" s="22">
        <v>37958</v>
      </c>
      <c r="N2745" s="23">
        <v>11</v>
      </c>
      <c r="O2745" s="23">
        <v>407</v>
      </c>
      <c r="P2745" s="23">
        <v>491</v>
      </c>
      <c r="Q2745" s="24">
        <v>1.62446810420669</v>
      </c>
      <c r="R2745" s="24">
        <v>1.1709680101991999</v>
      </c>
      <c r="S2745" s="24">
        <v>1.2063882063882101</v>
      </c>
      <c r="T2745" s="24">
        <f t="shared" si="42"/>
        <v>1.6293279022403257E-2</v>
      </c>
      <c r="U2745" s="25">
        <v>0</v>
      </c>
      <c r="V2745">
        <v>1</v>
      </c>
      <c r="W2745" t="b">
        <f>FALSE()</f>
        <v>0</v>
      </c>
    </row>
    <row r="2746" spans="1:23" x14ac:dyDescent="0.2">
      <c r="A2746" t="s">
        <v>5598</v>
      </c>
      <c r="B2746" t="s">
        <v>5599</v>
      </c>
      <c r="C2746" t="s">
        <v>1969</v>
      </c>
      <c r="D2746" t="s">
        <v>142</v>
      </c>
      <c r="E2746" s="22">
        <v>131289</v>
      </c>
      <c r="F2746" s="22">
        <v>129740.86</v>
      </c>
      <c r="G2746" s="22">
        <v>110543.18</v>
      </c>
      <c r="H2746" s="22">
        <v>126475.76</v>
      </c>
      <c r="I2746" s="22">
        <v>126164.58</v>
      </c>
      <c r="J2746" s="23">
        <v>21</v>
      </c>
      <c r="K2746" s="22">
        <v>141606.76</v>
      </c>
      <c r="L2746" s="23">
        <v>22</v>
      </c>
      <c r="M2746" s="22">
        <v>170272</v>
      </c>
      <c r="N2746" s="23">
        <v>28</v>
      </c>
      <c r="O2746" s="23">
        <v>40</v>
      </c>
      <c r="P2746" s="23">
        <v>37</v>
      </c>
      <c r="Q2746" s="24">
        <v>1.0785881528536301</v>
      </c>
      <c r="R2746" s="24">
        <v>0.89638621196000401</v>
      </c>
      <c r="S2746" s="24">
        <v>0.92500000000000004</v>
      </c>
      <c r="T2746" s="24">
        <f t="shared" si="42"/>
        <v>0.56756756756756754</v>
      </c>
      <c r="U2746" s="25">
        <v>0</v>
      </c>
      <c r="V2746">
        <v>0</v>
      </c>
      <c r="W2746" t="b">
        <f>FALSE()</f>
        <v>0</v>
      </c>
    </row>
    <row r="2747" spans="1:23" x14ac:dyDescent="0.2">
      <c r="A2747" t="s">
        <v>5600</v>
      </c>
      <c r="B2747" t="s">
        <v>5601</v>
      </c>
      <c r="C2747" t="s">
        <v>74</v>
      </c>
      <c r="D2747" t="s">
        <v>44</v>
      </c>
      <c r="E2747" s="22">
        <v>211860</v>
      </c>
      <c r="F2747" s="22">
        <v>428563</v>
      </c>
      <c r="G2747" s="22">
        <v>368376</v>
      </c>
      <c r="H2747" s="22">
        <v>480215</v>
      </c>
      <c r="I2747" s="22">
        <v>566968</v>
      </c>
      <c r="J2747" s="23">
        <v>140</v>
      </c>
      <c r="K2747" s="22">
        <v>525726</v>
      </c>
      <c r="L2747" s="23">
        <v>121</v>
      </c>
      <c r="M2747" s="22">
        <v>305008</v>
      </c>
      <c r="N2747" s="23">
        <v>88</v>
      </c>
      <c r="O2747" s="23">
        <v>231</v>
      </c>
      <c r="P2747" s="23">
        <v>244</v>
      </c>
      <c r="Q2747" s="24">
        <v>2.4814783347493599</v>
      </c>
      <c r="R2747" s="24">
        <v>1.79231473229356</v>
      </c>
      <c r="S2747" s="24">
        <v>1.05627705627706</v>
      </c>
      <c r="T2747" s="24">
        <f t="shared" si="42"/>
        <v>0.57377049180327866</v>
      </c>
      <c r="U2747" s="25">
        <v>0</v>
      </c>
      <c r="V2747">
        <v>1</v>
      </c>
      <c r="W2747" t="b">
        <f>FALSE()</f>
        <v>0</v>
      </c>
    </row>
    <row r="2748" spans="1:23" x14ac:dyDescent="0.2">
      <c r="A2748" t="s">
        <v>5602</v>
      </c>
      <c r="B2748" t="s">
        <v>5603</v>
      </c>
      <c r="C2748" t="s">
        <v>74</v>
      </c>
      <c r="D2748" t="s">
        <v>44</v>
      </c>
      <c r="E2748" s="22">
        <v>1838382.45</v>
      </c>
      <c r="F2748" s="22">
        <v>1788258.18</v>
      </c>
      <c r="G2748" s="22">
        <v>1465886</v>
      </c>
      <c r="H2748" s="22">
        <v>872288</v>
      </c>
      <c r="I2748" s="22">
        <v>1208023</v>
      </c>
      <c r="J2748" s="23">
        <v>215</v>
      </c>
      <c r="K2748" s="22">
        <v>1473115</v>
      </c>
      <c r="L2748" s="23">
        <v>251</v>
      </c>
      <c r="M2748" s="22">
        <v>1235114.79</v>
      </c>
      <c r="N2748" s="23">
        <v>248</v>
      </c>
      <c r="O2748" s="23">
        <v>566</v>
      </c>
      <c r="P2748" s="23">
        <v>435</v>
      </c>
      <c r="Q2748" s="24">
        <v>0.80131041285778204</v>
      </c>
      <c r="R2748" s="24">
        <v>0.52039889778569604</v>
      </c>
      <c r="S2748" s="24">
        <v>0.76855123674911696</v>
      </c>
      <c r="T2748" s="24">
        <f t="shared" si="42"/>
        <v>0.4942528735632184</v>
      </c>
      <c r="U2748" s="25">
        <v>0</v>
      </c>
      <c r="V2748">
        <v>1</v>
      </c>
      <c r="W2748" t="b">
        <f>FALSE()</f>
        <v>0</v>
      </c>
    </row>
    <row r="2749" spans="1:23" x14ac:dyDescent="0.2">
      <c r="A2749" t="s">
        <v>5604</v>
      </c>
      <c r="B2749" t="s">
        <v>5605</v>
      </c>
      <c r="C2749" t="s">
        <v>3688</v>
      </c>
      <c r="D2749" t="s">
        <v>142</v>
      </c>
      <c r="E2749" s="22">
        <v>115305</v>
      </c>
      <c r="F2749" s="22">
        <v>186169.35</v>
      </c>
      <c r="G2749" s="22">
        <v>105941.43</v>
      </c>
      <c r="H2749" s="22">
        <v>154182.87</v>
      </c>
      <c r="I2749" s="22">
        <v>151714.98000000001</v>
      </c>
      <c r="J2749" s="23">
        <v>21</v>
      </c>
      <c r="K2749" s="22">
        <v>286254.06</v>
      </c>
      <c r="L2749" s="23">
        <v>29</v>
      </c>
      <c r="M2749" s="22">
        <v>137097.5</v>
      </c>
      <c r="N2749" s="23">
        <v>15</v>
      </c>
      <c r="O2749" s="23">
        <v>28</v>
      </c>
      <c r="P2749" s="23">
        <v>27</v>
      </c>
      <c r="Q2749" s="24">
        <v>2.4825815012358499</v>
      </c>
      <c r="R2749" s="24">
        <v>2.0632081132053601</v>
      </c>
      <c r="S2749" s="24">
        <v>0.96428571428571397</v>
      </c>
      <c r="T2749" s="24">
        <f t="shared" si="42"/>
        <v>0.77777777777777779</v>
      </c>
      <c r="U2749" s="25">
        <v>0</v>
      </c>
      <c r="V2749">
        <v>3</v>
      </c>
      <c r="W2749" t="b">
        <f>FALSE()</f>
        <v>0</v>
      </c>
    </row>
    <row r="2750" spans="1:23" x14ac:dyDescent="0.2">
      <c r="A2750" t="s">
        <v>5606</v>
      </c>
      <c r="B2750" t="s">
        <v>5607</v>
      </c>
      <c r="C2750" t="s">
        <v>2501</v>
      </c>
      <c r="D2750" t="s">
        <v>44</v>
      </c>
      <c r="E2750" s="22">
        <v>2626148.94</v>
      </c>
      <c r="F2750" s="22">
        <v>2619526.94</v>
      </c>
      <c r="G2750" s="22">
        <v>2966355.27</v>
      </c>
      <c r="H2750" s="22">
        <v>3171008.77</v>
      </c>
      <c r="I2750" s="22">
        <v>3900857.69</v>
      </c>
      <c r="J2750" s="23">
        <v>848</v>
      </c>
      <c r="K2750" s="22">
        <v>3863593.04</v>
      </c>
      <c r="L2750" s="23">
        <v>816</v>
      </c>
      <c r="M2750" s="22">
        <v>2510389.62</v>
      </c>
      <c r="N2750" s="23">
        <v>631</v>
      </c>
      <c r="O2750" s="23">
        <v>1231</v>
      </c>
      <c r="P2750" s="23">
        <v>1484</v>
      </c>
      <c r="Q2750" s="24">
        <v>1.4712010355360901</v>
      </c>
      <c r="R2750" s="24">
        <v>1.06261467337099</v>
      </c>
      <c r="S2750" s="24">
        <v>1.2055239642566999</v>
      </c>
      <c r="T2750" s="24">
        <f t="shared" si="42"/>
        <v>0.5714285714285714</v>
      </c>
      <c r="U2750" s="25">
        <v>0</v>
      </c>
      <c r="V2750">
        <v>1</v>
      </c>
      <c r="W2750" t="b">
        <f>FALSE()</f>
        <v>0</v>
      </c>
    </row>
    <row r="2751" spans="1:23" x14ac:dyDescent="0.2">
      <c r="A2751" t="s">
        <v>5608</v>
      </c>
      <c r="B2751" t="s">
        <v>5609</v>
      </c>
      <c r="C2751" t="s">
        <v>52</v>
      </c>
      <c r="D2751" t="s">
        <v>44</v>
      </c>
      <c r="E2751" s="22">
        <v>213328</v>
      </c>
      <c r="F2751" s="22">
        <v>169677</v>
      </c>
      <c r="G2751" s="22">
        <v>174827</v>
      </c>
      <c r="H2751" s="22">
        <v>159719.43</v>
      </c>
      <c r="I2751" s="22">
        <v>61473.68</v>
      </c>
      <c r="J2751" s="23">
        <v>9</v>
      </c>
      <c r="K2751" s="22">
        <v>36242</v>
      </c>
      <c r="L2751" s="23">
        <v>8</v>
      </c>
      <c r="M2751" s="22">
        <v>18489</v>
      </c>
      <c r="N2751" s="23">
        <v>6</v>
      </c>
      <c r="O2751" s="23">
        <v>201</v>
      </c>
      <c r="P2751" s="23">
        <v>271</v>
      </c>
      <c r="Q2751" s="24">
        <v>0.16988862221555501</v>
      </c>
      <c r="R2751" s="24">
        <v>0.11033158976682</v>
      </c>
      <c r="S2751" s="24">
        <v>1.3482587064676601</v>
      </c>
      <c r="T2751" s="24">
        <f t="shared" si="42"/>
        <v>3.3210332103321034E-2</v>
      </c>
      <c r="U2751" s="25">
        <v>0</v>
      </c>
      <c r="V2751">
        <v>1</v>
      </c>
      <c r="W2751" t="b">
        <f>FALSE()</f>
        <v>0</v>
      </c>
    </row>
    <row r="2752" spans="1:23" x14ac:dyDescent="0.2">
      <c r="A2752" t="s">
        <v>5610</v>
      </c>
      <c r="B2752" t="s">
        <v>5611</v>
      </c>
      <c r="C2752" t="s">
        <v>84</v>
      </c>
      <c r="D2752" t="s">
        <v>142</v>
      </c>
      <c r="E2752" s="22">
        <v>10844465.699999999</v>
      </c>
      <c r="F2752" s="22">
        <v>7663321.5300000003</v>
      </c>
      <c r="G2752" s="22">
        <v>7450801.5</v>
      </c>
      <c r="H2752" s="22">
        <v>8516777.6500000004</v>
      </c>
      <c r="I2752" s="22">
        <v>9402001.5</v>
      </c>
      <c r="J2752" s="23">
        <v>2266</v>
      </c>
      <c r="K2752" s="22">
        <v>12192578</v>
      </c>
      <c r="L2752" s="23">
        <v>2747</v>
      </c>
      <c r="M2752" s="22">
        <v>8335341</v>
      </c>
      <c r="N2752" s="23">
        <v>2520</v>
      </c>
      <c r="O2752" s="23">
        <v>22799</v>
      </c>
      <c r="P2752" s="23">
        <v>22905</v>
      </c>
      <c r="Q2752" s="24">
        <v>1.12431339056197</v>
      </c>
      <c r="R2752" s="24">
        <v>0.88427135296322501</v>
      </c>
      <c r="S2752" s="24">
        <v>1.00464932672486</v>
      </c>
      <c r="T2752" s="24">
        <f t="shared" si="42"/>
        <v>9.8930364549225061E-2</v>
      </c>
      <c r="U2752" s="25">
        <v>0.38330016950401702</v>
      </c>
      <c r="V2752">
        <v>1</v>
      </c>
      <c r="W2752" t="b">
        <f>FALSE()</f>
        <v>0</v>
      </c>
    </row>
    <row r="2753" spans="1:23" x14ac:dyDescent="0.2">
      <c r="A2753" t="s">
        <v>5612</v>
      </c>
      <c r="B2753" t="s">
        <v>5613</v>
      </c>
      <c r="C2753" t="s">
        <v>2224</v>
      </c>
      <c r="D2753" t="s">
        <v>145</v>
      </c>
      <c r="E2753" s="22">
        <v>632952</v>
      </c>
      <c r="F2753" s="22">
        <v>719295</v>
      </c>
      <c r="G2753" s="22">
        <v>665565</v>
      </c>
      <c r="H2753" s="22">
        <v>704879</v>
      </c>
      <c r="I2753" s="22">
        <v>943572</v>
      </c>
      <c r="J2753" s="23">
        <v>120</v>
      </c>
      <c r="K2753" s="22">
        <v>1133232</v>
      </c>
      <c r="L2753" s="23">
        <v>147</v>
      </c>
      <c r="M2753" s="22">
        <v>757295</v>
      </c>
      <c r="N2753" s="23">
        <v>127</v>
      </c>
      <c r="O2753" s="23">
        <v>245</v>
      </c>
      <c r="P2753" s="23">
        <v>200</v>
      </c>
      <c r="Q2753" s="24">
        <v>1.7903916884692701</v>
      </c>
      <c r="R2753" s="24">
        <v>1.2905709798148699</v>
      </c>
      <c r="S2753" s="24">
        <v>0.81632653061224503</v>
      </c>
      <c r="T2753" s="24">
        <f t="shared" si="42"/>
        <v>0.6</v>
      </c>
      <c r="U2753" s="25">
        <v>0</v>
      </c>
      <c r="V2753">
        <v>0</v>
      </c>
      <c r="W2753" t="b">
        <f>FALSE()</f>
        <v>0</v>
      </c>
    </row>
    <row r="2754" spans="1:23" x14ac:dyDescent="0.2">
      <c r="A2754" t="s">
        <v>5614</v>
      </c>
      <c r="B2754" t="s">
        <v>5615</v>
      </c>
      <c r="C2754" t="s">
        <v>3726</v>
      </c>
      <c r="D2754" t="s">
        <v>142</v>
      </c>
      <c r="E2754" s="22">
        <v>4470621</v>
      </c>
      <c r="F2754" s="22">
        <v>3816505</v>
      </c>
      <c r="G2754" s="22">
        <v>3775616</v>
      </c>
      <c r="H2754" s="22">
        <v>3657686</v>
      </c>
      <c r="I2754" s="22">
        <v>3967588</v>
      </c>
      <c r="J2754" s="23">
        <v>1019</v>
      </c>
      <c r="K2754" s="22">
        <v>4929871</v>
      </c>
      <c r="L2754" s="23">
        <v>1146</v>
      </c>
      <c r="M2754" s="22">
        <v>4268657</v>
      </c>
      <c r="N2754" s="23">
        <v>1052</v>
      </c>
      <c r="O2754" s="23">
        <v>5118</v>
      </c>
      <c r="P2754" s="23">
        <v>5271</v>
      </c>
      <c r="Q2754" s="24">
        <v>1.1027262208091499</v>
      </c>
      <c r="R2754" s="24">
        <v>0.86729306562428499</v>
      </c>
      <c r="S2754" s="24">
        <v>1.0298944900351701</v>
      </c>
      <c r="T2754" s="24">
        <f t="shared" si="42"/>
        <v>0.19332195029406185</v>
      </c>
      <c r="U2754" s="25">
        <v>0.245877061469265</v>
      </c>
      <c r="V2754">
        <v>1</v>
      </c>
      <c r="W2754" t="b">
        <f>FALSE()</f>
        <v>0</v>
      </c>
    </row>
    <row r="2755" spans="1:23" x14ac:dyDescent="0.2">
      <c r="A2755" t="s">
        <v>5616</v>
      </c>
      <c r="B2755" t="s">
        <v>5617</v>
      </c>
      <c r="C2755" t="s">
        <v>2224</v>
      </c>
      <c r="D2755" t="s">
        <v>44</v>
      </c>
      <c r="E2755" s="22">
        <v>388231</v>
      </c>
      <c r="F2755" s="22">
        <v>388409</v>
      </c>
      <c r="G2755" s="22">
        <v>428752</v>
      </c>
      <c r="H2755" s="22">
        <v>422936</v>
      </c>
      <c r="I2755" s="22">
        <v>563748</v>
      </c>
      <c r="J2755" s="23">
        <v>165</v>
      </c>
      <c r="K2755" s="22">
        <v>822544</v>
      </c>
      <c r="L2755" s="23">
        <v>214</v>
      </c>
      <c r="M2755" s="22">
        <v>538205</v>
      </c>
      <c r="N2755" s="23">
        <v>155</v>
      </c>
      <c r="O2755" s="23">
        <v>158</v>
      </c>
      <c r="P2755" s="23">
        <v>218</v>
      </c>
      <c r="Q2755" s="24">
        <v>2.1186973734709502</v>
      </c>
      <c r="R2755" s="24">
        <v>1.5302863871778301</v>
      </c>
      <c r="S2755" s="24">
        <v>1.37974683544304</v>
      </c>
      <c r="T2755" s="24">
        <f t="shared" si="42"/>
        <v>0.75688073394495414</v>
      </c>
      <c r="U2755" s="25">
        <v>0</v>
      </c>
      <c r="V2755">
        <v>1</v>
      </c>
      <c r="W2755" t="b">
        <f>FALSE()</f>
        <v>0</v>
      </c>
    </row>
    <row r="2756" spans="1:23" x14ac:dyDescent="0.2">
      <c r="A2756" t="s">
        <v>5618</v>
      </c>
      <c r="B2756" t="s">
        <v>5619</v>
      </c>
      <c r="C2756" t="s">
        <v>2224</v>
      </c>
      <c r="D2756" t="s">
        <v>145</v>
      </c>
      <c r="E2756" s="22">
        <v>1023899</v>
      </c>
      <c r="F2756" s="22">
        <v>931020</v>
      </c>
      <c r="G2756" s="22">
        <v>930282</v>
      </c>
      <c r="H2756" s="22">
        <v>994686</v>
      </c>
      <c r="I2756" s="22">
        <v>1322843</v>
      </c>
      <c r="J2756" s="23">
        <v>249</v>
      </c>
      <c r="K2756" s="22">
        <v>1508689</v>
      </c>
      <c r="L2756" s="23">
        <v>263</v>
      </c>
      <c r="M2756" s="22">
        <v>1316300</v>
      </c>
      <c r="N2756" s="23">
        <v>229</v>
      </c>
      <c r="O2756" s="23">
        <v>644</v>
      </c>
      <c r="P2756" s="23">
        <v>683</v>
      </c>
      <c r="Q2756" s="24">
        <v>1.4734744344901201</v>
      </c>
      <c r="R2756" s="24">
        <v>0.950674607418458</v>
      </c>
      <c r="S2756" s="24">
        <v>1.06055900621118</v>
      </c>
      <c r="T2756" s="24">
        <f t="shared" si="42"/>
        <v>0.36456808199121521</v>
      </c>
      <c r="U2756" s="25">
        <v>0</v>
      </c>
      <c r="V2756">
        <v>1</v>
      </c>
      <c r="W2756" t="b">
        <f>FALSE()</f>
        <v>0</v>
      </c>
    </row>
    <row r="2757" spans="1:23" x14ac:dyDescent="0.2">
      <c r="A2757" t="s">
        <v>5620</v>
      </c>
      <c r="B2757" t="s">
        <v>5621</v>
      </c>
      <c r="C2757" t="s">
        <v>227</v>
      </c>
      <c r="D2757" t="s">
        <v>142</v>
      </c>
      <c r="E2757" s="22">
        <v>2258870.5699999998</v>
      </c>
      <c r="F2757" s="22">
        <v>1803986</v>
      </c>
      <c r="G2757" s="22">
        <v>1388631</v>
      </c>
      <c r="H2757" s="22">
        <v>1508286</v>
      </c>
      <c r="I2757" s="22">
        <v>1573644</v>
      </c>
      <c r="J2757" s="23">
        <v>465</v>
      </c>
      <c r="K2757" s="22">
        <v>2072833</v>
      </c>
      <c r="L2757" s="23">
        <v>520</v>
      </c>
      <c r="M2757" s="22">
        <v>2065932</v>
      </c>
      <c r="N2757" s="23">
        <v>542</v>
      </c>
      <c r="O2757" s="23">
        <v>4622</v>
      </c>
      <c r="P2757" s="23">
        <v>4917</v>
      </c>
      <c r="Q2757" s="24">
        <v>0.91764133258861302</v>
      </c>
      <c r="R2757" s="24">
        <v>0.69996750917387096</v>
      </c>
      <c r="S2757" s="24">
        <v>1.0638251839030699</v>
      </c>
      <c r="T2757" s="24">
        <f t="shared" si="42"/>
        <v>9.4569859670530818E-2</v>
      </c>
      <c r="U2757" s="25">
        <v>0.287787610619469</v>
      </c>
      <c r="V2757">
        <v>1</v>
      </c>
      <c r="W2757" t="b">
        <f>FALSE()</f>
        <v>0</v>
      </c>
    </row>
    <row r="2758" spans="1:23" x14ac:dyDescent="0.2">
      <c r="A2758" t="s">
        <v>5622</v>
      </c>
      <c r="B2758" t="s">
        <v>5623</v>
      </c>
      <c r="C2758" t="s">
        <v>227</v>
      </c>
      <c r="D2758" t="s">
        <v>142</v>
      </c>
      <c r="E2758" s="22">
        <v>6788443</v>
      </c>
      <c r="F2758" s="22">
        <v>5103238</v>
      </c>
      <c r="G2758" s="22">
        <v>5301090</v>
      </c>
      <c r="H2758" s="22">
        <v>5210736.8099999996</v>
      </c>
      <c r="I2758" s="22">
        <v>6265231.46</v>
      </c>
      <c r="J2758" s="23">
        <v>1850</v>
      </c>
      <c r="K2758" s="22">
        <v>9260935.9600000009</v>
      </c>
      <c r="L2758" s="23">
        <v>2320</v>
      </c>
      <c r="M2758" s="22">
        <v>7988821.7599999998</v>
      </c>
      <c r="N2758" s="23">
        <v>2236</v>
      </c>
      <c r="O2758" s="23">
        <v>4782</v>
      </c>
      <c r="P2758" s="23">
        <v>5504</v>
      </c>
      <c r="Q2758" s="24">
        <v>1.36422092076195</v>
      </c>
      <c r="R2758" s="24">
        <v>1.07295838461902</v>
      </c>
      <c r="S2758" s="24">
        <v>1.1509828523630301</v>
      </c>
      <c r="T2758" s="24">
        <f t="shared" si="42"/>
        <v>0.33611918604651164</v>
      </c>
      <c r="U2758" s="25">
        <v>0.27755212564310899</v>
      </c>
      <c r="V2758">
        <v>1</v>
      </c>
      <c r="W2758" t="b">
        <f>FALSE()</f>
        <v>0</v>
      </c>
    </row>
    <row r="2759" spans="1:23" x14ac:dyDescent="0.2">
      <c r="A2759" t="s">
        <v>5624</v>
      </c>
      <c r="B2759" t="s">
        <v>5625</v>
      </c>
      <c r="C2759" t="s">
        <v>84</v>
      </c>
      <c r="D2759" t="s">
        <v>44</v>
      </c>
      <c r="E2759" s="22">
        <v>271322.55</v>
      </c>
      <c r="F2759" s="22">
        <v>187208.77</v>
      </c>
      <c r="G2759" s="22">
        <v>315404.08</v>
      </c>
      <c r="H2759" s="22">
        <v>443307.6</v>
      </c>
      <c r="I2759" s="22">
        <v>288734.12</v>
      </c>
      <c r="J2759" s="23">
        <v>84</v>
      </c>
      <c r="K2759" s="22">
        <v>314070.14</v>
      </c>
      <c r="L2759" s="23">
        <v>67</v>
      </c>
      <c r="M2759" s="22">
        <v>170529.03</v>
      </c>
      <c r="N2759" s="23">
        <v>49</v>
      </c>
      <c r="O2759" s="23">
        <v>129</v>
      </c>
      <c r="P2759" s="23">
        <v>176</v>
      </c>
      <c r="Q2759" s="24">
        <v>1.1575526619516101</v>
      </c>
      <c r="R2759" s="24">
        <v>0.83607366639816305</v>
      </c>
      <c r="S2759" s="24">
        <v>1.36434108527132</v>
      </c>
      <c r="T2759" s="24">
        <f t="shared" ref="T2759:T2822" si="43">IFERROR(J2759/P2759,"")</f>
        <v>0.47727272727272729</v>
      </c>
      <c r="U2759" s="25">
        <v>0</v>
      </c>
      <c r="V2759">
        <v>1</v>
      </c>
      <c r="W2759" t="b">
        <f>FALSE()</f>
        <v>0</v>
      </c>
    </row>
    <row r="2760" spans="1:23" x14ac:dyDescent="0.2">
      <c r="A2760" t="s">
        <v>5626</v>
      </c>
      <c r="B2760" t="s">
        <v>5627</v>
      </c>
      <c r="C2760" t="s">
        <v>84</v>
      </c>
      <c r="D2760" t="s">
        <v>44</v>
      </c>
      <c r="E2760" s="22">
        <v>1042763.78</v>
      </c>
      <c r="F2760" s="22">
        <v>655536.82999999996</v>
      </c>
      <c r="G2760" s="22">
        <v>1190942.8600000001</v>
      </c>
      <c r="H2760" s="22">
        <v>1055247.31</v>
      </c>
      <c r="I2760" s="22">
        <v>1204707.47</v>
      </c>
      <c r="J2760" s="23">
        <v>251</v>
      </c>
      <c r="K2760" s="22">
        <v>1239446.8</v>
      </c>
      <c r="L2760" s="23">
        <v>260</v>
      </c>
      <c r="M2760" s="22">
        <v>865754.24</v>
      </c>
      <c r="N2760" s="23">
        <v>204</v>
      </c>
      <c r="O2760" s="23">
        <v>381</v>
      </c>
      <c r="P2760" s="23">
        <v>454</v>
      </c>
      <c r="Q2760" s="24">
        <v>1.18861704229888</v>
      </c>
      <c r="R2760" s="24">
        <v>0.85851075390616205</v>
      </c>
      <c r="S2760" s="24">
        <v>1.1916010498687699</v>
      </c>
      <c r="T2760" s="24">
        <f t="shared" si="43"/>
        <v>0.55286343612334798</v>
      </c>
      <c r="U2760" s="25">
        <v>0</v>
      </c>
      <c r="V2760">
        <v>1</v>
      </c>
      <c r="W2760" t="b">
        <f>FALSE()</f>
        <v>0</v>
      </c>
    </row>
    <row r="2761" spans="1:23" x14ac:dyDescent="0.2">
      <c r="A2761" t="s">
        <v>5628</v>
      </c>
      <c r="B2761" t="s">
        <v>5629</v>
      </c>
      <c r="C2761" t="s">
        <v>71</v>
      </c>
      <c r="D2761" t="s">
        <v>44</v>
      </c>
      <c r="E2761" s="22">
        <v>91993</v>
      </c>
      <c r="F2761" s="22">
        <v>156190.49</v>
      </c>
      <c r="G2761" s="22">
        <v>151502</v>
      </c>
      <c r="H2761" s="22">
        <v>74956</v>
      </c>
      <c r="I2761" s="22">
        <v>41873</v>
      </c>
      <c r="J2761" s="23">
        <v>9</v>
      </c>
      <c r="K2761" s="22"/>
      <c r="L2761" s="23"/>
      <c r="M2761" s="22"/>
      <c r="N2761" s="23"/>
      <c r="O2761" s="23">
        <v>62</v>
      </c>
      <c r="P2761" s="23"/>
      <c r="Q2761" s="24"/>
      <c r="R2761" s="24"/>
      <c r="S2761" s="24"/>
      <c r="T2761" s="24" t="str">
        <f t="shared" si="43"/>
        <v/>
      </c>
      <c r="U2761" s="25"/>
      <c r="V2761">
        <v>0</v>
      </c>
      <c r="W2761" t="b">
        <f>FALSE()</f>
        <v>0</v>
      </c>
    </row>
    <row r="2762" spans="1:23" x14ac:dyDescent="0.2">
      <c r="A2762" t="s">
        <v>5630</v>
      </c>
      <c r="B2762" t="s">
        <v>5631</v>
      </c>
      <c r="C2762" t="s">
        <v>2224</v>
      </c>
      <c r="D2762" t="s">
        <v>44</v>
      </c>
      <c r="E2762" s="22">
        <v>205277</v>
      </c>
      <c r="F2762" s="22">
        <v>158907</v>
      </c>
      <c r="G2762" s="22">
        <v>195435</v>
      </c>
      <c r="H2762" s="22">
        <v>164926</v>
      </c>
      <c r="I2762" s="22">
        <v>190855</v>
      </c>
      <c r="J2762" s="23">
        <v>45</v>
      </c>
      <c r="K2762" s="22">
        <v>230976</v>
      </c>
      <c r="L2762" s="23">
        <v>54</v>
      </c>
      <c r="M2762" s="22">
        <v>156003</v>
      </c>
      <c r="N2762" s="23">
        <v>39</v>
      </c>
      <c r="O2762" s="23">
        <v>91</v>
      </c>
      <c r="P2762" s="23">
        <v>84</v>
      </c>
      <c r="Q2762" s="24">
        <v>1.12519181398793</v>
      </c>
      <c r="R2762" s="24">
        <v>0.81270017014691098</v>
      </c>
      <c r="S2762" s="24">
        <v>0.92307692307692302</v>
      </c>
      <c r="T2762" s="24">
        <f t="shared" si="43"/>
        <v>0.5357142857142857</v>
      </c>
      <c r="U2762" s="25">
        <v>0</v>
      </c>
      <c r="V2762">
        <v>1</v>
      </c>
      <c r="W2762" t="b">
        <f>FALSE()</f>
        <v>0</v>
      </c>
    </row>
    <row r="2763" spans="1:23" x14ac:dyDescent="0.2">
      <c r="A2763" t="s">
        <v>5632</v>
      </c>
      <c r="B2763" t="s">
        <v>5633</v>
      </c>
      <c r="C2763" t="s">
        <v>2501</v>
      </c>
      <c r="D2763" t="s">
        <v>44</v>
      </c>
      <c r="E2763" s="22">
        <v>456125.53</v>
      </c>
      <c r="F2763" s="22">
        <v>357362.39</v>
      </c>
      <c r="G2763" s="22">
        <v>534699.96</v>
      </c>
      <c r="H2763" s="22">
        <v>426562.9</v>
      </c>
      <c r="I2763" s="22">
        <v>603687.07999999996</v>
      </c>
      <c r="J2763" s="23">
        <v>116</v>
      </c>
      <c r="K2763" s="22">
        <v>454921</v>
      </c>
      <c r="L2763" s="23">
        <v>87</v>
      </c>
      <c r="M2763" s="22">
        <v>248817</v>
      </c>
      <c r="N2763" s="23">
        <v>65</v>
      </c>
      <c r="O2763" s="23">
        <v>260</v>
      </c>
      <c r="P2763" s="23">
        <v>201</v>
      </c>
      <c r="Q2763" s="24">
        <v>0.99735921381116299</v>
      </c>
      <c r="R2763" s="24">
        <v>0.72036962292601403</v>
      </c>
      <c r="S2763" s="24">
        <v>0.77307692307692299</v>
      </c>
      <c r="T2763" s="24">
        <f t="shared" si="43"/>
        <v>0.57711442786069655</v>
      </c>
      <c r="U2763" s="25">
        <v>0</v>
      </c>
      <c r="V2763">
        <v>1</v>
      </c>
      <c r="W2763" t="b">
        <f>FALSE()</f>
        <v>0</v>
      </c>
    </row>
    <row r="2764" spans="1:23" x14ac:dyDescent="0.2">
      <c r="A2764" t="s">
        <v>5634</v>
      </c>
      <c r="B2764" t="s">
        <v>5635</v>
      </c>
      <c r="C2764" t="s">
        <v>89</v>
      </c>
      <c r="D2764" t="s">
        <v>142</v>
      </c>
      <c r="E2764" s="22">
        <v>4208668.34</v>
      </c>
      <c r="F2764" s="22">
        <v>2634838.61</v>
      </c>
      <c r="G2764" s="22">
        <v>2691881.35</v>
      </c>
      <c r="H2764" s="22">
        <v>3426434</v>
      </c>
      <c r="I2764" s="22">
        <v>4926894.99</v>
      </c>
      <c r="J2764" s="23">
        <v>1249</v>
      </c>
      <c r="K2764" s="22">
        <v>6966693</v>
      </c>
      <c r="L2764" s="23">
        <v>1696</v>
      </c>
      <c r="M2764" s="22">
        <v>6039390</v>
      </c>
      <c r="N2764" s="23">
        <v>1487</v>
      </c>
      <c r="O2764" s="23">
        <v>1792</v>
      </c>
      <c r="P2764" s="23">
        <v>3344</v>
      </c>
      <c r="Q2764" s="24">
        <v>1.6553200293278501</v>
      </c>
      <c r="R2764" s="24">
        <v>1.3019075412676799</v>
      </c>
      <c r="S2764" s="24">
        <v>1.8660714285714299</v>
      </c>
      <c r="T2764" s="24">
        <f t="shared" si="43"/>
        <v>0.37350478468899523</v>
      </c>
      <c r="U2764" s="25">
        <v>0</v>
      </c>
      <c r="V2764">
        <v>0</v>
      </c>
      <c r="W2764" t="b">
        <f>FALSE()</f>
        <v>0</v>
      </c>
    </row>
    <row r="2765" spans="1:23" x14ac:dyDescent="0.2">
      <c r="A2765" t="s">
        <v>5636</v>
      </c>
      <c r="B2765" t="s">
        <v>5637</v>
      </c>
      <c r="C2765" t="s">
        <v>3805</v>
      </c>
      <c r="D2765" t="s">
        <v>44</v>
      </c>
      <c r="E2765" s="22">
        <v>12390351.17</v>
      </c>
      <c r="F2765" s="22">
        <v>11208653.130000001</v>
      </c>
      <c r="G2765" s="22">
        <v>11589294.48</v>
      </c>
      <c r="H2765" s="22">
        <v>13266555.52</v>
      </c>
      <c r="I2765" s="22">
        <v>15164349.710000001</v>
      </c>
      <c r="J2765" s="23">
        <v>2474</v>
      </c>
      <c r="K2765" s="22">
        <v>14115702.85</v>
      </c>
      <c r="L2765" s="23">
        <v>2346</v>
      </c>
      <c r="M2765" s="22">
        <v>9880420.4700000007</v>
      </c>
      <c r="N2765" s="23">
        <v>1913</v>
      </c>
      <c r="O2765" s="23">
        <v>2222</v>
      </c>
      <c r="P2765" s="23">
        <v>2564</v>
      </c>
      <c r="Q2765" s="24">
        <v>1.13924961902432</v>
      </c>
      <c r="R2765" s="24">
        <v>0.73986839123760595</v>
      </c>
      <c r="S2765" s="24">
        <v>1.15391539153915</v>
      </c>
      <c r="T2765" s="24">
        <f t="shared" si="43"/>
        <v>0.96489859594383776</v>
      </c>
      <c r="U2765" s="25">
        <v>0.39796529024536198</v>
      </c>
      <c r="V2765">
        <v>1</v>
      </c>
      <c r="W2765" t="b">
        <f>FALSE()</f>
        <v>0</v>
      </c>
    </row>
    <row r="2766" spans="1:23" x14ac:dyDescent="0.2">
      <c r="A2766" t="s">
        <v>5638</v>
      </c>
      <c r="B2766" t="s">
        <v>5639</v>
      </c>
      <c r="C2766" t="s">
        <v>3805</v>
      </c>
      <c r="D2766" t="s">
        <v>145</v>
      </c>
      <c r="E2766" s="22">
        <v>4584673.51</v>
      </c>
      <c r="F2766" s="22">
        <v>3207483.01</v>
      </c>
      <c r="G2766" s="22">
        <v>2669404.2200000002</v>
      </c>
      <c r="H2766" s="22">
        <v>2858444.48</v>
      </c>
      <c r="I2766" s="22"/>
      <c r="J2766" s="23"/>
      <c r="K2766" s="22"/>
      <c r="L2766" s="23"/>
      <c r="M2766" s="22"/>
      <c r="N2766" s="23"/>
      <c r="O2766" s="23">
        <v>372</v>
      </c>
      <c r="P2766" s="23"/>
      <c r="Q2766" s="24"/>
      <c r="R2766" s="24"/>
      <c r="S2766" s="24"/>
      <c r="T2766" s="24" t="str">
        <f t="shared" si="43"/>
        <v/>
      </c>
      <c r="U2766" s="25"/>
      <c r="V2766">
        <v>0</v>
      </c>
      <c r="W2766" t="b">
        <f>FALSE()</f>
        <v>0</v>
      </c>
    </row>
    <row r="2767" spans="1:23" x14ac:dyDescent="0.2">
      <c r="A2767" t="s">
        <v>5640</v>
      </c>
      <c r="B2767" t="s">
        <v>5641</v>
      </c>
      <c r="C2767" t="s">
        <v>2224</v>
      </c>
      <c r="D2767" t="s">
        <v>145</v>
      </c>
      <c r="E2767" s="22">
        <v>449488</v>
      </c>
      <c r="F2767" s="22">
        <v>510705</v>
      </c>
      <c r="G2767" s="22">
        <v>472970</v>
      </c>
      <c r="H2767" s="22">
        <v>557365</v>
      </c>
      <c r="I2767" s="22">
        <v>578755</v>
      </c>
      <c r="J2767" s="23">
        <v>73</v>
      </c>
      <c r="K2767" s="22">
        <v>677000</v>
      </c>
      <c r="L2767" s="23">
        <v>84</v>
      </c>
      <c r="M2767" s="22">
        <v>362776</v>
      </c>
      <c r="N2767" s="23">
        <v>64</v>
      </c>
      <c r="O2767" s="23">
        <v>141</v>
      </c>
      <c r="P2767" s="23">
        <v>133</v>
      </c>
      <c r="Q2767" s="24">
        <v>1.5061581176805601</v>
      </c>
      <c r="R2767" s="24">
        <v>1.0856864283999299</v>
      </c>
      <c r="S2767" s="24">
        <v>0.94326241134751798</v>
      </c>
      <c r="T2767" s="24">
        <f t="shared" si="43"/>
        <v>0.54887218045112784</v>
      </c>
      <c r="U2767" s="25">
        <v>0</v>
      </c>
      <c r="V2767">
        <v>1</v>
      </c>
      <c r="W2767" t="b">
        <f>FALSE()</f>
        <v>0</v>
      </c>
    </row>
    <row r="2768" spans="1:23" x14ac:dyDescent="0.2">
      <c r="A2768" t="s">
        <v>5642</v>
      </c>
      <c r="B2768" t="s">
        <v>5643</v>
      </c>
      <c r="C2768" t="s">
        <v>2151</v>
      </c>
      <c r="D2768" t="s">
        <v>145</v>
      </c>
      <c r="E2768" s="22">
        <v>239643</v>
      </c>
      <c r="F2768" s="22">
        <v>270087</v>
      </c>
      <c r="G2768" s="22">
        <v>254697</v>
      </c>
      <c r="H2768" s="22">
        <v>289267</v>
      </c>
      <c r="I2768" s="22">
        <v>321845</v>
      </c>
      <c r="J2768" s="23">
        <v>42</v>
      </c>
      <c r="K2768" s="22">
        <v>321295</v>
      </c>
      <c r="L2768" s="23">
        <v>43</v>
      </c>
      <c r="M2768" s="22">
        <v>232448</v>
      </c>
      <c r="N2768" s="23">
        <v>38</v>
      </c>
      <c r="O2768" s="23">
        <v>109</v>
      </c>
      <c r="P2768" s="23">
        <v>85</v>
      </c>
      <c r="Q2768" s="24">
        <v>1.3407234928623</v>
      </c>
      <c r="R2768" s="24">
        <v>0.96643591622315295</v>
      </c>
      <c r="S2768" s="24">
        <v>0.77981651376146799</v>
      </c>
      <c r="T2768" s="24">
        <f t="shared" si="43"/>
        <v>0.49411764705882355</v>
      </c>
      <c r="U2768" s="25">
        <v>0</v>
      </c>
      <c r="V2768">
        <v>0</v>
      </c>
      <c r="W2768" t="b">
        <f>FALSE()</f>
        <v>0</v>
      </c>
    </row>
    <row r="2769" spans="1:23" x14ac:dyDescent="0.2">
      <c r="A2769" t="s">
        <v>5644</v>
      </c>
      <c r="B2769" t="s">
        <v>5645</v>
      </c>
      <c r="C2769" t="s">
        <v>2224</v>
      </c>
      <c r="D2769" t="s">
        <v>145</v>
      </c>
      <c r="E2769" s="22">
        <v>1263889</v>
      </c>
      <c r="F2769" s="22">
        <v>1315946</v>
      </c>
      <c r="G2769" s="22">
        <v>1520400</v>
      </c>
      <c r="H2769" s="22">
        <v>1349969</v>
      </c>
      <c r="I2769" s="22">
        <v>2340179</v>
      </c>
      <c r="J2769" s="23">
        <v>231</v>
      </c>
      <c r="K2769" s="22">
        <v>2867762</v>
      </c>
      <c r="L2769" s="23">
        <v>274</v>
      </c>
      <c r="M2769" s="22">
        <v>2196659</v>
      </c>
      <c r="N2769" s="23">
        <v>323</v>
      </c>
      <c r="O2769" s="23">
        <v>331</v>
      </c>
      <c r="P2769" s="23">
        <v>360</v>
      </c>
      <c r="Q2769" s="24">
        <v>2.2689983060221302</v>
      </c>
      <c r="R2769" s="24">
        <v>1.63556577360168</v>
      </c>
      <c r="S2769" s="24">
        <v>1.08761329305136</v>
      </c>
      <c r="T2769" s="24">
        <f t="shared" si="43"/>
        <v>0.64166666666666672</v>
      </c>
      <c r="U2769" s="25">
        <v>0</v>
      </c>
      <c r="V2769">
        <v>1</v>
      </c>
      <c r="W2769" t="b">
        <f>FALSE()</f>
        <v>0</v>
      </c>
    </row>
    <row r="2770" spans="1:23" x14ac:dyDescent="0.2">
      <c r="A2770" t="s">
        <v>5646</v>
      </c>
      <c r="B2770" t="s">
        <v>5647</v>
      </c>
      <c r="C2770" t="s">
        <v>63</v>
      </c>
      <c r="D2770" t="s">
        <v>142</v>
      </c>
      <c r="E2770" s="22">
        <v>35246564.289999999</v>
      </c>
      <c r="F2770" s="22">
        <v>33979509.060000002</v>
      </c>
      <c r="G2770" s="22">
        <v>31337495.91</v>
      </c>
      <c r="H2770" s="22">
        <v>33558758.009999998</v>
      </c>
      <c r="I2770" s="22">
        <v>41639842.780000001</v>
      </c>
      <c r="J2770" s="23">
        <v>10824</v>
      </c>
      <c r="K2770" s="22">
        <v>60239681.149999999</v>
      </c>
      <c r="L2770" s="23">
        <v>13891</v>
      </c>
      <c r="M2770" s="22">
        <v>55220047.969999999</v>
      </c>
      <c r="N2770" s="23">
        <v>14328</v>
      </c>
      <c r="O2770" s="23">
        <v>61370</v>
      </c>
      <c r="P2770" s="23">
        <v>58468</v>
      </c>
      <c r="Q2770" s="24">
        <v>1.70909370497399</v>
      </c>
      <c r="R2770" s="24">
        <v>1.3036793582964099</v>
      </c>
      <c r="S2770" s="24">
        <v>0.95271305197979494</v>
      </c>
      <c r="T2770" s="24">
        <f t="shared" si="43"/>
        <v>0.18512690702606555</v>
      </c>
      <c r="U2770" s="25">
        <v>0.33505617977528102</v>
      </c>
      <c r="V2770">
        <v>1</v>
      </c>
      <c r="W2770" t="b">
        <f>FALSE()</f>
        <v>0</v>
      </c>
    </row>
    <row r="2771" spans="1:23" x14ac:dyDescent="0.2">
      <c r="A2771" t="s">
        <v>5648</v>
      </c>
      <c r="B2771" t="s">
        <v>5649</v>
      </c>
      <c r="C2771" t="s">
        <v>63</v>
      </c>
      <c r="D2771" t="s">
        <v>44</v>
      </c>
      <c r="E2771" s="22">
        <v>259304</v>
      </c>
      <c r="F2771" s="22">
        <v>291998</v>
      </c>
      <c r="G2771" s="22">
        <v>335899</v>
      </c>
      <c r="H2771" s="22">
        <v>288557</v>
      </c>
      <c r="I2771" s="22">
        <v>349908</v>
      </c>
      <c r="J2771" s="23">
        <v>77</v>
      </c>
      <c r="K2771" s="22">
        <v>374759</v>
      </c>
      <c r="L2771" s="23">
        <v>90</v>
      </c>
      <c r="M2771" s="22">
        <v>275032</v>
      </c>
      <c r="N2771" s="23">
        <v>73</v>
      </c>
      <c r="O2771" s="23">
        <v>150</v>
      </c>
      <c r="P2771" s="23">
        <v>102</v>
      </c>
      <c r="Q2771" s="24">
        <v>1.4452495912134</v>
      </c>
      <c r="R2771" s="24">
        <v>1.04387054196653</v>
      </c>
      <c r="S2771" s="24">
        <v>0.68</v>
      </c>
      <c r="T2771" s="24">
        <f t="shared" si="43"/>
        <v>0.75490196078431371</v>
      </c>
      <c r="U2771" s="25">
        <v>0</v>
      </c>
      <c r="V2771">
        <v>1</v>
      </c>
      <c r="W2771" t="b">
        <f>FALSE()</f>
        <v>0</v>
      </c>
    </row>
    <row r="2772" spans="1:23" x14ac:dyDescent="0.2">
      <c r="A2772" t="s">
        <v>5650</v>
      </c>
      <c r="B2772" t="s">
        <v>4544</v>
      </c>
      <c r="C2772" t="s">
        <v>84</v>
      </c>
      <c r="D2772" t="s">
        <v>44</v>
      </c>
      <c r="E2772" s="22">
        <v>665830.85</v>
      </c>
      <c r="F2772" s="22">
        <v>798762.71</v>
      </c>
      <c r="G2772" s="22">
        <v>729473.65</v>
      </c>
      <c r="H2772" s="22">
        <v>695057.59</v>
      </c>
      <c r="I2772" s="22">
        <v>837950.9</v>
      </c>
      <c r="J2772" s="23">
        <v>191</v>
      </c>
      <c r="K2772" s="22">
        <v>799208.39</v>
      </c>
      <c r="L2772" s="23">
        <v>152</v>
      </c>
      <c r="M2772" s="22">
        <v>796635.18</v>
      </c>
      <c r="N2772" s="23">
        <v>183</v>
      </c>
      <c r="O2772" s="23">
        <v>375</v>
      </c>
      <c r="P2772" s="23">
        <v>318</v>
      </c>
      <c r="Q2772" s="24">
        <v>1.2003174529987599</v>
      </c>
      <c r="R2772" s="24">
        <v>0.77952797007313201</v>
      </c>
      <c r="S2772" s="24">
        <v>0.84799999999999998</v>
      </c>
      <c r="T2772" s="24">
        <f t="shared" si="43"/>
        <v>0.60062893081761004</v>
      </c>
      <c r="U2772" s="25">
        <v>0</v>
      </c>
      <c r="V2772">
        <v>1</v>
      </c>
      <c r="W2772" t="b">
        <f>FALSE()</f>
        <v>0</v>
      </c>
    </row>
    <row r="2773" spans="1:23" x14ac:dyDescent="0.2">
      <c r="A2773" t="s">
        <v>5651</v>
      </c>
      <c r="B2773" t="s">
        <v>5652</v>
      </c>
      <c r="C2773" t="s">
        <v>84</v>
      </c>
      <c r="D2773" t="s">
        <v>145</v>
      </c>
      <c r="E2773" s="22">
        <v>970174</v>
      </c>
      <c r="F2773" s="22">
        <v>936336.25</v>
      </c>
      <c r="G2773" s="22">
        <v>762226</v>
      </c>
      <c r="H2773" s="22">
        <v>732496</v>
      </c>
      <c r="I2773" s="22">
        <v>225156</v>
      </c>
      <c r="J2773" s="23">
        <v>45</v>
      </c>
      <c r="K2773" s="22">
        <v>380588.9</v>
      </c>
      <c r="L2773" s="23">
        <v>72</v>
      </c>
      <c r="M2773" s="22">
        <v>256760.9</v>
      </c>
      <c r="N2773" s="23">
        <v>50</v>
      </c>
      <c r="O2773" s="23">
        <v>535</v>
      </c>
      <c r="P2773" s="23">
        <v>125</v>
      </c>
      <c r="Q2773" s="24">
        <v>0.392289321297005</v>
      </c>
      <c r="R2773" s="24">
        <v>0.28277455543263702</v>
      </c>
      <c r="S2773" s="24">
        <v>0.233644859813084</v>
      </c>
      <c r="T2773" s="24">
        <f t="shared" si="43"/>
        <v>0.36</v>
      </c>
      <c r="U2773" s="25">
        <v>0.35483870967741898</v>
      </c>
      <c r="V2773">
        <v>1</v>
      </c>
      <c r="W2773" t="b">
        <f>FALSE()</f>
        <v>0</v>
      </c>
    </row>
    <row r="2774" spans="1:23" x14ac:dyDescent="0.2">
      <c r="A2774" t="s">
        <v>5653</v>
      </c>
      <c r="B2774" t="s">
        <v>5654</v>
      </c>
      <c r="C2774" t="s">
        <v>71</v>
      </c>
      <c r="D2774" t="s">
        <v>145</v>
      </c>
      <c r="E2774" s="22">
        <v>1260491</v>
      </c>
      <c r="F2774" s="22">
        <v>1376907</v>
      </c>
      <c r="G2774" s="22">
        <v>1474672</v>
      </c>
      <c r="H2774" s="22">
        <v>1072784</v>
      </c>
      <c r="I2774" s="22">
        <v>1422849</v>
      </c>
      <c r="J2774" s="23">
        <v>252</v>
      </c>
      <c r="K2774" s="22">
        <v>2207072</v>
      </c>
      <c r="L2774" s="23">
        <v>365</v>
      </c>
      <c r="M2774" s="22">
        <v>2210874</v>
      </c>
      <c r="N2774" s="23">
        <v>371</v>
      </c>
      <c r="O2774" s="23">
        <v>535</v>
      </c>
      <c r="P2774" s="23">
        <v>583</v>
      </c>
      <c r="Q2774" s="24">
        <v>1.75096212507666</v>
      </c>
      <c r="R2774" s="24">
        <v>1.1297075754407999</v>
      </c>
      <c r="S2774" s="24">
        <v>1.08971962616822</v>
      </c>
      <c r="T2774" s="24">
        <f t="shared" si="43"/>
        <v>0.43224699828473412</v>
      </c>
      <c r="U2774" s="25">
        <v>0</v>
      </c>
      <c r="V2774">
        <v>1</v>
      </c>
      <c r="W2774" t="b">
        <f>FALSE()</f>
        <v>0</v>
      </c>
    </row>
    <row r="2775" spans="1:23" x14ac:dyDescent="0.2">
      <c r="A2775" t="s">
        <v>5655</v>
      </c>
      <c r="B2775" t="s">
        <v>5656</v>
      </c>
      <c r="C2775" t="s">
        <v>56</v>
      </c>
      <c r="D2775" t="s">
        <v>44</v>
      </c>
      <c r="E2775" s="22">
        <v>575651.26</v>
      </c>
      <c r="F2775" s="22">
        <v>438781.95</v>
      </c>
      <c r="G2775" s="22">
        <v>612724.17000000004</v>
      </c>
      <c r="H2775" s="22">
        <v>467048.22</v>
      </c>
      <c r="I2775" s="22">
        <v>515436.49</v>
      </c>
      <c r="J2775" s="23">
        <v>113</v>
      </c>
      <c r="K2775" s="22">
        <v>717511.14</v>
      </c>
      <c r="L2775" s="23">
        <v>133</v>
      </c>
      <c r="M2775" s="22">
        <v>445443.4</v>
      </c>
      <c r="N2775" s="23">
        <v>96</v>
      </c>
      <c r="O2775" s="23">
        <v>129</v>
      </c>
      <c r="P2775" s="23">
        <v>71</v>
      </c>
      <c r="Q2775" s="24">
        <v>1.2464337175254301</v>
      </c>
      <c r="R2775" s="24">
        <v>0.90027040875773301</v>
      </c>
      <c r="S2775" s="24">
        <v>0.55038759689922501</v>
      </c>
      <c r="T2775" s="24">
        <f t="shared" si="43"/>
        <v>1.591549295774648</v>
      </c>
      <c r="U2775" s="25">
        <v>0</v>
      </c>
      <c r="V2775">
        <v>3</v>
      </c>
      <c r="W2775" t="b">
        <f>FALSE()</f>
        <v>0</v>
      </c>
    </row>
    <row r="2776" spans="1:23" x14ac:dyDescent="0.2">
      <c r="A2776" t="s">
        <v>5657</v>
      </c>
      <c r="B2776" t="s">
        <v>5658</v>
      </c>
      <c r="C2776" t="s">
        <v>2631</v>
      </c>
      <c r="D2776" t="s">
        <v>145</v>
      </c>
      <c r="E2776" s="22">
        <v>439761</v>
      </c>
      <c r="F2776" s="22">
        <v>381258</v>
      </c>
      <c r="G2776" s="22">
        <v>381573</v>
      </c>
      <c r="H2776" s="22">
        <v>375599</v>
      </c>
      <c r="I2776" s="22">
        <v>499050</v>
      </c>
      <c r="J2776" s="23">
        <v>92</v>
      </c>
      <c r="K2776" s="22">
        <v>596787</v>
      </c>
      <c r="L2776" s="23">
        <v>102</v>
      </c>
      <c r="M2776" s="22">
        <v>696101</v>
      </c>
      <c r="N2776" s="23">
        <v>124</v>
      </c>
      <c r="O2776" s="23">
        <v>175</v>
      </c>
      <c r="P2776" s="23">
        <v>158</v>
      </c>
      <c r="Q2776" s="24">
        <v>1.3570712273257499</v>
      </c>
      <c r="R2776" s="24">
        <v>0.97821988049205</v>
      </c>
      <c r="S2776" s="24">
        <v>0.90285714285714302</v>
      </c>
      <c r="T2776" s="24">
        <f t="shared" si="43"/>
        <v>0.58227848101265822</v>
      </c>
      <c r="U2776" s="25">
        <v>0.15972222222222199</v>
      </c>
      <c r="V2776">
        <v>1</v>
      </c>
      <c r="W2776" t="b">
        <f>FALSE()</f>
        <v>0</v>
      </c>
    </row>
    <row r="2777" spans="1:23" x14ac:dyDescent="0.2">
      <c r="A2777" t="s">
        <v>5659</v>
      </c>
      <c r="B2777" t="s">
        <v>5660</v>
      </c>
      <c r="C2777" t="s">
        <v>1194</v>
      </c>
      <c r="D2777" t="s">
        <v>44</v>
      </c>
      <c r="E2777" s="22">
        <v>696886</v>
      </c>
      <c r="F2777" s="22">
        <v>472629.93</v>
      </c>
      <c r="G2777" s="22">
        <v>330453.71999999997</v>
      </c>
      <c r="H2777" s="22">
        <v>314195</v>
      </c>
      <c r="I2777" s="22">
        <v>189794</v>
      </c>
      <c r="J2777" s="23">
        <v>37</v>
      </c>
      <c r="K2777" s="22">
        <v>197135</v>
      </c>
      <c r="L2777" s="23">
        <v>34</v>
      </c>
      <c r="M2777" s="22">
        <v>134915.70000000001</v>
      </c>
      <c r="N2777" s="23">
        <v>22</v>
      </c>
      <c r="O2777" s="23">
        <v>198</v>
      </c>
      <c r="P2777" s="23">
        <v>107</v>
      </c>
      <c r="Q2777" s="24">
        <v>0.28287983974423397</v>
      </c>
      <c r="R2777" s="24">
        <v>0.194782858538951</v>
      </c>
      <c r="S2777" s="24">
        <v>0.54040404040404</v>
      </c>
      <c r="T2777" s="24">
        <f t="shared" si="43"/>
        <v>0.34579439252336447</v>
      </c>
      <c r="U2777" s="25">
        <v>0.150684931506849</v>
      </c>
      <c r="V2777">
        <v>1</v>
      </c>
      <c r="W2777" t="b">
        <f>FALSE()</f>
        <v>0</v>
      </c>
    </row>
    <row r="2778" spans="1:23" x14ac:dyDescent="0.2">
      <c r="A2778" t="s">
        <v>5661</v>
      </c>
      <c r="B2778" t="s">
        <v>5662</v>
      </c>
      <c r="C2778" t="s">
        <v>2151</v>
      </c>
      <c r="D2778" t="s">
        <v>44</v>
      </c>
      <c r="E2778" s="22">
        <v>550659.80000000005</v>
      </c>
      <c r="F2778" s="22">
        <v>468840</v>
      </c>
      <c r="G2778" s="22">
        <v>632763.84</v>
      </c>
      <c r="H2778" s="22">
        <v>587943.97</v>
      </c>
      <c r="I2778" s="22">
        <v>687834.55</v>
      </c>
      <c r="J2778" s="23">
        <v>167</v>
      </c>
      <c r="K2778" s="22">
        <v>996135.29</v>
      </c>
      <c r="L2778" s="23">
        <v>198</v>
      </c>
      <c r="M2778" s="22">
        <v>697440.87</v>
      </c>
      <c r="N2778" s="23">
        <v>163</v>
      </c>
      <c r="O2778" s="23">
        <v>306</v>
      </c>
      <c r="P2778" s="23">
        <v>396</v>
      </c>
      <c r="Q2778" s="24">
        <v>1.80898494860166</v>
      </c>
      <c r="R2778" s="24">
        <v>1.3065882254432599</v>
      </c>
      <c r="S2778" s="24">
        <v>1.29411764705882</v>
      </c>
      <c r="T2778" s="24">
        <f t="shared" si="43"/>
        <v>0.42171717171717171</v>
      </c>
      <c r="U2778" s="25">
        <v>0</v>
      </c>
      <c r="V2778">
        <v>3</v>
      </c>
      <c r="W2778" t="b">
        <f>FALSE()</f>
        <v>0</v>
      </c>
    </row>
    <row r="2779" spans="1:23" x14ac:dyDescent="0.2">
      <c r="A2779" t="s">
        <v>5663</v>
      </c>
      <c r="B2779" t="s">
        <v>5664</v>
      </c>
      <c r="C2779" t="s">
        <v>97</v>
      </c>
      <c r="D2779" t="s">
        <v>44</v>
      </c>
      <c r="E2779" s="22">
        <v>1101414.8899999999</v>
      </c>
      <c r="F2779" s="22">
        <v>1008502.36</v>
      </c>
      <c r="G2779" s="22">
        <v>1229584</v>
      </c>
      <c r="H2779" s="22">
        <v>1450319.54</v>
      </c>
      <c r="I2779" s="22">
        <v>1605120.98</v>
      </c>
      <c r="J2779" s="23">
        <v>381</v>
      </c>
      <c r="K2779" s="22">
        <v>1848193.66</v>
      </c>
      <c r="L2779" s="23">
        <v>414</v>
      </c>
      <c r="M2779" s="22">
        <v>1223121.8400000001</v>
      </c>
      <c r="N2779" s="23">
        <v>302</v>
      </c>
      <c r="O2779" s="23">
        <v>489</v>
      </c>
      <c r="P2779" s="23">
        <v>614</v>
      </c>
      <c r="Q2779" s="24">
        <v>1.67801768142067</v>
      </c>
      <c r="R2779" s="24">
        <v>1.2119935803360999</v>
      </c>
      <c r="S2779" s="24">
        <v>1.2556237218813899</v>
      </c>
      <c r="T2779" s="24">
        <f t="shared" si="43"/>
        <v>0.62052117263843654</v>
      </c>
      <c r="U2779" s="25">
        <v>0</v>
      </c>
      <c r="V2779">
        <v>1</v>
      </c>
      <c r="W2779" t="b">
        <f>FALSE()</f>
        <v>0</v>
      </c>
    </row>
    <row r="2780" spans="1:23" x14ac:dyDescent="0.2">
      <c r="A2780" t="s">
        <v>5665</v>
      </c>
      <c r="B2780" t="s">
        <v>5666</v>
      </c>
      <c r="C2780" t="s">
        <v>250</v>
      </c>
      <c r="D2780" t="s">
        <v>142</v>
      </c>
      <c r="E2780" s="22">
        <v>6804267</v>
      </c>
      <c r="F2780" s="22">
        <v>5680151</v>
      </c>
      <c r="G2780" s="22">
        <v>5716797</v>
      </c>
      <c r="H2780" s="22">
        <v>5769479</v>
      </c>
      <c r="I2780" s="22">
        <v>6167453</v>
      </c>
      <c r="J2780" s="23">
        <v>1294</v>
      </c>
      <c r="K2780" s="22">
        <v>7326269</v>
      </c>
      <c r="L2780" s="23">
        <v>1418</v>
      </c>
      <c r="M2780" s="22">
        <v>6043590</v>
      </c>
      <c r="N2780" s="23">
        <v>1246</v>
      </c>
      <c r="O2780" s="23">
        <v>2918</v>
      </c>
      <c r="P2780" s="23">
        <v>2824</v>
      </c>
      <c r="Q2780" s="24">
        <v>1.0767168601702399</v>
      </c>
      <c r="R2780" s="24">
        <v>0.84683672959294598</v>
      </c>
      <c r="S2780" s="24">
        <v>0.96778615490061703</v>
      </c>
      <c r="T2780" s="24">
        <f t="shared" si="43"/>
        <v>0.45821529745042494</v>
      </c>
      <c r="U2780" s="25">
        <v>0.21490467937608301</v>
      </c>
      <c r="V2780">
        <v>1</v>
      </c>
      <c r="W2780" t="b">
        <f>FALSE()</f>
        <v>0</v>
      </c>
    </row>
    <row r="2781" spans="1:23" x14ac:dyDescent="0.2">
      <c r="A2781" t="s">
        <v>5667</v>
      </c>
      <c r="B2781" t="s">
        <v>5668</v>
      </c>
      <c r="C2781" t="s">
        <v>3805</v>
      </c>
      <c r="D2781" t="s">
        <v>142</v>
      </c>
      <c r="E2781" s="22">
        <v>12064962.33</v>
      </c>
      <c r="F2781" s="22">
        <v>10364636.65</v>
      </c>
      <c r="G2781" s="22">
        <v>9304894.75</v>
      </c>
      <c r="H2781" s="22">
        <v>9093713.7699999996</v>
      </c>
      <c r="I2781" s="22">
        <v>9406401.7100000009</v>
      </c>
      <c r="J2781" s="23">
        <v>1568</v>
      </c>
      <c r="K2781" s="22">
        <v>10570763.029999999</v>
      </c>
      <c r="L2781" s="23">
        <v>1636</v>
      </c>
      <c r="M2781" s="22">
        <v>10563876.4</v>
      </c>
      <c r="N2781" s="23">
        <v>1680</v>
      </c>
      <c r="O2781" s="23">
        <v>2606</v>
      </c>
      <c r="P2781" s="23">
        <v>2020</v>
      </c>
      <c r="Q2781" s="24">
        <v>0.87615383627973598</v>
      </c>
      <c r="R2781" s="24">
        <v>0.66832126742137099</v>
      </c>
      <c r="S2781" s="24">
        <v>0.775134305448964</v>
      </c>
      <c r="T2781" s="24">
        <f t="shared" si="43"/>
        <v>0.77623762376237626</v>
      </c>
      <c r="U2781" s="25">
        <v>0</v>
      </c>
      <c r="V2781">
        <v>1</v>
      </c>
      <c r="W2781" t="b">
        <f>FALSE()</f>
        <v>0</v>
      </c>
    </row>
    <row r="2782" spans="1:23" x14ac:dyDescent="0.2">
      <c r="A2782" t="s">
        <v>5669</v>
      </c>
      <c r="B2782" t="s">
        <v>5670</v>
      </c>
      <c r="C2782" t="s">
        <v>84</v>
      </c>
      <c r="D2782" t="s">
        <v>145</v>
      </c>
      <c r="E2782" s="22">
        <v>343588</v>
      </c>
      <c r="F2782" s="22">
        <v>335788.43</v>
      </c>
      <c r="G2782" s="22">
        <v>234050.19</v>
      </c>
      <c r="H2782" s="22">
        <v>307214.37</v>
      </c>
      <c r="I2782" s="22">
        <v>195376.59</v>
      </c>
      <c r="J2782" s="23">
        <v>38</v>
      </c>
      <c r="K2782" s="22">
        <v>203551</v>
      </c>
      <c r="L2782" s="23">
        <v>28</v>
      </c>
      <c r="M2782" s="22">
        <v>293181.24</v>
      </c>
      <c r="N2782" s="23">
        <v>48</v>
      </c>
      <c r="O2782" s="23">
        <v>160</v>
      </c>
      <c r="P2782" s="23">
        <v>96</v>
      </c>
      <c r="Q2782" s="24">
        <v>0.59242755858761098</v>
      </c>
      <c r="R2782" s="24">
        <v>0.42704052955553501</v>
      </c>
      <c r="S2782" s="24">
        <v>0.6</v>
      </c>
      <c r="T2782" s="24">
        <f t="shared" si="43"/>
        <v>0.39583333333333331</v>
      </c>
      <c r="U2782" s="25">
        <v>0.96491228070175405</v>
      </c>
      <c r="V2782">
        <v>4</v>
      </c>
      <c r="W2782" t="b">
        <f>FALSE()</f>
        <v>0</v>
      </c>
    </row>
    <row r="2783" spans="1:23" x14ac:dyDescent="0.2">
      <c r="A2783" t="s">
        <v>5671</v>
      </c>
      <c r="B2783" t="s">
        <v>5672</v>
      </c>
      <c r="C2783" t="s">
        <v>67</v>
      </c>
      <c r="D2783" t="s">
        <v>142</v>
      </c>
      <c r="E2783" s="22">
        <v>551825.87</v>
      </c>
      <c r="F2783" s="22">
        <v>543018</v>
      </c>
      <c r="G2783" s="22"/>
      <c r="H2783" s="22"/>
      <c r="I2783" s="22"/>
      <c r="J2783" s="23"/>
      <c r="K2783" s="22"/>
      <c r="L2783" s="23"/>
      <c r="M2783" s="22"/>
      <c r="N2783" s="23"/>
      <c r="O2783" s="23"/>
      <c r="P2783" s="23"/>
      <c r="Q2783" s="24"/>
      <c r="R2783" s="24"/>
      <c r="S2783" s="24"/>
      <c r="T2783" s="24" t="str">
        <f t="shared" si="43"/>
        <v/>
      </c>
      <c r="U2783" s="25"/>
      <c r="V2783">
        <v>0</v>
      </c>
      <c r="W2783" t="b">
        <f>FALSE()</f>
        <v>0</v>
      </c>
    </row>
    <row r="2784" spans="1:23" x14ac:dyDescent="0.2">
      <c r="A2784" t="s">
        <v>5673</v>
      </c>
      <c r="B2784" t="s">
        <v>5674</v>
      </c>
      <c r="C2784" t="s">
        <v>56</v>
      </c>
      <c r="D2784" t="s">
        <v>142</v>
      </c>
      <c r="E2784" s="22">
        <v>5427388.6399999997</v>
      </c>
      <c r="F2784" s="22">
        <v>4413616</v>
      </c>
      <c r="G2784" s="22">
        <v>3853843.09</v>
      </c>
      <c r="H2784" s="22">
        <v>4123183.84</v>
      </c>
      <c r="I2784" s="22">
        <v>4630771.5599999996</v>
      </c>
      <c r="J2784" s="23">
        <v>1123</v>
      </c>
      <c r="K2784" s="22">
        <v>5207816.66</v>
      </c>
      <c r="L2784" s="23">
        <v>1106</v>
      </c>
      <c r="M2784" s="22">
        <v>4174169.96</v>
      </c>
      <c r="N2784" s="23">
        <v>983</v>
      </c>
      <c r="O2784" s="23">
        <v>2638</v>
      </c>
      <c r="P2784" s="23">
        <v>2622</v>
      </c>
      <c r="Q2784" s="24">
        <v>0.95954371529951799</v>
      </c>
      <c r="R2784" s="24">
        <v>0.73193022206940195</v>
      </c>
      <c r="S2784" s="24">
        <v>0.99393479909021998</v>
      </c>
      <c r="T2784" s="24">
        <f t="shared" si="43"/>
        <v>0.42829900839054158</v>
      </c>
      <c r="U2784" s="25">
        <v>0.56995486782720794</v>
      </c>
      <c r="V2784">
        <v>1</v>
      </c>
      <c r="W2784" t="b">
        <f>FALSE()</f>
        <v>0</v>
      </c>
    </row>
    <row r="2785" spans="1:23" x14ac:dyDescent="0.2">
      <c r="A2785" t="s">
        <v>5675</v>
      </c>
      <c r="B2785" t="s">
        <v>5676</v>
      </c>
      <c r="C2785" t="s">
        <v>141</v>
      </c>
      <c r="D2785" t="s">
        <v>142</v>
      </c>
      <c r="E2785" s="22">
        <v>4157291.22</v>
      </c>
      <c r="F2785" s="22">
        <v>3246216</v>
      </c>
      <c r="G2785" s="22">
        <v>3112437</v>
      </c>
      <c r="H2785" s="22">
        <v>3395481</v>
      </c>
      <c r="I2785" s="22">
        <v>3960304.07</v>
      </c>
      <c r="J2785" s="23">
        <v>922</v>
      </c>
      <c r="K2785" s="22">
        <v>4631366</v>
      </c>
      <c r="L2785" s="23">
        <v>992</v>
      </c>
      <c r="M2785" s="22">
        <v>3808578</v>
      </c>
      <c r="N2785" s="23">
        <v>925</v>
      </c>
      <c r="O2785" s="23">
        <v>1898</v>
      </c>
      <c r="P2785" s="23">
        <v>2337</v>
      </c>
      <c r="Q2785" s="24">
        <v>1.11403453713305</v>
      </c>
      <c r="R2785" s="24">
        <v>0.87618704506046297</v>
      </c>
      <c r="S2785" s="24">
        <v>1.2312961011591199</v>
      </c>
      <c r="T2785" s="24">
        <f t="shared" si="43"/>
        <v>0.39452289259734702</v>
      </c>
      <c r="U2785" s="25">
        <v>0.15303738317757001</v>
      </c>
      <c r="V2785">
        <v>1</v>
      </c>
      <c r="W2785" t="b">
        <f>FALSE()</f>
        <v>0</v>
      </c>
    </row>
    <row r="2786" spans="1:23" x14ac:dyDescent="0.2">
      <c r="A2786" t="s">
        <v>5677</v>
      </c>
      <c r="B2786" t="s">
        <v>5678</v>
      </c>
      <c r="C2786" t="s">
        <v>89</v>
      </c>
      <c r="D2786" t="s">
        <v>142</v>
      </c>
      <c r="E2786" s="22">
        <v>91733.46</v>
      </c>
      <c r="F2786" s="22">
        <v>35233</v>
      </c>
      <c r="G2786" s="22">
        <v>79392.740000000005</v>
      </c>
      <c r="H2786" s="22">
        <v>63187</v>
      </c>
      <c r="I2786" s="22">
        <v>77510</v>
      </c>
      <c r="J2786" s="23">
        <v>15</v>
      </c>
      <c r="K2786" s="22">
        <v>76642</v>
      </c>
      <c r="L2786" s="23">
        <v>13</v>
      </c>
      <c r="M2786" s="22">
        <v>45171</v>
      </c>
      <c r="N2786" s="23">
        <v>16</v>
      </c>
      <c r="O2786" s="23">
        <v>44</v>
      </c>
      <c r="P2786" s="23">
        <v>40</v>
      </c>
      <c r="Q2786" s="24">
        <v>0.83548576495424898</v>
      </c>
      <c r="R2786" s="24">
        <v>0.69435021886011605</v>
      </c>
      <c r="S2786" s="24">
        <v>0.90909090909090895</v>
      </c>
      <c r="T2786" s="24">
        <f t="shared" si="43"/>
        <v>0.375</v>
      </c>
      <c r="U2786" s="25">
        <v>0</v>
      </c>
      <c r="V2786">
        <v>0</v>
      </c>
      <c r="W2786" t="b">
        <f>FALSE()</f>
        <v>0</v>
      </c>
    </row>
    <row r="2787" spans="1:23" x14ac:dyDescent="0.2">
      <c r="A2787" t="s">
        <v>5679</v>
      </c>
      <c r="B2787" t="s">
        <v>5680</v>
      </c>
      <c r="C2787" t="s">
        <v>2224</v>
      </c>
      <c r="D2787" t="s">
        <v>145</v>
      </c>
      <c r="E2787" s="22">
        <v>170780</v>
      </c>
      <c r="F2787" s="22">
        <v>189878</v>
      </c>
      <c r="G2787" s="22">
        <v>156515</v>
      </c>
      <c r="H2787" s="22">
        <v>155529</v>
      </c>
      <c r="I2787" s="22">
        <v>139535</v>
      </c>
      <c r="J2787" s="23">
        <v>41</v>
      </c>
      <c r="K2787" s="22">
        <v>174309</v>
      </c>
      <c r="L2787" s="23">
        <v>47</v>
      </c>
      <c r="M2787" s="22">
        <v>167159</v>
      </c>
      <c r="N2787" s="23">
        <v>53</v>
      </c>
      <c r="O2787" s="23">
        <v>182</v>
      </c>
      <c r="P2787" s="23">
        <v>164</v>
      </c>
      <c r="Q2787" s="24">
        <v>1.0206640121794099</v>
      </c>
      <c r="R2787" s="24">
        <v>0.65852473335961204</v>
      </c>
      <c r="S2787" s="24">
        <v>0.90109890109890101</v>
      </c>
      <c r="T2787" s="24">
        <f t="shared" si="43"/>
        <v>0.25</v>
      </c>
      <c r="U2787" s="25">
        <v>0</v>
      </c>
      <c r="V2787">
        <v>1</v>
      </c>
      <c r="W2787" t="b">
        <f>FALSE()</f>
        <v>0</v>
      </c>
    </row>
    <row r="2788" spans="1:23" x14ac:dyDescent="0.2">
      <c r="A2788" t="s">
        <v>5681</v>
      </c>
      <c r="B2788" t="s">
        <v>5682</v>
      </c>
      <c r="C2788" t="s">
        <v>74</v>
      </c>
      <c r="D2788" t="s">
        <v>145</v>
      </c>
      <c r="E2788" s="22">
        <v>343920.61</v>
      </c>
      <c r="F2788" s="22">
        <v>173029.81</v>
      </c>
      <c r="G2788" s="22">
        <v>160304.43</v>
      </c>
      <c r="H2788" s="22">
        <v>161292.85</v>
      </c>
      <c r="I2788" s="22">
        <v>100175.5</v>
      </c>
      <c r="J2788" s="23">
        <v>32</v>
      </c>
      <c r="K2788" s="22">
        <v>271411.3</v>
      </c>
      <c r="L2788" s="23">
        <v>48</v>
      </c>
      <c r="M2788" s="22">
        <v>165374.01999999999</v>
      </c>
      <c r="N2788" s="23">
        <v>51</v>
      </c>
      <c r="O2788" s="23">
        <v>94</v>
      </c>
      <c r="P2788" s="23">
        <v>88</v>
      </c>
      <c r="Q2788" s="24">
        <v>0.78916846536181695</v>
      </c>
      <c r="R2788" s="24">
        <v>0.54541608349919901</v>
      </c>
      <c r="S2788" s="24">
        <v>0.93617021276595802</v>
      </c>
      <c r="T2788" s="24">
        <f t="shared" si="43"/>
        <v>0.36363636363636365</v>
      </c>
      <c r="U2788" s="25">
        <v>0</v>
      </c>
      <c r="V2788">
        <v>1</v>
      </c>
      <c r="W2788" t="b">
        <f>FALSE()</f>
        <v>0</v>
      </c>
    </row>
    <row r="2789" spans="1:23" x14ac:dyDescent="0.2">
      <c r="A2789" t="s">
        <v>5683</v>
      </c>
      <c r="B2789" t="s">
        <v>5684</v>
      </c>
      <c r="C2789" t="s">
        <v>250</v>
      </c>
      <c r="D2789" t="s">
        <v>142</v>
      </c>
      <c r="E2789" s="22">
        <v>2954094</v>
      </c>
      <c r="F2789" s="22">
        <v>2485250</v>
      </c>
      <c r="G2789" s="22">
        <v>2094425</v>
      </c>
      <c r="H2789" s="22">
        <v>1712096</v>
      </c>
      <c r="I2789" s="22">
        <v>1855821</v>
      </c>
      <c r="J2789" s="23">
        <v>397</v>
      </c>
      <c r="K2789" s="22">
        <v>2043635</v>
      </c>
      <c r="L2789" s="23">
        <v>410</v>
      </c>
      <c r="M2789" s="22">
        <v>1373107</v>
      </c>
      <c r="N2789" s="23">
        <v>356</v>
      </c>
      <c r="O2789" s="23">
        <v>1416</v>
      </c>
      <c r="P2789" s="23">
        <v>1765</v>
      </c>
      <c r="Q2789" s="24">
        <v>0.69179755281991695</v>
      </c>
      <c r="R2789" s="24">
        <v>0.54409808078773203</v>
      </c>
      <c r="S2789" s="24">
        <v>1.2464689265536699</v>
      </c>
      <c r="T2789" s="24">
        <f t="shared" si="43"/>
        <v>0.22492917847025495</v>
      </c>
      <c r="U2789" s="25">
        <v>0.37784760408483897</v>
      </c>
      <c r="V2789">
        <v>1</v>
      </c>
      <c r="W2789" t="b">
        <f>FALSE()</f>
        <v>0</v>
      </c>
    </row>
    <row r="2790" spans="1:23" x14ac:dyDescent="0.2">
      <c r="A2790" t="s">
        <v>5685</v>
      </c>
      <c r="B2790" t="s">
        <v>5686</v>
      </c>
      <c r="C2790" t="s">
        <v>250</v>
      </c>
      <c r="D2790" t="s">
        <v>142</v>
      </c>
      <c r="E2790" s="22">
        <v>3941784</v>
      </c>
      <c r="F2790" s="22">
        <v>3486108</v>
      </c>
      <c r="G2790" s="22">
        <v>3421808</v>
      </c>
      <c r="H2790" s="22">
        <v>3756180</v>
      </c>
      <c r="I2790" s="22">
        <v>4283359</v>
      </c>
      <c r="J2790" s="23">
        <v>899</v>
      </c>
      <c r="K2790" s="22">
        <v>5113473</v>
      </c>
      <c r="L2790" s="23">
        <v>994</v>
      </c>
      <c r="M2790" s="22">
        <v>4408058</v>
      </c>
      <c r="N2790" s="23">
        <v>965</v>
      </c>
      <c r="O2790" s="23">
        <v>2070</v>
      </c>
      <c r="P2790" s="23">
        <v>2409</v>
      </c>
      <c r="Q2790" s="24">
        <v>1.2972484032610601</v>
      </c>
      <c r="R2790" s="24">
        <v>1.02028456683921</v>
      </c>
      <c r="S2790" s="24">
        <v>1.1637681159420299</v>
      </c>
      <c r="T2790" s="24">
        <f t="shared" si="43"/>
        <v>0.37318389373183891</v>
      </c>
      <c r="U2790" s="25">
        <v>0.216062176165803</v>
      </c>
      <c r="V2790">
        <v>0</v>
      </c>
      <c r="W2790" t="b">
        <f>FALSE()</f>
        <v>0</v>
      </c>
    </row>
    <row r="2791" spans="1:23" x14ac:dyDescent="0.2">
      <c r="A2791" t="s">
        <v>5687</v>
      </c>
      <c r="B2791" t="s">
        <v>5688</v>
      </c>
      <c r="C2791" t="s">
        <v>43</v>
      </c>
      <c r="D2791" t="s">
        <v>142</v>
      </c>
      <c r="E2791" s="22">
        <v>1674229</v>
      </c>
      <c r="F2791" s="22">
        <v>916175</v>
      </c>
      <c r="G2791" s="22">
        <v>830879</v>
      </c>
      <c r="H2791" s="22">
        <v>1128265</v>
      </c>
      <c r="I2791" s="22">
        <v>1239155</v>
      </c>
      <c r="J2791" s="23">
        <v>310</v>
      </c>
      <c r="K2791" s="22">
        <v>1774121</v>
      </c>
      <c r="L2791" s="23">
        <v>396</v>
      </c>
      <c r="M2791" s="22">
        <v>1072646</v>
      </c>
      <c r="N2791" s="23">
        <v>326</v>
      </c>
      <c r="O2791" s="23">
        <v>4505</v>
      </c>
      <c r="P2791" s="23">
        <v>4689</v>
      </c>
      <c r="Q2791" s="24">
        <v>1.0596644783957301</v>
      </c>
      <c r="R2791" s="24">
        <v>0.83342504844641097</v>
      </c>
      <c r="S2791" s="24">
        <v>1.0408435072142099</v>
      </c>
      <c r="T2791" s="24">
        <f t="shared" si="43"/>
        <v>6.6112177436553635E-2</v>
      </c>
      <c r="U2791" s="25">
        <v>2.3704707077548199E-2</v>
      </c>
      <c r="V2791">
        <v>1</v>
      </c>
      <c r="W2791" t="b">
        <f>FALSE()</f>
        <v>0</v>
      </c>
    </row>
    <row r="2792" spans="1:23" x14ac:dyDescent="0.2">
      <c r="A2792" t="s">
        <v>5689</v>
      </c>
      <c r="B2792" t="s">
        <v>5690</v>
      </c>
      <c r="C2792" t="s">
        <v>63</v>
      </c>
      <c r="D2792" t="s">
        <v>44</v>
      </c>
      <c r="E2792" s="22">
        <v>441927</v>
      </c>
      <c r="F2792" s="22">
        <v>375697</v>
      </c>
      <c r="G2792" s="22">
        <v>427159</v>
      </c>
      <c r="H2792" s="22">
        <v>441852</v>
      </c>
      <c r="I2792" s="22">
        <v>485700</v>
      </c>
      <c r="J2792" s="23">
        <v>111</v>
      </c>
      <c r="K2792" s="22">
        <v>390042</v>
      </c>
      <c r="L2792" s="23">
        <v>101</v>
      </c>
      <c r="M2792" s="22">
        <v>360112</v>
      </c>
      <c r="N2792" s="23">
        <v>98</v>
      </c>
      <c r="O2792" s="23">
        <v>196</v>
      </c>
      <c r="P2792" s="23">
        <v>177</v>
      </c>
      <c r="Q2792" s="24">
        <v>0.88259373154389797</v>
      </c>
      <c r="R2792" s="24">
        <v>0.63747715445432296</v>
      </c>
      <c r="S2792" s="24">
        <v>0.90306122448979598</v>
      </c>
      <c r="T2792" s="24">
        <f t="shared" si="43"/>
        <v>0.6271186440677966</v>
      </c>
      <c r="U2792" s="25">
        <v>0</v>
      </c>
      <c r="V2792">
        <v>1</v>
      </c>
      <c r="W2792" t="b">
        <f>FALSE()</f>
        <v>0</v>
      </c>
    </row>
    <row r="2793" spans="1:23" x14ac:dyDescent="0.2">
      <c r="A2793" t="s">
        <v>5691</v>
      </c>
      <c r="B2793" t="s">
        <v>5692</v>
      </c>
      <c r="C2793" t="s">
        <v>2782</v>
      </c>
      <c r="D2793" t="s">
        <v>142</v>
      </c>
      <c r="E2793" s="22">
        <v>551072</v>
      </c>
      <c r="F2793" s="22">
        <v>448959</v>
      </c>
      <c r="G2793" s="22">
        <v>499556</v>
      </c>
      <c r="H2793" s="22">
        <v>528360</v>
      </c>
      <c r="I2793" s="22">
        <v>649184</v>
      </c>
      <c r="J2793" s="23">
        <v>105</v>
      </c>
      <c r="K2793" s="22">
        <v>806489</v>
      </c>
      <c r="L2793" s="23">
        <v>126</v>
      </c>
      <c r="M2793" s="22">
        <v>570411</v>
      </c>
      <c r="N2793" s="23">
        <v>108</v>
      </c>
      <c r="O2793" s="23">
        <v>1553</v>
      </c>
      <c r="P2793" s="23">
        <v>1298</v>
      </c>
      <c r="Q2793" s="24">
        <v>1.4634911590499999</v>
      </c>
      <c r="R2793" s="24">
        <v>1.1510343273738</v>
      </c>
      <c r="S2793" s="24">
        <v>0.83580167417900797</v>
      </c>
      <c r="T2793" s="24">
        <f t="shared" si="43"/>
        <v>8.0893682588597846E-2</v>
      </c>
      <c r="U2793" s="25">
        <v>0</v>
      </c>
      <c r="V2793">
        <v>1</v>
      </c>
      <c r="W2793" t="b">
        <f>FALSE()</f>
        <v>0</v>
      </c>
    </row>
    <row r="2794" spans="1:23" x14ac:dyDescent="0.2">
      <c r="A2794" t="s">
        <v>5693</v>
      </c>
      <c r="B2794" t="s">
        <v>5694</v>
      </c>
      <c r="C2794" t="s">
        <v>2224</v>
      </c>
      <c r="D2794" t="s">
        <v>145</v>
      </c>
      <c r="E2794" s="22"/>
      <c r="F2794" s="22"/>
      <c r="G2794" s="22"/>
      <c r="H2794" s="22"/>
      <c r="I2794" s="22"/>
      <c r="J2794" s="23"/>
      <c r="K2794" s="22">
        <v>288063</v>
      </c>
      <c r="L2794" s="23">
        <v>39</v>
      </c>
      <c r="M2794" s="22">
        <v>305366</v>
      </c>
      <c r="N2794" s="23">
        <v>68</v>
      </c>
      <c r="O2794" s="23"/>
      <c r="P2794" s="23"/>
      <c r="Q2794" s="24"/>
      <c r="R2794" s="24"/>
      <c r="S2794" s="24"/>
      <c r="T2794" s="24" t="str">
        <f t="shared" si="43"/>
        <v/>
      </c>
      <c r="U2794" s="25"/>
      <c r="V2794">
        <v>3</v>
      </c>
      <c r="W2794" t="b">
        <f>FALSE()</f>
        <v>0</v>
      </c>
    </row>
    <row r="2795" spans="1:23" x14ac:dyDescent="0.2">
      <c r="A2795" t="s">
        <v>5695</v>
      </c>
      <c r="B2795" t="s">
        <v>5696</v>
      </c>
      <c r="C2795" t="s">
        <v>92</v>
      </c>
      <c r="D2795" t="s">
        <v>44</v>
      </c>
      <c r="E2795" s="22">
        <v>87132.55</v>
      </c>
      <c r="F2795" s="22"/>
      <c r="G2795" s="22"/>
      <c r="H2795" s="22"/>
      <c r="I2795" s="22"/>
      <c r="J2795" s="23"/>
      <c r="K2795" s="22"/>
      <c r="L2795" s="23"/>
      <c r="M2795" s="22"/>
      <c r="N2795" s="23"/>
      <c r="O2795" s="23"/>
      <c r="P2795" s="23"/>
      <c r="Q2795" s="24"/>
      <c r="R2795" s="24"/>
      <c r="S2795" s="24"/>
      <c r="T2795" s="24" t="str">
        <f t="shared" si="43"/>
        <v/>
      </c>
      <c r="U2795" s="25"/>
      <c r="V2795">
        <v>0</v>
      </c>
      <c r="W2795" t="b">
        <f>FALSE()</f>
        <v>0</v>
      </c>
    </row>
    <row r="2796" spans="1:23" x14ac:dyDescent="0.2">
      <c r="A2796" t="s">
        <v>5697</v>
      </c>
      <c r="B2796" t="s">
        <v>5698</v>
      </c>
      <c r="C2796" t="s">
        <v>2224</v>
      </c>
      <c r="D2796" t="s">
        <v>142</v>
      </c>
      <c r="E2796" s="22">
        <v>652511</v>
      </c>
      <c r="F2796" s="22">
        <v>577086</v>
      </c>
      <c r="G2796" s="22">
        <v>570643</v>
      </c>
      <c r="H2796" s="22">
        <v>659848</v>
      </c>
      <c r="I2796" s="22">
        <v>708137</v>
      </c>
      <c r="J2796" s="23">
        <v>122</v>
      </c>
      <c r="K2796" s="22">
        <v>820803</v>
      </c>
      <c r="L2796" s="23">
        <v>116</v>
      </c>
      <c r="M2796" s="22">
        <v>626763</v>
      </c>
      <c r="N2796" s="23">
        <v>103</v>
      </c>
      <c r="O2796" s="23">
        <v>220</v>
      </c>
      <c r="P2796" s="23">
        <v>407</v>
      </c>
      <c r="Q2796" s="24">
        <v>1.2579144259637001</v>
      </c>
      <c r="R2796" s="24">
        <v>1.0454195554403301</v>
      </c>
      <c r="S2796" s="24">
        <v>1.85</v>
      </c>
      <c r="T2796" s="24">
        <f t="shared" si="43"/>
        <v>0.29975429975429974</v>
      </c>
      <c r="U2796" s="25">
        <v>0</v>
      </c>
      <c r="V2796">
        <v>0</v>
      </c>
      <c r="W2796" t="b">
        <f>FALSE()</f>
        <v>0</v>
      </c>
    </row>
    <row r="2797" spans="1:23" x14ac:dyDescent="0.2">
      <c r="A2797" t="s">
        <v>5699</v>
      </c>
      <c r="B2797" t="s">
        <v>5700</v>
      </c>
      <c r="C2797" t="s">
        <v>2631</v>
      </c>
      <c r="D2797" t="s">
        <v>44</v>
      </c>
      <c r="E2797" s="22">
        <v>27413.46</v>
      </c>
      <c r="F2797" s="22"/>
      <c r="G2797" s="22"/>
      <c r="H2797" s="22"/>
      <c r="I2797" s="22"/>
      <c r="J2797" s="23"/>
      <c r="K2797" s="22"/>
      <c r="L2797" s="23"/>
      <c r="M2797" s="22"/>
      <c r="N2797" s="23"/>
      <c r="O2797" s="23"/>
      <c r="P2797" s="23"/>
      <c r="Q2797" s="24"/>
      <c r="R2797" s="24"/>
      <c r="S2797" s="24"/>
      <c r="T2797" s="24" t="str">
        <f t="shared" si="43"/>
        <v/>
      </c>
      <c r="U2797" s="25"/>
      <c r="V2797">
        <v>0</v>
      </c>
      <c r="W2797" t="b">
        <f>FALSE()</f>
        <v>0</v>
      </c>
    </row>
    <row r="2798" spans="1:23" x14ac:dyDescent="0.2">
      <c r="A2798" t="s">
        <v>5701</v>
      </c>
      <c r="B2798" t="s">
        <v>5702</v>
      </c>
      <c r="C2798" t="s">
        <v>63</v>
      </c>
      <c r="D2798" t="s">
        <v>44</v>
      </c>
      <c r="E2798" s="22">
        <v>578683</v>
      </c>
      <c r="F2798" s="22">
        <v>513735</v>
      </c>
      <c r="G2798" s="22">
        <v>561928</v>
      </c>
      <c r="H2798" s="22">
        <v>569388</v>
      </c>
      <c r="I2798" s="22">
        <v>202592</v>
      </c>
      <c r="J2798" s="23">
        <v>65</v>
      </c>
      <c r="K2798" s="22"/>
      <c r="L2798" s="23"/>
      <c r="M2798" s="22"/>
      <c r="N2798" s="23"/>
      <c r="O2798" s="23">
        <v>196</v>
      </c>
      <c r="P2798" s="23"/>
      <c r="Q2798" s="24"/>
      <c r="R2798" s="24"/>
      <c r="S2798" s="24"/>
      <c r="T2798" s="24" t="str">
        <f t="shared" si="43"/>
        <v/>
      </c>
      <c r="U2798" s="25"/>
      <c r="V2798">
        <v>0</v>
      </c>
      <c r="W2798" t="b">
        <f>FALSE()</f>
        <v>0</v>
      </c>
    </row>
    <row r="2799" spans="1:23" x14ac:dyDescent="0.2">
      <c r="A2799" t="s">
        <v>5703</v>
      </c>
      <c r="B2799" t="s">
        <v>5704</v>
      </c>
      <c r="C2799" t="s">
        <v>1194</v>
      </c>
      <c r="D2799" t="s">
        <v>145</v>
      </c>
      <c r="E2799" s="22">
        <v>71220</v>
      </c>
      <c r="F2799" s="22">
        <v>114352</v>
      </c>
      <c r="G2799" s="22">
        <v>102989</v>
      </c>
      <c r="H2799" s="22">
        <v>80181</v>
      </c>
      <c r="I2799" s="22">
        <v>82725</v>
      </c>
      <c r="J2799" s="23">
        <v>18</v>
      </c>
      <c r="K2799" s="22">
        <v>129560</v>
      </c>
      <c r="L2799" s="23">
        <v>23</v>
      </c>
      <c r="M2799" s="22">
        <v>110232</v>
      </c>
      <c r="N2799" s="23">
        <v>23</v>
      </c>
      <c r="O2799" s="23">
        <v>60</v>
      </c>
      <c r="P2799" s="23">
        <v>93</v>
      </c>
      <c r="Q2799" s="24">
        <v>1.81915192361696</v>
      </c>
      <c r="R2799" s="24">
        <v>1.3113022673277199</v>
      </c>
      <c r="S2799" s="24">
        <v>1.55</v>
      </c>
      <c r="T2799" s="24">
        <f t="shared" si="43"/>
        <v>0.19354838709677419</v>
      </c>
      <c r="U2799" s="25">
        <v>0.13043478260869601</v>
      </c>
      <c r="V2799">
        <v>0</v>
      </c>
      <c r="W2799" t="b">
        <f>FALSE()</f>
        <v>0</v>
      </c>
    </row>
    <row r="2800" spans="1:23" x14ac:dyDescent="0.2">
      <c r="A2800" t="s">
        <v>5705</v>
      </c>
      <c r="B2800" t="s">
        <v>5706</v>
      </c>
      <c r="C2800" t="s">
        <v>3617</v>
      </c>
      <c r="D2800" t="s">
        <v>145</v>
      </c>
      <c r="E2800" s="22">
        <v>845591</v>
      </c>
      <c r="F2800" s="22">
        <v>775182</v>
      </c>
      <c r="G2800" s="22">
        <v>737903</v>
      </c>
      <c r="H2800" s="22">
        <v>671728</v>
      </c>
      <c r="I2800" s="22">
        <v>825701</v>
      </c>
      <c r="J2800" s="23">
        <v>151</v>
      </c>
      <c r="K2800" s="22">
        <v>1079809</v>
      </c>
      <c r="L2800" s="23">
        <v>195</v>
      </c>
      <c r="M2800" s="22"/>
      <c r="N2800" s="23"/>
      <c r="O2800" s="23">
        <v>489</v>
      </c>
      <c r="P2800" s="23">
        <v>519</v>
      </c>
      <c r="Q2800" s="24">
        <v>1.2769873378501</v>
      </c>
      <c r="R2800" s="24">
        <v>0.92049287897968901</v>
      </c>
      <c r="S2800" s="24">
        <v>1.0613496932515301</v>
      </c>
      <c r="T2800" s="24">
        <f t="shared" si="43"/>
        <v>0.29094412331406549</v>
      </c>
      <c r="U2800" s="25">
        <v>0</v>
      </c>
      <c r="V2800">
        <v>1</v>
      </c>
      <c r="W2800" t="b">
        <f>FALSE()</f>
        <v>0</v>
      </c>
    </row>
    <row r="2801" spans="1:23" x14ac:dyDescent="0.2">
      <c r="A2801" t="s">
        <v>5707</v>
      </c>
      <c r="B2801" t="s">
        <v>5708</v>
      </c>
      <c r="C2801" t="s">
        <v>122</v>
      </c>
      <c r="D2801" t="s">
        <v>145</v>
      </c>
      <c r="E2801" s="22">
        <v>420772</v>
      </c>
      <c r="F2801" s="22">
        <v>433514.44</v>
      </c>
      <c r="G2801" s="22">
        <v>294485.63</v>
      </c>
      <c r="H2801" s="22">
        <v>377174</v>
      </c>
      <c r="I2801" s="22">
        <v>466580.45</v>
      </c>
      <c r="J2801" s="23">
        <v>111</v>
      </c>
      <c r="K2801" s="22">
        <v>509883.63</v>
      </c>
      <c r="L2801" s="23">
        <v>113</v>
      </c>
      <c r="M2801" s="22">
        <v>347729.44</v>
      </c>
      <c r="N2801" s="23">
        <v>90</v>
      </c>
      <c r="O2801" s="23">
        <v>595</v>
      </c>
      <c r="P2801" s="23">
        <v>594</v>
      </c>
      <c r="Q2801" s="24">
        <v>1.2117812734687701</v>
      </c>
      <c r="R2801" s="24">
        <v>0.87349028455275102</v>
      </c>
      <c r="S2801" s="24">
        <v>0.998319327731092</v>
      </c>
      <c r="T2801" s="24">
        <f t="shared" si="43"/>
        <v>0.18686868686868688</v>
      </c>
      <c r="U2801" s="25">
        <v>4.6448087431693902E-2</v>
      </c>
      <c r="V2801">
        <v>1</v>
      </c>
      <c r="W2801" t="b">
        <f>FALSE()</f>
        <v>0</v>
      </c>
    </row>
    <row r="2802" spans="1:23" x14ac:dyDescent="0.2">
      <c r="A2802" t="s">
        <v>5709</v>
      </c>
      <c r="B2802" t="s">
        <v>5710</v>
      </c>
      <c r="C2802" t="s">
        <v>589</v>
      </c>
      <c r="D2802" t="s">
        <v>44</v>
      </c>
      <c r="E2802" s="22">
        <v>315156</v>
      </c>
      <c r="F2802" s="22">
        <v>332395</v>
      </c>
      <c r="G2802" s="22">
        <v>307825</v>
      </c>
      <c r="H2802" s="22">
        <v>400043.7</v>
      </c>
      <c r="I2802" s="22">
        <v>467859.01</v>
      </c>
      <c r="J2802" s="23">
        <v>100</v>
      </c>
      <c r="K2802" s="22">
        <v>497659</v>
      </c>
      <c r="L2802" s="23">
        <v>110</v>
      </c>
      <c r="M2802" s="22">
        <v>258587</v>
      </c>
      <c r="N2802" s="23">
        <v>64</v>
      </c>
      <c r="O2802" s="23">
        <v>160</v>
      </c>
      <c r="P2802" s="23">
        <v>190</v>
      </c>
      <c r="Q2802" s="24">
        <v>1.57908781682722</v>
      </c>
      <c r="R2802" s="24">
        <v>1.02551463976739</v>
      </c>
      <c r="S2802" s="24">
        <v>1.1875</v>
      </c>
      <c r="T2802" s="24">
        <f t="shared" si="43"/>
        <v>0.52631578947368418</v>
      </c>
      <c r="U2802" s="25">
        <v>0</v>
      </c>
      <c r="V2802">
        <v>1</v>
      </c>
      <c r="W2802" t="b">
        <f>FALSE()</f>
        <v>0</v>
      </c>
    </row>
    <row r="2803" spans="1:23" x14ac:dyDescent="0.2">
      <c r="A2803" t="s">
        <v>5711</v>
      </c>
      <c r="B2803" t="s">
        <v>5712</v>
      </c>
      <c r="C2803" t="s">
        <v>589</v>
      </c>
      <c r="D2803" t="s">
        <v>44</v>
      </c>
      <c r="E2803" s="22">
        <v>235388.58</v>
      </c>
      <c r="F2803" s="22">
        <v>205749.16</v>
      </c>
      <c r="G2803" s="22">
        <v>184558.6</v>
      </c>
      <c r="H2803" s="22">
        <v>204325.57</v>
      </c>
      <c r="I2803" s="22">
        <v>247588</v>
      </c>
      <c r="J2803" s="23">
        <v>46</v>
      </c>
      <c r="K2803" s="22">
        <v>142998</v>
      </c>
      <c r="L2803" s="23">
        <v>34</v>
      </c>
      <c r="M2803" s="22">
        <v>156103.31</v>
      </c>
      <c r="N2803" s="23">
        <v>43</v>
      </c>
      <c r="O2803" s="23">
        <v>96</v>
      </c>
      <c r="P2803" s="23">
        <v>103</v>
      </c>
      <c r="Q2803" s="24">
        <v>0.60749761097161104</v>
      </c>
      <c r="R2803" s="24">
        <v>0.39453011228144302</v>
      </c>
      <c r="S2803" s="24">
        <v>1.0729166666666701</v>
      </c>
      <c r="T2803" s="24">
        <f t="shared" si="43"/>
        <v>0.44660194174757284</v>
      </c>
      <c r="U2803" s="25">
        <v>0</v>
      </c>
      <c r="V2803">
        <v>1</v>
      </c>
      <c r="W2803" t="b">
        <f>FALSE()</f>
        <v>0</v>
      </c>
    </row>
    <row r="2804" spans="1:23" x14ac:dyDescent="0.2">
      <c r="A2804" t="s">
        <v>5713</v>
      </c>
      <c r="B2804" t="s">
        <v>5714</v>
      </c>
      <c r="C2804" t="s">
        <v>589</v>
      </c>
      <c r="D2804" t="s">
        <v>44</v>
      </c>
      <c r="E2804" s="22">
        <v>638972</v>
      </c>
      <c r="F2804" s="22">
        <v>631748</v>
      </c>
      <c r="G2804" s="22">
        <v>799748</v>
      </c>
      <c r="H2804" s="22">
        <v>839736</v>
      </c>
      <c r="I2804" s="22">
        <v>829185</v>
      </c>
      <c r="J2804" s="23">
        <v>178</v>
      </c>
      <c r="K2804" s="22">
        <v>1008045</v>
      </c>
      <c r="L2804" s="23">
        <v>193</v>
      </c>
      <c r="M2804" s="22">
        <v>664748</v>
      </c>
      <c r="N2804" s="23">
        <v>150</v>
      </c>
      <c r="O2804" s="23">
        <v>262</v>
      </c>
      <c r="P2804" s="23">
        <v>300</v>
      </c>
      <c r="Q2804" s="24">
        <v>1.5776043394702699</v>
      </c>
      <c r="R2804" s="24">
        <v>1.0245512178911</v>
      </c>
      <c r="S2804" s="24">
        <v>1.1450381679389301</v>
      </c>
      <c r="T2804" s="24">
        <f t="shared" si="43"/>
        <v>0.59333333333333338</v>
      </c>
      <c r="U2804" s="25">
        <v>0</v>
      </c>
      <c r="V2804">
        <v>1</v>
      </c>
      <c r="W2804" t="b">
        <f>FALSE()</f>
        <v>0</v>
      </c>
    </row>
    <row r="2805" spans="1:23" x14ac:dyDescent="0.2">
      <c r="A2805" t="s">
        <v>5715</v>
      </c>
      <c r="B2805" t="s">
        <v>5716</v>
      </c>
      <c r="C2805" t="s">
        <v>589</v>
      </c>
      <c r="D2805" t="s">
        <v>44</v>
      </c>
      <c r="E2805" s="22">
        <v>266333</v>
      </c>
      <c r="F2805" s="22">
        <v>234298.93</v>
      </c>
      <c r="G2805" s="22">
        <v>245771.4</v>
      </c>
      <c r="H2805" s="22">
        <v>197782</v>
      </c>
      <c r="I2805" s="22">
        <v>225303.66</v>
      </c>
      <c r="J2805" s="23">
        <v>42</v>
      </c>
      <c r="K2805" s="22">
        <v>209997.36</v>
      </c>
      <c r="L2805" s="23">
        <v>48</v>
      </c>
      <c r="M2805" s="22">
        <v>151976.4</v>
      </c>
      <c r="N2805" s="23">
        <v>39</v>
      </c>
      <c r="O2805" s="23">
        <v>101</v>
      </c>
      <c r="P2805" s="23">
        <v>67</v>
      </c>
      <c r="Q2805" s="24">
        <v>0.78847668144766103</v>
      </c>
      <c r="R2805" s="24">
        <v>0.51206422551245601</v>
      </c>
      <c r="S2805" s="24">
        <v>0.66336633663366296</v>
      </c>
      <c r="T2805" s="24">
        <f t="shared" si="43"/>
        <v>0.62686567164179108</v>
      </c>
      <c r="U2805" s="25">
        <v>0</v>
      </c>
      <c r="V2805">
        <v>1</v>
      </c>
      <c r="W2805" t="b">
        <f>FALSE()</f>
        <v>0</v>
      </c>
    </row>
    <row r="2806" spans="1:23" x14ac:dyDescent="0.2">
      <c r="A2806" t="s">
        <v>5717</v>
      </c>
      <c r="B2806" t="s">
        <v>5718</v>
      </c>
      <c r="C2806" t="s">
        <v>2224</v>
      </c>
      <c r="D2806" t="s">
        <v>44</v>
      </c>
      <c r="E2806" s="22">
        <v>4788366</v>
      </c>
      <c r="F2806" s="22">
        <v>5073602</v>
      </c>
      <c r="G2806" s="22">
        <v>4774666</v>
      </c>
      <c r="H2806" s="22">
        <v>4546386</v>
      </c>
      <c r="I2806" s="22">
        <v>4529686</v>
      </c>
      <c r="J2806" s="23">
        <v>773</v>
      </c>
      <c r="K2806" s="22">
        <v>5104863</v>
      </c>
      <c r="L2806" s="23">
        <v>872</v>
      </c>
      <c r="M2806" s="22">
        <v>3461298</v>
      </c>
      <c r="N2806" s="23">
        <v>739</v>
      </c>
      <c r="O2806" s="23">
        <v>1452</v>
      </c>
      <c r="P2806" s="23">
        <v>1429</v>
      </c>
      <c r="Q2806" s="24">
        <v>1.0660970777923</v>
      </c>
      <c r="R2806" s="24">
        <v>0.73408354755913396</v>
      </c>
      <c r="S2806" s="24">
        <v>0.98415977961432499</v>
      </c>
      <c r="T2806" s="24">
        <f t="shared" si="43"/>
        <v>0.54093771868439466</v>
      </c>
      <c r="U2806" s="25">
        <v>0.68794326241134796</v>
      </c>
      <c r="V2806">
        <v>2</v>
      </c>
      <c r="W2806" t="b">
        <f>FALSE()</f>
        <v>0</v>
      </c>
    </row>
    <row r="2807" spans="1:23" x14ac:dyDescent="0.2">
      <c r="A2807" t="s">
        <v>5719</v>
      </c>
      <c r="B2807" t="s">
        <v>5720</v>
      </c>
      <c r="C2807" t="s">
        <v>3688</v>
      </c>
      <c r="D2807" t="s">
        <v>145</v>
      </c>
      <c r="E2807" s="22">
        <v>45539</v>
      </c>
      <c r="F2807" s="22">
        <v>40605</v>
      </c>
      <c r="G2807" s="22">
        <v>52979</v>
      </c>
      <c r="H2807" s="22">
        <v>52063</v>
      </c>
      <c r="I2807" s="22">
        <v>59806.55</v>
      </c>
      <c r="J2807" s="23">
        <v>12</v>
      </c>
      <c r="K2807" s="22">
        <v>72102.75</v>
      </c>
      <c r="L2807" s="23">
        <v>16</v>
      </c>
      <c r="M2807" s="22">
        <v>15291</v>
      </c>
      <c r="N2807" s="23">
        <v>4</v>
      </c>
      <c r="O2807" s="23">
        <v>27</v>
      </c>
      <c r="P2807" s="23">
        <v>31</v>
      </c>
      <c r="Q2807" s="24">
        <v>1.5833186938668</v>
      </c>
      <c r="R2807" s="24">
        <v>1.09427520085204</v>
      </c>
      <c r="S2807" s="24">
        <v>1.1481481481481499</v>
      </c>
      <c r="T2807" s="24">
        <f t="shared" si="43"/>
        <v>0.38709677419354838</v>
      </c>
      <c r="U2807" s="25">
        <v>0</v>
      </c>
      <c r="V2807">
        <v>1</v>
      </c>
      <c r="W2807" t="b">
        <f>FALSE()</f>
        <v>0</v>
      </c>
    </row>
    <row r="2808" spans="1:23" x14ac:dyDescent="0.2">
      <c r="A2808" t="s">
        <v>5721</v>
      </c>
      <c r="B2808" t="s">
        <v>1246</v>
      </c>
      <c r="C2808" t="s">
        <v>52</v>
      </c>
      <c r="D2808" t="s">
        <v>44</v>
      </c>
      <c r="E2808" s="22">
        <v>2434517.98</v>
      </c>
      <c r="F2808" s="22">
        <v>1975959.85</v>
      </c>
      <c r="G2808" s="22">
        <v>2018910.42</v>
      </c>
      <c r="H2808" s="22">
        <v>1129797.56</v>
      </c>
      <c r="I2808" s="22">
        <v>945574</v>
      </c>
      <c r="J2808" s="23">
        <v>224</v>
      </c>
      <c r="K2808" s="22"/>
      <c r="L2808" s="23"/>
      <c r="M2808" s="22"/>
      <c r="N2808" s="23"/>
      <c r="O2808" s="23">
        <v>904</v>
      </c>
      <c r="P2808" s="23"/>
      <c r="Q2808" s="24"/>
      <c r="R2808" s="24"/>
      <c r="S2808" s="24"/>
      <c r="T2808" s="24" t="str">
        <f t="shared" si="43"/>
        <v/>
      </c>
      <c r="U2808" s="25">
        <v>0.41163793103448298</v>
      </c>
      <c r="V2808">
        <v>1</v>
      </c>
      <c r="W2808" t="b">
        <f>FALSE()</f>
        <v>0</v>
      </c>
    </row>
    <row r="2809" spans="1:23" x14ac:dyDescent="0.2">
      <c r="A2809" t="s">
        <v>5722</v>
      </c>
      <c r="B2809" t="s">
        <v>5092</v>
      </c>
      <c r="C2809" t="s">
        <v>2224</v>
      </c>
      <c r="D2809" t="s">
        <v>44</v>
      </c>
      <c r="E2809" s="22">
        <v>1697164.72</v>
      </c>
      <c r="F2809" s="22">
        <v>2346813.35</v>
      </c>
      <c r="G2809" s="22">
        <v>2273853.41</v>
      </c>
      <c r="H2809" s="22">
        <v>2380297.0299999998</v>
      </c>
      <c r="I2809" s="22">
        <v>3631428.74</v>
      </c>
      <c r="J2809" s="23">
        <v>629</v>
      </c>
      <c r="K2809" s="22">
        <v>4568002.88</v>
      </c>
      <c r="L2809" s="23">
        <v>751</v>
      </c>
      <c r="M2809" s="22">
        <v>2550322.92</v>
      </c>
      <c r="N2809" s="23">
        <v>541</v>
      </c>
      <c r="O2809" s="23">
        <v>1072</v>
      </c>
      <c r="P2809" s="23">
        <v>1316</v>
      </c>
      <c r="Q2809" s="24">
        <v>2.6915495155944602</v>
      </c>
      <c r="R2809" s="24">
        <v>1.7479860223650601</v>
      </c>
      <c r="S2809" s="24">
        <v>1.22761194029851</v>
      </c>
      <c r="T2809" s="24">
        <f t="shared" si="43"/>
        <v>0.47796352583586627</v>
      </c>
      <c r="U2809" s="25">
        <v>0</v>
      </c>
      <c r="V2809">
        <v>1</v>
      </c>
      <c r="W2809" t="b">
        <f>FALSE()</f>
        <v>0</v>
      </c>
    </row>
    <row r="2810" spans="1:23" x14ac:dyDescent="0.2">
      <c r="A2810" t="s">
        <v>5723</v>
      </c>
      <c r="B2810" t="s">
        <v>5724</v>
      </c>
      <c r="C2810" t="s">
        <v>89</v>
      </c>
      <c r="D2810" t="s">
        <v>142</v>
      </c>
      <c r="E2810" s="22">
        <v>256411.73</v>
      </c>
      <c r="F2810" s="22">
        <v>317721.26</v>
      </c>
      <c r="G2810" s="22">
        <v>233863.21</v>
      </c>
      <c r="H2810" s="22">
        <v>261258.99</v>
      </c>
      <c r="I2810" s="22">
        <v>339183.79</v>
      </c>
      <c r="J2810" s="23">
        <v>84</v>
      </c>
      <c r="K2810" s="22">
        <v>399154.21</v>
      </c>
      <c r="L2810" s="23">
        <v>88</v>
      </c>
      <c r="M2810" s="22">
        <v>332756.69</v>
      </c>
      <c r="N2810" s="23">
        <v>75</v>
      </c>
      <c r="O2810" s="23">
        <v>190</v>
      </c>
      <c r="P2810" s="23">
        <v>267</v>
      </c>
      <c r="Q2810" s="24">
        <v>1.55669247268836</v>
      </c>
      <c r="R2810" s="24">
        <v>1.2937261225129899</v>
      </c>
      <c r="S2810" s="24">
        <v>1.4052631578947401</v>
      </c>
      <c r="T2810" s="24">
        <f t="shared" si="43"/>
        <v>0.3146067415730337</v>
      </c>
      <c r="U2810" s="25">
        <v>0</v>
      </c>
      <c r="V2810">
        <v>0</v>
      </c>
      <c r="W2810" t="b">
        <f>FALSE()</f>
        <v>0</v>
      </c>
    </row>
    <row r="2811" spans="1:23" x14ac:dyDescent="0.2">
      <c r="A2811" t="s">
        <v>5725</v>
      </c>
      <c r="B2811" t="s">
        <v>5726</v>
      </c>
      <c r="C2811" t="s">
        <v>71</v>
      </c>
      <c r="D2811" t="s">
        <v>145</v>
      </c>
      <c r="E2811" s="22">
        <v>5328553.3</v>
      </c>
      <c r="F2811" s="22">
        <v>5453491.7800000003</v>
      </c>
      <c r="G2811" s="22">
        <v>5885876.0099999998</v>
      </c>
      <c r="H2811" s="22">
        <v>6721014.3399999999</v>
      </c>
      <c r="I2811" s="22">
        <v>7992009.1900000004</v>
      </c>
      <c r="J2811" s="23">
        <v>1449</v>
      </c>
      <c r="K2811" s="22">
        <v>9880672.4000000004</v>
      </c>
      <c r="L2811" s="23">
        <v>1651</v>
      </c>
      <c r="M2811" s="22">
        <v>9663997.6300000008</v>
      </c>
      <c r="N2811" s="23">
        <v>1714</v>
      </c>
      <c r="O2811" s="23">
        <v>4366</v>
      </c>
      <c r="P2811" s="23">
        <v>4117</v>
      </c>
      <c r="Q2811" s="24">
        <v>1.8542879922023101</v>
      </c>
      <c r="R2811" s="24">
        <v>1.3366294573236699</v>
      </c>
      <c r="S2811" s="24">
        <v>0.94296839212093397</v>
      </c>
      <c r="T2811" s="24">
        <f t="shared" si="43"/>
        <v>0.35195530726256985</v>
      </c>
      <c r="U2811" s="25">
        <v>9.6756901634950404E-2</v>
      </c>
      <c r="V2811">
        <v>1</v>
      </c>
      <c r="W2811" t="b">
        <f>FALSE()</f>
        <v>0</v>
      </c>
    </row>
    <row r="2812" spans="1:23" x14ac:dyDescent="0.2">
      <c r="A2812" t="s">
        <v>5727</v>
      </c>
      <c r="B2812" t="s">
        <v>5728</v>
      </c>
      <c r="C2812" t="s">
        <v>2224</v>
      </c>
      <c r="D2812" t="s">
        <v>142</v>
      </c>
      <c r="E2812" s="22">
        <v>425741.26</v>
      </c>
      <c r="F2812" s="22">
        <v>306595.94</v>
      </c>
      <c r="G2812" s="22">
        <v>447489.21</v>
      </c>
      <c r="H2812" s="22">
        <v>509542.41</v>
      </c>
      <c r="I2812" s="22">
        <v>346264.03</v>
      </c>
      <c r="J2812" s="23">
        <v>81</v>
      </c>
      <c r="K2812" s="22">
        <v>546942.76</v>
      </c>
      <c r="L2812" s="23">
        <v>136</v>
      </c>
      <c r="M2812" s="22">
        <v>368418.64</v>
      </c>
      <c r="N2812" s="23">
        <v>88</v>
      </c>
      <c r="O2812" s="23">
        <v>156</v>
      </c>
      <c r="P2812" s="23">
        <v>185</v>
      </c>
      <c r="Q2812" s="24">
        <v>1.2846834718345099</v>
      </c>
      <c r="R2812" s="24">
        <v>1.0676666045687999</v>
      </c>
      <c r="S2812" s="24">
        <v>1.1858974358974399</v>
      </c>
      <c r="T2812" s="24">
        <f t="shared" si="43"/>
        <v>0.43783783783783786</v>
      </c>
      <c r="U2812" s="25">
        <v>0</v>
      </c>
      <c r="V2812">
        <v>1</v>
      </c>
      <c r="W2812" t="b">
        <f>FALSE()</f>
        <v>0</v>
      </c>
    </row>
    <row r="2813" spans="1:23" x14ac:dyDescent="0.2">
      <c r="A2813" t="s">
        <v>5729</v>
      </c>
      <c r="B2813" t="s">
        <v>5730</v>
      </c>
      <c r="C2813" t="s">
        <v>639</v>
      </c>
      <c r="D2813" t="s">
        <v>44</v>
      </c>
      <c r="E2813" s="22">
        <v>5854681.5300000003</v>
      </c>
      <c r="F2813" s="22">
        <v>6174566.6600000001</v>
      </c>
      <c r="G2813" s="22">
        <v>4466837.08</v>
      </c>
      <c r="H2813" s="22">
        <v>2596064.9</v>
      </c>
      <c r="I2813" s="22"/>
      <c r="J2813" s="23"/>
      <c r="K2813" s="22"/>
      <c r="L2813" s="23"/>
      <c r="M2813" s="22"/>
      <c r="N2813" s="23"/>
      <c r="O2813" s="23"/>
      <c r="P2813" s="23"/>
      <c r="Q2813" s="24"/>
      <c r="R2813" s="24"/>
      <c r="S2813" s="24"/>
      <c r="T2813" s="24" t="str">
        <f t="shared" si="43"/>
        <v/>
      </c>
      <c r="U2813" s="25"/>
      <c r="V2813">
        <v>0</v>
      </c>
      <c r="W2813" t="b">
        <f>FALSE()</f>
        <v>0</v>
      </c>
    </row>
    <row r="2814" spans="1:23" x14ac:dyDescent="0.2">
      <c r="A2814" t="s">
        <v>5731</v>
      </c>
      <c r="B2814" t="s">
        <v>5732</v>
      </c>
      <c r="C2814" t="s">
        <v>84</v>
      </c>
      <c r="D2814" t="s">
        <v>44</v>
      </c>
      <c r="E2814" s="22">
        <v>89145</v>
      </c>
      <c r="F2814" s="22">
        <v>12380</v>
      </c>
      <c r="G2814" s="22">
        <v>100877.16</v>
      </c>
      <c r="H2814" s="22">
        <v>119091.34</v>
      </c>
      <c r="I2814" s="22">
        <v>231492.91</v>
      </c>
      <c r="J2814" s="23">
        <v>49</v>
      </c>
      <c r="K2814" s="22">
        <v>191942.68</v>
      </c>
      <c r="L2814" s="23">
        <v>52</v>
      </c>
      <c r="M2814" s="22">
        <v>186524.27</v>
      </c>
      <c r="N2814" s="23">
        <v>48</v>
      </c>
      <c r="O2814" s="23">
        <v>23</v>
      </c>
      <c r="P2814" s="23">
        <v>69</v>
      </c>
      <c r="Q2814" s="24">
        <v>2.1531513825789399</v>
      </c>
      <c r="R2814" s="24">
        <v>1.55517172558522</v>
      </c>
      <c r="S2814" s="24">
        <v>3</v>
      </c>
      <c r="T2814" s="24">
        <f t="shared" si="43"/>
        <v>0.71014492753623193</v>
      </c>
      <c r="U2814" s="25">
        <v>0</v>
      </c>
      <c r="V2814">
        <v>1</v>
      </c>
      <c r="W2814" t="b">
        <f>FALSE()</f>
        <v>0</v>
      </c>
    </row>
    <row r="2815" spans="1:23" x14ac:dyDescent="0.2">
      <c r="A2815" t="s">
        <v>5733</v>
      </c>
      <c r="B2815" t="s">
        <v>5734</v>
      </c>
      <c r="C2815" t="s">
        <v>84</v>
      </c>
      <c r="D2815" t="s">
        <v>142</v>
      </c>
      <c r="E2815" s="22">
        <v>12407403.02</v>
      </c>
      <c r="F2815" s="22">
        <v>10765949.050000001</v>
      </c>
      <c r="G2815" s="22">
        <v>9584936.5099999998</v>
      </c>
      <c r="H2815" s="22">
        <v>8845529.0800000001</v>
      </c>
      <c r="I2815" s="22">
        <v>9878543.0299999993</v>
      </c>
      <c r="J2815" s="23">
        <v>2272</v>
      </c>
      <c r="K2815" s="22">
        <v>11329600.02</v>
      </c>
      <c r="L2815" s="23">
        <v>2260</v>
      </c>
      <c r="M2815" s="22">
        <v>10541642.91</v>
      </c>
      <c r="N2815" s="23">
        <v>2209</v>
      </c>
      <c r="O2815" s="23">
        <v>13678</v>
      </c>
      <c r="P2815" s="23">
        <v>15212</v>
      </c>
      <c r="Q2815" s="24">
        <v>0.91313226480492005</v>
      </c>
      <c r="R2815" s="24">
        <v>0.62197137861277496</v>
      </c>
      <c r="S2815" s="24">
        <v>1.1121508992542799</v>
      </c>
      <c r="T2815" s="24">
        <f t="shared" si="43"/>
        <v>0.14935577175913753</v>
      </c>
      <c r="U2815" s="25">
        <v>0.40683057069751899</v>
      </c>
      <c r="V2815">
        <v>2</v>
      </c>
      <c r="W2815" t="b">
        <f>TRUE()</f>
        <v>1</v>
      </c>
    </row>
    <row r="2816" spans="1:23" x14ac:dyDescent="0.2">
      <c r="A2816" t="s">
        <v>5735</v>
      </c>
      <c r="B2816" t="s">
        <v>4626</v>
      </c>
      <c r="C2816" t="s">
        <v>2151</v>
      </c>
      <c r="D2816" t="s">
        <v>44</v>
      </c>
      <c r="E2816" s="22">
        <v>14461934.380000001</v>
      </c>
      <c r="F2816" s="22">
        <v>16350752.449999999</v>
      </c>
      <c r="G2816" s="22">
        <v>17071585.620000001</v>
      </c>
      <c r="H2816" s="22">
        <v>17460868.190000001</v>
      </c>
      <c r="I2816" s="22">
        <v>18728400.370000001</v>
      </c>
      <c r="J2816" s="23">
        <v>4191</v>
      </c>
      <c r="K2816" s="22">
        <v>18942688.309999999</v>
      </c>
      <c r="L2816" s="23">
        <v>4098</v>
      </c>
      <c r="M2816" s="22">
        <v>18663422.52</v>
      </c>
      <c r="N2816" s="23">
        <v>4046</v>
      </c>
      <c r="O2816" s="23">
        <v>6328</v>
      </c>
      <c r="P2816" s="23">
        <v>6353</v>
      </c>
      <c r="Q2816" s="24">
        <v>1.3098308851543801</v>
      </c>
      <c r="R2816" s="24">
        <v>0.85064980809251201</v>
      </c>
      <c r="S2816" s="24">
        <v>1.00395069532238</v>
      </c>
      <c r="T2816" s="24">
        <f t="shared" si="43"/>
        <v>0.65968833621910905</v>
      </c>
      <c r="U2816" s="25">
        <v>0</v>
      </c>
      <c r="V2816">
        <v>1</v>
      </c>
      <c r="W2816" t="b">
        <f>FALSE()</f>
        <v>0</v>
      </c>
    </row>
    <row r="2817" spans="1:23" x14ac:dyDescent="0.2">
      <c r="A2817" t="s">
        <v>5736</v>
      </c>
      <c r="B2817" t="s">
        <v>5737</v>
      </c>
      <c r="C2817" t="s">
        <v>2151</v>
      </c>
      <c r="D2817" t="s">
        <v>44</v>
      </c>
      <c r="E2817" s="22">
        <v>2330944</v>
      </c>
      <c r="F2817" s="22">
        <v>2886792</v>
      </c>
      <c r="G2817" s="22">
        <v>2913361</v>
      </c>
      <c r="H2817" s="22">
        <v>3290810</v>
      </c>
      <c r="I2817" s="22">
        <v>4833301</v>
      </c>
      <c r="J2817" s="23">
        <v>822</v>
      </c>
      <c r="K2817" s="22">
        <v>6051325</v>
      </c>
      <c r="L2817" s="23">
        <v>975</v>
      </c>
      <c r="M2817" s="22">
        <v>4255719</v>
      </c>
      <c r="N2817" s="23">
        <v>988</v>
      </c>
      <c r="O2817" s="23">
        <v>942</v>
      </c>
      <c r="P2817" s="23">
        <v>1139</v>
      </c>
      <c r="Q2817" s="24">
        <v>2.5960833893907398</v>
      </c>
      <c r="R2817" s="24">
        <v>1.7875877759554</v>
      </c>
      <c r="S2817" s="24">
        <v>1.20912951167728</v>
      </c>
      <c r="T2817" s="24">
        <f t="shared" si="43"/>
        <v>0.72168568920105358</v>
      </c>
      <c r="U2817" s="25">
        <v>0</v>
      </c>
      <c r="V2817">
        <v>1</v>
      </c>
      <c r="W2817" t="b">
        <f>FALSE()</f>
        <v>0</v>
      </c>
    </row>
    <row r="2818" spans="1:23" x14ac:dyDescent="0.2">
      <c r="A2818" t="s">
        <v>5738</v>
      </c>
      <c r="B2818" t="s">
        <v>5739</v>
      </c>
      <c r="C2818" t="s">
        <v>63</v>
      </c>
      <c r="D2818" t="s">
        <v>44</v>
      </c>
      <c r="E2818" s="22">
        <v>2487617.9700000002</v>
      </c>
      <c r="F2818" s="22">
        <v>2637735.2400000002</v>
      </c>
      <c r="G2818" s="22">
        <v>2511093.4700000002</v>
      </c>
      <c r="H2818" s="22">
        <v>2202505.23</v>
      </c>
      <c r="I2818" s="22">
        <v>2600183.69</v>
      </c>
      <c r="J2818" s="23">
        <v>659</v>
      </c>
      <c r="K2818" s="22">
        <v>3115501.15</v>
      </c>
      <c r="L2818" s="23">
        <v>771</v>
      </c>
      <c r="M2818" s="22">
        <v>2392841.61</v>
      </c>
      <c r="N2818" s="23">
        <v>701</v>
      </c>
      <c r="O2818" s="23">
        <v>1532</v>
      </c>
      <c r="P2818" s="23">
        <v>1429</v>
      </c>
      <c r="Q2818" s="24">
        <v>1.2524033784817901</v>
      </c>
      <c r="R2818" s="24">
        <v>0.904582157576586</v>
      </c>
      <c r="S2818" s="24">
        <v>0.93276762402088798</v>
      </c>
      <c r="T2818" s="24">
        <f t="shared" si="43"/>
        <v>0.46116165150454863</v>
      </c>
      <c r="U2818" s="25">
        <v>0</v>
      </c>
      <c r="V2818">
        <v>1</v>
      </c>
      <c r="W2818" t="b">
        <f>FALSE()</f>
        <v>0</v>
      </c>
    </row>
    <row r="2819" spans="1:23" x14ac:dyDescent="0.2">
      <c r="A2819" t="s">
        <v>5740</v>
      </c>
      <c r="B2819" t="s">
        <v>5741</v>
      </c>
      <c r="C2819" t="s">
        <v>63</v>
      </c>
      <c r="D2819" t="s">
        <v>44</v>
      </c>
      <c r="E2819" s="22">
        <v>147399</v>
      </c>
      <c r="F2819" s="22">
        <v>250145</v>
      </c>
      <c r="G2819" s="22">
        <v>352610</v>
      </c>
      <c r="H2819" s="22">
        <v>337287</v>
      </c>
      <c r="I2819" s="22">
        <v>279415</v>
      </c>
      <c r="J2819" s="23">
        <v>59</v>
      </c>
      <c r="K2819" s="22">
        <v>290314</v>
      </c>
      <c r="L2819" s="23">
        <v>53</v>
      </c>
      <c r="M2819" s="22">
        <v>31349.54</v>
      </c>
      <c r="N2819" s="23">
        <v>11</v>
      </c>
      <c r="O2819" s="23">
        <v>123</v>
      </c>
      <c r="P2819" s="23">
        <v>109</v>
      </c>
      <c r="Q2819" s="24">
        <v>1.9695791694651901</v>
      </c>
      <c r="R2819" s="24">
        <v>1.4225817378363399</v>
      </c>
      <c r="S2819" s="24">
        <v>0.88617886178861804</v>
      </c>
      <c r="T2819" s="24">
        <f t="shared" si="43"/>
        <v>0.54128440366972475</v>
      </c>
      <c r="U2819" s="25">
        <v>0</v>
      </c>
      <c r="V2819">
        <v>1</v>
      </c>
      <c r="W2819" t="b">
        <f>FALSE()</f>
        <v>0</v>
      </c>
    </row>
    <row r="2820" spans="1:23" x14ac:dyDescent="0.2">
      <c r="A2820" t="s">
        <v>5742</v>
      </c>
      <c r="B2820" t="s">
        <v>5743</v>
      </c>
      <c r="C2820" t="s">
        <v>3617</v>
      </c>
      <c r="D2820" t="s">
        <v>44</v>
      </c>
      <c r="E2820" s="22">
        <v>101932</v>
      </c>
      <c r="F2820" s="22">
        <v>214922</v>
      </c>
      <c r="G2820" s="22">
        <v>201414</v>
      </c>
      <c r="H2820" s="22">
        <v>267353</v>
      </c>
      <c r="I2820" s="22">
        <v>363358</v>
      </c>
      <c r="J2820" s="23">
        <v>78</v>
      </c>
      <c r="K2820" s="22">
        <v>523436</v>
      </c>
      <c r="L2820" s="23">
        <v>105</v>
      </c>
      <c r="M2820" s="22">
        <v>323992</v>
      </c>
      <c r="N2820" s="23">
        <v>74</v>
      </c>
      <c r="O2820" s="23">
        <v>102</v>
      </c>
      <c r="P2820" s="23">
        <v>214</v>
      </c>
      <c r="Q2820" s="24">
        <v>5.1351489228112897</v>
      </c>
      <c r="R2820" s="24">
        <v>3.7089999690872602</v>
      </c>
      <c r="S2820" s="24">
        <v>2.0980392156862799</v>
      </c>
      <c r="T2820" s="24">
        <f t="shared" si="43"/>
        <v>0.3644859813084112</v>
      </c>
      <c r="U2820" s="25">
        <v>0</v>
      </c>
      <c r="V2820">
        <v>1</v>
      </c>
      <c r="W2820" t="b">
        <f>FALSE()</f>
        <v>0</v>
      </c>
    </row>
    <row r="2821" spans="1:23" x14ac:dyDescent="0.2">
      <c r="A2821" t="s">
        <v>5744</v>
      </c>
      <c r="B2821" t="s">
        <v>5745</v>
      </c>
      <c r="C2821" t="s">
        <v>1969</v>
      </c>
      <c r="D2821" t="s">
        <v>145</v>
      </c>
      <c r="E2821" s="22">
        <v>3298725</v>
      </c>
      <c r="F2821" s="22">
        <v>3832031</v>
      </c>
      <c r="G2821" s="22">
        <v>3765754</v>
      </c>
      <c r="H2821" s="22">
        <v>3874556</v>
      </c>
      <c r="I2821" s="22">
        <v>4767793</v>
      </c>
      <c r="J2821" s="23">
        <v>974</v>
      </c>
      <c r="K2821" s="22">
        <v>6055642</v>
      </c>
      <c r="L2821" s="23">
        <v>1156</v>
      </c>
      <c r="M2821" s="22">
        <v>5338220</v>
      </c>
      <c r="N2821" s="23">
        <v>1263</v>
      </c>
      <c r="O2821" s="23">
        <v>2395</v>
      </c>
      <c r="P2821" s="23">
        <v>2057</v>
      </c>
      <c r="Q2821" s="24">
        <v>1.83575229823644</v>
      </c>
      <c r="R2821" s="24">
        <v>1.323268342615</v>
      </c>
      <c r="S2821" s="24">
        <v>0.85887265135699398</v>
      </c>
      <c r="T2821" s="24">
        <f t="shared" si="43"/>
        <v>0.4735051045211473</v>
      </c>
      <c r="U2821" s="25">
        <v>6.6037735849056603E-2</v>
      </c>
      <c r="V2821">
        <v>0</v>
      </c>
      <c r="W2821" t="b">
        <f>FALSE()</f>
        <v>0</v>
      </c>
    </row>
    <row r="2822" spans="1:23" x14ac:dyDescent="0.2">
      <c r="A2822" t="s">
        <v>5746</v>
      </c>
      <c r="B2822" t="s">
        <v>5747</v>
      </c>
      <c r="C2822" t="s">
        <v>71</v>
      </c>
      <c r="D2822" t="s">
        <v>145</v>
      </c>
      <c r="E2822" s="22">
        <v>131005</v>
      </c>
      <c r="F2822" s="22">
        <v>145095</v>
      </c>
      <c r="G2822" s="22">
        <v>169484</v>
      </c>
      <c r="H2822" s="22">
        <v>174717</v>
      </c>
      <c r="I2822" s="22">
        <v>225865</v>
      </c>
      <c r="J2822" s="23">
        <v>43</v>
      </c>
      <c r="K2822" s="22">
        <v>412479</v>
      </c>
      <c r="L2822" s="23">
        <v>45</v>
      </c>
      <c r="M2822" s="22">
        <v>265355</v>
      </c>
      <c r="N2822" s="23">
        <v>43</v>
      </c>
      <c r="O2822" s="23">
        <v>140</v>
      </c>
      <c r="P2822" s="23">
        <v>123</v>
      </c>
      <c r="Q2822" s="24">
        <v>3.1485744818899999</v>
      </c>
      <c r="R2822" s="24">
        <v>2.2695921123198599</v>
      </c>
      <c r="S2822" s="24">
        <v>0.878571428571429</v>
      </c>
      <c r="T2822" s="24">
        <f t="shared" si="43"/>
        <v>0.34959349593495936</v>
      </c>
      <c r="U2822" s="25">
        <v>0</v>
      </c>
      <c r="V2822">
        <v>2</v>
      </c>
      <c r="W2822" t="b">
        <f>FALSE()</f>
        <v>0</v>
      </c>
    </row>
    <row r="2823" spans="1:23" x14ac:dyDescent="0.2">
      <c r="A2823" t="s">
        <v>5748</v>
      </c>
      <c r="B2823" t="s">
        <v>5749</v>
      </c>
      <c r="C2823" t="s">
        <v>3805</v>
      </c>
      <c r="D2823" t="s">
        <v>145</v>
      </c>
      <c r="E2823" s="22">
        <v>8493453.4299999997</v>
      </c>
      <c r="F2823" s="22">
        <v>6049490.8600000003</v>
      </c>
      <c r="G2823" s="22">
        <v>6013402.96</v>
      </c>
      <c r="H2823" s="22">
        <v>7452795.8399999999</v>
      </c>
      <c r="I2823" s="22">
        <v>8693646.9700000007</v>
      </c>
      <c r="J2823" s="23">
        <v>1433</v>
      </c>
      <c r="K2823" s="22">
        <v>8879042.3300000001</v>
      </c>
      <c r="L2823" s="23">
        <v>1460</v>
      </c>
      <c r="M2823" s="22">
        <v>6912368.5099999998</v>
      </c>
      <c r="N2823" s="23">
        <v>1267</v>
      </c>
      <c r="O2823" s="23">
        <v>1913</v>
      </c>
      <c r="P2823" s="23">
        <v>2352</v>
      </c>
      <c r="Q2823" s="24">
        <v>1.04539836512649</v>
      </c>
      <c r="R2823" s="24">
        <v>0.75355621960670305</v>
      </c>
      <c r="S2823" s="24">
        <v>1.2294824882383699</v>
      </c>
      <c r="T2823" s="24">
        <f t="shared" ref="T2823:T2886" si="44">IFERROR(J2823/P2823,"")</f>
        <v>0.60926870748299322</v>
      </c>
      <c r="U2823" s="25">
        <v>4.9719887955182E-2</v>
      </c>
      <c r="V2823">
        <v>1</v>
      </c>
      <c r="W2823" t="b">
        <f>FALSE()</f>
        <v>0</v>
      </c>
    </row>
    <row r="2824" spans="1:23" x14ac:dyDescent="0.2">
      <c r="A2824" t="s">
        <v>5750</v>
      </c>
      <c r="B2824" t="s">
        <v>5751</v>
      </c>
      <c r="C2824" t="s">
        <v>43</v>
      </c>
      <c r="D2824" t="s">
        <v>142</v>
      </c>
      <c r="E2824" s="22">
        <v>986618.12</v>
      </c>
      <c r="F2824" s="22">
        <v>1054859</v>
      </c>
      <c r="G2824" s="22">
        <v>1069988</v>
      </c>
      <c r="H2824" s="22">
        <v>1251888</v>
      </c>
      <c r="I2824" s="22">
        <v>1278285</v>
      </c>
      <c r="J2824" s="23">
        <v>259</v>
      </c>
      <c r="K2824" s="22">
        <v>1425050</v>
      </c>
      <c r="L2824" s="23">
        <v>291</v>
      </c>
      <c r="M2824" s="22">
        <v>1117096</v>
      </c>
      <c r="N2824" s="23">
        <v>278</v>
      </c>
      <c r="O2824" s="23">
        <v>664</v>
      </c>
      <c r="P2824" s="23">
        <v>773</v>
      </c>
      <c r="Q2824" s="24">
        <v>1.44437849975835</v>
      </c>
      <c r="R2824" s="24">
        <v>1.20038493711377</v>
      </c>
      <c r="S2824" s="24">
        <v>1.1641566265060199</v>
      </c>
      <c r="T2824" s="24">
        <f t="shared" si="44"/>
        <v>0.33505821474773612</v>
      </c>
      <c r="U2824" s="25">
        <v>0</v>
      </c>
      <c r="V2824">
        <v>1</v>
      </c>
      <c r="W2824" t="b">
        <f>FALSE()</f>
        <v>0</v>
      </c>
    </row>
    <row r="2825" spans="1:23" x14ac:dyDescent="0.2">
      <c r="A2825" t="s">
        <v>5752</v>
      </c>
      <c r="B2825" t="s">
        <v>5753</v>
      </c>
      <c r="C2825" t="s">
        <v>84</v>
      </c>
      <c r="D2825" t="s">
        <v>142</v>
      </c>
      <c r="E2825" s="22">
        <v>9830482.5</v>
      </c>
      <c r="F2825" s="22">
        <v>7538830</v>
      </c>
      <c r="G2825" s="22">
        <v>7581257.4000000004</v>
      </c>
      <c r="H2825" s="22">
        <v>8801029.9399999995</v>
      </c>
      <c r="I2825" s="22">
        <v>11060726.449999999</v>
      </c>
      <c r="J2825" s="23">
        <v>2600</v>
      </c>
      <c r="K2825" s="22">
        <v>14445785.310000001</v>
      </c>
      <c r="L2825" s="23">
        <v>2980</v>
      </c>
      <c r="M2825" s="22">
        <v>10697354.050000001</v>
      </c>
      <c r="N2825" s="23">
        <v>3209</v>
      </c>
      <c r="O2825" s="23">
        <v>15783</v>
      </c>
      <c r="P2825" s="23">
        <v>19099</v>
      </c>
      <c r="Q2825" s="24">
        <v>1.46948894014104</v>
      </c>
      <c r="R2825" s="24">
        <v>1.1209112718228</v>
      </c>
      <c r="S2825" s="24">
        <v>1.21009947411772</v>
      </c>
      <c r="T2825" s="24">
        <f t="shared" si="44"/>
        <v>0.13613278182103775</v>
      </c>
      <c r="U2825" s="25">
        <v>0.57880095923261399</v>
      </c>
      <c r="V2825">
        <v>2</v>
      </c>
      <c r="W2825" t="b">
        <f>FALSE()</f>
        <v>0</v>
      </c>
    </row>
    <row r="2826" spans="1:23" x14ac:dyDescent="0.2">
      <c r="A2826" t="s">
        <v>5754</v>
      </c>
      <c r="B2826" t="s">
        <v>5755</v>
      </c>
      <c r="C2826" t="s">
        <v>2224</v>
      </c>
      <c r="D2826" t="s">
        <v>44</v>
      </c>
      <c r="E2826" s="22">
        <v>1590545.95</v>
      </c>
      <c r="F2826" s="22">
        <v>1471184</v>
      </c>
      <c r="G2826" s="22">
        <v>1320156.25</v>
      </c>
      <c r="H2826" s="22">
        <v>1228334</v>
      </c>
      <c r="I2826" s="22">
        <v>1422099</v>
      </c>
      <c r="J2826" s="23">
        <v>252</v>
      </c>
      <c r="K2826" s="22">
        <v>1621217</v>
      </c>
      <c r="L2826" s="23">
        <v>264</v>
      </c>
      <c r="M2826" s="22">
        <v>1499875</v>
      </c>
      <c r="N2826" s="23">
        <v>265</v>
      </c>
      <c r="O2826" s="23">
        <v>638</v>
      </c>
      <c r="P2826" s="23">
        <v>870</v>
      </c>
      <c r="Q2826" s="24">
        <v>1.01928334733115</v>
      </c>
      <c r="R2826" s="24">
        <v>0.70184896963254995</v>
      </c>
      <c r="S2826" s="24">
        <v>1.36363636363636</v>
      </c>
      <c r="T2826" s="24">
        <f t="shared" si="44"/>
        <v>0.28965517241379313</v>
      </c>
      <c r="U2826" s="25">
        <v>7.5528700906343999E-3</v>
      </c>
      <c r="V2826">
        <v>1</v>
      </c>
      <c r="W2826" t="b">
        <f>FALSE()</f>
        <v>0</v>
      </c>
    </row>
    <row r="2827" spans="1:23" x14ac:dyDescent="0.2">
      <c r="A2827" t="s">
        <v>5756</v>
      </c>
      <c r="B2827" t="s">
        <v>5757</v>
      </c>
      <c r="C2827" t="s">
        <v>3688</v>
      </c>
      <c r="D2827" t="s">
        <v>145</v>
      </c>
      <c r="E2827" s="22">
        <v>6195</v>
      </c>
      <c r="F2827" s="22">
        <v>12690</v>
      </c>
      <c r="G2827" s="22">
        <v>25730</v>
      </c>
      <c r="H2827" s="22">
        <v>23620.55</v>
      </c>
      <c r="I2827" s="22">
        <v>47455</v>
      </c>
      <c r="J2827" s="23">
        <v>9</v>
      </c>
      <c r="K2827" s="22">
        <v>34330</v>
      </c>
      <c r="L2827" s="23">
        <v>5</v>
      </c>
      <c r="M2827" s="22">
        <v>9624</v>
      </c>
      <c r="N2827" s="23">
        <v>3</v>
      </c>
      <c r="O2827" s="23">
        <v>58</v>
      </c>
      <c r="P2827" s="23">
        <v>60</v>
      </c>
      <c r="Q2827" s="24">
        <v>5.5415657788539097</v>
      </c>
      <c r="R2827" s="24">
        <v>3.99453595712267</v>
      </c>
      <c r="S2827" s="24">
        <v>1.0344827586206899</v>
      </c>
      <c r="T2827" s="24">
        <f t="shared" si="44"/>
        <v>0.15</v>
      </c>
      <c r="U2827" s="25">
        <v>0</v>
      </c>
      <c r="V2827">
        <v>3</v>
      </c>
      <c r="W2827" t="b">
        <f>FALSE()</f>
        <v>0</v>
      </c>
    </row>
    <row r="2828" spans="1:23" x14ac:dyDescent="0.2">
      <c r="A2828" t="s">
        <v>5758</v>
      </c>
      <c r="B2828" t="s">
        <v>5759</v>
      </c>
      <c r="C2828" t="s">
        <v>43</v>
      </c>
      <c r="D2828" t="s">
        <v>145</v>
      </c>
      <c r="E2828" s="22">
        <v>2051471</v>
      </c>
      <c r="F2828" s="22">
        <v>1971822</v>
      </c>
      <c r="G2828" s="22">
        <v>1956185</v>
      </c>
      <c r="H2828" s="22">
        <v>2018795</v>
      </c>
      <c r="I2828" s="22">
        <v>2096955</v>
      </c>
      <c r="J2828" s="23">
        <v>364</v>
      </c>
      <c r="K2828" s="22">
        <v>2808421</v>
      </c>
      <c r="L2828" s="23">
        <v>464</v>
      </c>
      <c r="M2828" s="22">
        <v>2322424</v>
      </c>
      <c r="N2828" s="23">
        <v>398</v>
      </c>
      <c r="O2828" s="23">
        <v>1643</v>
      </c>
      <c r="P2828" s="23">
        <v>1742</v>
      </c>
      <c r="Q2828" s="24">
        <v>1.36897913740921</v>
      </c>
      <c r="R2828" s="24">
        <v>0.98680347886492303</v>
      </c>
      <c r="S2828" s="24">
        <v>1.0602556299452199</v>
      </c>
      <c r="T2828" s="24">
        <f t="shared" si="44"/>
        <v>0.20895522388059701</v>
      </c>
      <c r="U2828" s="25">
        <v>5.8072009291520001E-4</v>
      </c>
      <c r="V2828">
        <v>1</v>
      </c>
      <c r="W2828" t="b">
        <f>FALSE()</f>
        <v>0</v>
      </c>
    </row>
    <row r="2829" spans="1:23" x14ac:dyDescent="0.2">
      <c r="A2829" t="s">
        <v>5760</v>
      </c>
      <c r="B2829" t="s">
        <v>5761</v>
      </c>
      <c r="C2829" t="s">
        <v>1969</v>
      </c>
      <c r="D2829" t="s">
        <v>145</v>
      </c>
      <c r="E2829" s="22">
        <v>192695</v>
      </c>
      <c r="F2829" s="22">
        <v>177422</v>
      </c>
      <c r="G2829" s="22">
        <v>156144</v>
      </c>
      <c r="H2829" s="22"/>
      <c r="I2829" s="22"/>
      <c r="J2829" s="23"/>
      <c r="K2829" s="22"/>
      <c r="L2829" s="23"/>
      <c r="M2829" s="22"/>
      <c r="N2829" s="23"/>
      <c r="O2829" s="23"/>
      <c r="P2829" s="23"/>
      <c r="Q2829" s="24"/>
      <c r="R2829" s="24"/>
      <c r="S2829" s="24"/>
      <c r="T2829" s="24" t="str">
        <f t="shared" si="44"/>
        <v/>
      </c>
      <c r="U2829" s="25"/>
      <c r="V2829">
        <v>0</v>
      </c>
      <c r="W2829" t="b">
        <f>FALSE()</f>
        <v>0</v>
      </c>
    </row>
    <row r="2830" spans="1:23" x14ac:dyDescent="0.2">
      <c r="A2830" t="s">
        <v>5762</v>
      </c>
      <c r="B2830" t="s">
        <v>2007</v>
      </c>
      <c r="C2830" t="s">
        <v>2087</v>
      </c>
      <c r="D2830" t="s">
        <v>142</v>
      </c>
      <c r="E2830" s="22">
        <v>14789101.710000001</v>
      </c>
      <c r="F2830" s="22">
        <v>11604601.050000001</v>
      </c>
      <c r="G2830" s="22">
        <v>11397998.67</v>
      </c>
      <c r="H2830" s="22">
        <v>12993649.560000001</v>
      </c>
      <c r="I2830" s="22">
        <v>16447927.060000001</v>
      </c>
      <c r="J2830" s="23">
        <v>4623</v>
      </c>
      <c r="K2830" s="22">
        <v>21652622.789999999</v>
      </c>
      <c r="L2830" s="23">
        <v>5505</v>
      </c>
      <c r="M2830" s="22">
        <v>18806940.739999998</v>
      </c>
      <c r="N2830" s="23">
        <v>5581</v>
      </c>
      <c r="O2830" s="23">
        <v>21101</v>
      </c>
      <c r="P2830" s="23">
        <v>24188</v>
      </c>
      <c r="Q2830" s="24">
        <v>1.4640931690502299</v>
      </c>
      <c r="R2830" s="24">
        <v>1.1515078076346199</v>
      </c>
      <c r="S2830" s="24">
        <v>1.1462963840576299</v>
      </c>
      <c r="T2830" s="24">
        <f t="shared" si="44"/>
        <v>0.19112783198280139</v>
      </c>
      <c r="U2830" s="25">
        <v>0.191242796291656</v>
      </c>
      <c r="V2830">
        <v>1</v>
      </c>
      <c r="W2830" t="b">
        <f>FALSE()</f>
        <v>0</v>
      </c>
    </row>
    <row r="2831" spans="1:23" x14ac:dyDescent="0.2">
      <c r="A2831" t="s">
        <v>5763</v>
      </c>
      <c r="B2831" t="s">
        <v>5764</v>
      </c>
      <c r="C2831" t="s">
        <v>2224</v>
      </c>
      <c r="D2831" t="s">
        <v>142</v>
      </c>
      <c r="E2831" s="22">
        <v>992080</v>
      </c>
      <c r="F2831" s="22">
        <v>1017232</v>
      </c>
      <c r="G2831" s="22">
        <v>954625</v>
      </c>
      <c r="H2831" s="22">
        <v>1099672</v>
      </c>
      <c r="I2831" s="22">
        <v>1618727</v>
      </c>
      <c r="J2831" s="23">
        <v>360</v>
      </c>
      <c r="K2831" s="22">
        <v>1495145</v>
      </c>
      <c r="L2831" s="23">
        <v>336</v>
      </c>
      <c r="M2831" s="22">
        <v>681281</v>
      </c>
      <c r="N2831" s="23">
        <v>218</v>
      </c>
      <c r="O2831" s="23">
        <v>597</v>
      </c>
      <c r="P2831" s="23">
        <v>673</v>
      </c>
      <c r="Q2831" s="24">
        <v>1.5070810821707901</v>
      </c>
      <c r="R2831" s="24">
        <v>1.2524954022436701</v>
      </c>
      <c r="S2831" s="24">
        <v>1.1273031825795601</v>
      </c>
      <c r="T2831" s="24">
        <f t="shared" si="44"/>
        <v>0.53491827637444278</v>
      </c>
      <c r="U2831" s="25">
        <v>0</v>
      </c>
      <c r="V2831">
        <v>1</v>
      </c>
      <c r="W2831" t="b">
        <f>FALSE()</f>
        <v>0</v>
      </c>
    </row>
    <row r="2832" spans="1:23" x14ac:dyDescent="0.2">
      <c r="A2832" t="s">
        <v>5765</v>
      </c>
      <c r="B2832" t="s">
        <v>4694</v>
      </c>
      <c r="C2832" t="s">
        <v>71</v>
      </c>
      <c r="D2832" t="s">
        <v>44</v>
      </c>
      <c r="E2832" s="22">
        <v>3849974.87</v>
      </c>
      <c r="F2832" s="22">
        <v>3996791.23</v>
      </c>
      <c r="G2832" s="22">
        <v>4607858.7699999996</v>
      </c>
      <c r="H2832" s="22">
        <v>4726074.57</v>
      </c>
      <c r="I2832" s="22">
        <v>6675772.8899999997</v>
      </c>
      <c r="J2832" s="23">
        <v>1358</v>
      </c>
      <c r="K2832" s="22">
        <v>6821545.75</v>
      </c>
      <c r="L2832" s="23">
        <v>1384</v>
      </c>
      <c r="M2832" s="22">
        <v>4613920.1900000004</v>
      </c>
      <c r="N2832" s="23">
        <v>1065</v>
      </c>
      <c r="O2832" s="23">
        <v>1551</v>
      </c>
      <c r="P2832" s="23">
        <v>1923</v>
      </c>
      <c r="Q2832" s="24">
        <v>1.77184163022862</v>
      </c>
      <c r="R2832" s="24">
        <v>1.2797604608023101</v>
      </c>
      <c r="S2832" s="24">
        <v>1.23984526112186</v>
      </c>
      <c r="T2832" s="24">
        <f t="shared" si="44"/>
        <v>0.70618824752990117</v>
      </c>
      <c r="U2832" s="25">
        <v>0</v>
      </c>
      <c r="V2832">
        <v>1</v>
      </c>
      <c r="W2832" t="b">
        <f>FALSE()</f>
        <v>0</v>
      </c>
    </row>
    <row r="2833" spans="1:23" x14ac:dyDescent="0.2">
      <c r="A2833" t="s">
        <v>5766</v>
      </c>
      <c r="B2833" t="s">
        <v>5767</v>
      </c>
      <c r="C2833" t="s">
        <v>2224</v>
      </c>
      <c r="D2833" t="s">
        <v>142</v>
      </c>
      <c r="E2833" s="22">
        <v>1460658</v>
      </c>
      <c r="F2833" s="22">
        <v>1410060</v>
      </c>
      <c r="G2833" s="22">
        <v>1239495</v>
      </c>
      <c r="H2833" s="22">
        <v>1129946</v>
      </c>
      <c r="I2833" s="22">
        <v>1328622</v>
      </c>
      <c r="J2833" s="23">
        <v>225</v>
      </c>
      <c r="K2833" s="22">
        <v>1545747.5</v>
      </c>
      <c r="L2833" s="23">
        <v>262</v>
      </c>
      <c r="M2833" s="22">
        <v>1093279</v>
      </c>
      <c r="N2833" s="23">
        <v>240</v>
      </c>
      <c r="O2833" s="23">
        <v>586</v>
      </c>
      <c r="P2833" s="23">
        <v>570</v>
      </c>
      <c r="Q2833" s="24">
        <v>1.05825422515058</v>
      </c>
      <c r="R2833" s="24">
        <v>0.87948722008828895</v>
      </c>
      <c r="S2833" s="24">
        <v>0.97269624573378799</v>
      </c>
      <c r="T2833" s="24">
        <f t="shared" si="44"/>
        <v>0.39473684210526316</v>
      </c>
      <c r="U2833" s="25">
        <v>0</v>
      </c>
      <c r="V2833">
        <v>0</v>
      </c>
      <c r="W2833" t="b">
        <f>FALSE()</f>
        <v>0</v>
      </c>
    </row>
    <row r="2834" spans="1:23" x14ac:dyDescent="0.2">
      <c r="A2834" t="s">
        <v>5768</v>
      </c>
      <c r="B2834" t="s">
        <v>5769</v>
      </c>
      <c r="C2834" t="s">
        <v>600</v>
      </c>
      <c r="D2834" t="s">
        <v>44</v>
      </c>
      <c r="E2834" s="22">
        <v>767261.2</v>
      </c>
      <c r="F2834" s="22">
        <v>657715.87</v>
      </c>
      <c r="G2834" s="22">
        <v>502204.94</v>
      </c>
      <c r="H2834" s="22">
        <v>504655.99</v>
      </c>
      <c r="I2834" s="22">
        <v>409503.75</v>
      </c>
      <c r="J2834" s="23">
        <v>95</v>
      </c>
      <c r="K2834" s="22">
        <v>526743.99</v>
      </c>
      <c r="L2834" s="23">
        <v>98</v>
      </c>
      <c r="M2834" s="22">
        <v>279238.39</v>
      </c>
      <c r="N2834" s="23">
        <v>65</v>
      </c>
      <c r="O2834" s="23">
        <v>368</v>
      </c>
      <c r="P2834" s="23">
        <v>208</v>
      </c>
      <c r="Q2834" s="24">
        <v>0.68652499305321302</v>
      </c>
      <c r="R2834" s="24">
        <v>0.44585324732406001</v>
      </c>
      <c r="S2834" s="24">
        <v>0.565217391304348</v>
      </c>
      <c r="T2834" s="24">
        <f t="shared" si="44"/>
        <v>0.45673076923076922</v>
      </c>
      <c r="U2834" s="25">
        <v>0</v>
      </c>
      <c r="V2834">
        <v>1</v>
      </c>
      <c r="W2834" t="b">
        <f>FALSE()</f>
        <v>0</v>
      </c>
    </row>
    <row r="2835" spans="1:23" x14ac:dyDescent="0.2">
      <c r="A2835" t="s">
        <v>5770</v>
      </c>
      <c r="B2835" t="s">
        <v>5771</v>
      </c>
      <c r="C2835" t="s">
        <v>67</v>
      </c>
      <c r="D2835" t="s">
        <v>142</v>
      </c>
      <c r="E2835" s="22">
        <v>13491329.9</v>
      </c>
      <c r="F2835" s="22">
        <v>10877737.720000001</v>
      </c>
      <c r="G2835" s="22">
        <v>9279041.2699999996</v>
      </c>
      <c r="H2835" s="22">
        <v>9590531.5</v>
      </c>
      <c r="I2835" s="22">
        <v>11113950.359999999</v>
      </c>
      <c r="J2835" s="23">
        <v>2529</v>
      </c>
      <c r="K2835" s="22">
        <v>15613540.24</v>
      </c>
      <c r="L2835" s="23">
        <v>3259</v>
      </c>
      <c r="M2835" s="22">
        <v>14826155.630000001</v>
      </c>
      <c r="N2835" s="23">
        <v>3275</v>
      </c>
      <c r="O2835" s="23">
        <v>13051</v>
      </c>
      <c r="P2835" s="23">
        <v>11846</v>
      </c>
      <c r="Q2835" s="24">
        <v>1.15730178979613</v>
      </c>
      <c r="R2835" s="24">
        <v>0.91021669584337805</v>
      </c>
      <c r="S2835" s="24">
        <v>0.90766991035169697</v>
      </c>
      <c r="T2835" s="24">
        <f t="shared" si="44"/>
        <v>0.21348978558163093</v>
      </c>
      <c r="U2835" s="25">
        <v>0.23754305396096401</v>
      </c>
      <c r="V2835">
        <v>1</v>
      </c>
      <c r="W2835" t="b">
        <f>FALSE()</f>
        <v>0</v>
      </c>
    </row>
    <row r="2836" spans="1:23" x14ac:dyDescent="0.2">
      <c r="A2836" t="s">
        <v>5772</v>
      </c>
      <c r="B2836" t="s">
        <v>5773</v>
      </c>
      <c r="C2836" t="s">
        <v>3688</v>
      </c>
      <c r="D2836" t="s">
        <v>142</v>
      </c>
      <c r="E2836" s="22">
        <v>223401</v>
      </c>
      <c r="F2836" s="22">
        <v>126329.5</v>
      </c>
      <c r="G2836" s="22">
        <v>167646.5</v>
      </c>
      <c r="H2836" s="22">
        <v>302141.99</v>
      </c>
      <c r="I2836" s="22">
        <v>421742.85</v>
      </c>
      <c r="J2836" s="23">
        <v>56</v>
      </c>
      <c r="K2836" s="22">
        <v>499214.86</v>
      </c>
      <c r="L2836" s="23">
        <v>67</v>
      </c>
      <c r="M2836" s="22">
        <v>205576.5</v>
      </c>
      <c r="N2836" s="23">
        <v>38</v>
      </c>
      <c r="O2836" s="23">
        <v>29</v>
      </c>
      <c r="P2836" s="23">
        <v>122</v>
      </c>
      <c r="Q2836" s="24">
        <v>2.2346133634137701</v>
      </c>
      <c r="R2836" s="24">
        <v>1.8571283234718701</v>
      </c>
      <c r="S2836" s="24">
        <v>4.2068965517241397</v>
      </c>
      <c r="T2836" s="24">
        <f t="shared" si="44"/>
        <v>0.45901639344262296</v>
      </c>
      <c r="U2836" s="25">
        <v>0</v>
      </c>
      <c r="V2836">
        <v>1</v>
      </c>
      <c r="W2836" t="b">
        <f>FALSE()</f>
        <v>0</v>
      </c>
    </row>
    <row r="2837" spans="1:23" x14ac:dyDescent="0.2">
      <c r="A2837" t="s">
        <v>5774</v>
      </c>
      <c r="B2837" t="s">
        <v>5775</v>
      </c>
      <c r="C2837" t="s">
        <v>120</v>
      </c>
      <c r="D2837" t="s">
        <v>145</v>
      </c>
      <c r="E2837" s="22">
        <v>214897</v>
      </c>
      <c r="F2837" s="22">
        <v>197908.08</v>
      </c>
      <c r="G2837" s="22">
        <v>162548</v>
      </c>
      <c r="H2837" s="22">
        <v>143608</v>
      </c>
      <c r="I2837" s="22">
        <v>223119.03</v>
      </c>
      <c r="J2837" s="23">
        <v>56</v>
      </c>
      <c r="K2837" s="22">
        <v>516217.99</v>
      </c>
      <c r="L2837" s="23">
        <v>100</v>
      </c>
      <c r="M2837" s="22">
        <v>318693.15999999997</v>
      </c>
      <c r="N2837" s="23">
        <v>99</v>
      </c>
      <c r="O2837" s="23">
        <v>174</v>
      </c>
      <c r="P2837" s="23">
        <v>172</v>
      </c>
      <c r="Q2837" s="24">
        <v>2.40216471146642</v>
      </c>
      <c r="R2837" s="24">
        <v>1.5498585795403099</v>
      </c>
      <c r="S2837" s="24">
        <v>0.98850574712643702</v>
      </c>
      <c r="T2837" s="24">
        <f t="shared" si="44"/>
        <v>0.32558139534883723</v>
      </c>
      <c r="U2837" s="25">
        <v>0</v>
      </c>
      <c r="V2837">
        <v>3</v>
      </c>
      <c r="W2837" t="b">
        <f>FALSE()</f>
        <v>0</v>
      </c>
    </row>
    <row r="2838" spans="1:23" x14ac:dyDescent="0.2">
      <c r="A2838" t="s">
        <v>5776</v>
      </c>
      <c r="B2838" t="s">
        <v>5777</v>
      </c>
      <c r="C2838" t="s">
        <v>74</v>
      </c>
      <c r="D2838" t="s">
        <v>142</v>
      </c>
      <c r="E2838" s="22">
        <v>3222974.07</v>
      </c>
      <c r="F2838" s="22">
        <v>2523064.21</v>
      </c>
      <c r="G2838" s="22">
        <v>2638576.94</v>
      </c>
      <c r="H2838" s="22">
        <v>2983672.09</v>
      </c>
      <c r="I2838" s="22">
        <v>3394516.34</v>
      </c>
      <c r="J2838" s="23">
        <v>1001</v>
      </c>
      <c r="K2838" s="22">
        <v>3466233.12</v>
      </c>
      <c r="L2838" s="23">
        <v>931</v>
      </c>
      <c r="M2838" s="22">
        <v>3348194.82</v>
      </c>
      <c r="N2838" s="23">
        <v>863</v>
      </c>
      <c r="O2838" s="23">
        <v>5338</v>
      </c>
      <c r="P2838" s="23">
        <v>5766</v>
      </c>
      <c r="Q2838" s="24">
        <v>1.0754765768252099</v>
      </c>
      <c r="R2838" s="24">
        <v>0.82036263398421605</v>
      </c>
      <c r="S2838" s="24">
        <v>1.0801798426376901</v>
      </c>
      <c r="T2838" s="24">
        <f t="shared" si="44"/>
        <v>0.17360388484217829</v>
      </c>
      <c r="U2838" s="25">
        <v>0.25835532102022901</v>
      </c>
      <c r="V2838">
        <v>1</v>
      </c>
      <c r="W2838" t="b">
        <f>FALSE()</f>
        <v>0</v>
      </c>
    </row>
    <row r="2839" spans="1:23" x14ac:dyDescent="0.2">
      <c r="A2839" t="s">
        <v>5778</v>
      </c>
      <c r="B2839" t="s">
        <v>5779</v>
      </c>
      <c r="C2839" t="s">
        <v>2224</v>
      </c>
      <c r="D2839" t="s">
        <v>142</v>
      </c>
      <c r="E2839" s="22">
        <v>193603</v>
      </c>
      <c r="F2839" s="22">
        <v>121157</v>
      </c>
      <c r="G2839" s="22">
        <v>163936</v>
      </c>
      <c r="H2839" s="22">
        <v>112911</v>
      </c>
      <c r="I2839" s="22">
        <v>91449</v>
      </c>
      <c r="J2839" s="23">
        <v>15</v>
      </c>
      <c r="K2839" s="22">
        <v>58182.5</v>
      </c>
      <c r="L2839" s="23">
        <v>12</v>
      </c>
      <c r="M2839" s="22">
        <v>97547.53</v>
      </c>
      <c r="N2839" s="23">
        <v>17</v>
      </c>
      <c r="O2839" s="23">
        <v>34</v>
      </c>
      <c r="P2839" s="23">
        <v>21</v>
      </c>
      <c r="Q2839" s="24">
        <v>0.30052478525642701</v>
      </c>
      <c r="R2839" s="24">
        <v>0.249758235470494</v>
      </c>
      <c r="S2839" s="24">
        <v>0.61764705882352899</v>
      </c>
      <c r="T2839" s="24">
        <f t="shared" si="44"/>
        <v>0.7142857142857143</v>
      </c>
      <c r="U2839" s="25">
        <v>0</v>
      </c>
      <c r="V2839">
        <v>3</v>
      </c>
      <c r="W2839" t="b">
        <f>FALSE()</f>
        <v>0</v>
      </c>
    </row>
    <row r="2840" spans="1:23" x14ac:dyDescent="0.2">
      <c r="A2840" t="s">
        <v>5780</v>
      </c>
      <c r="B2840" t="s">
        <v>5781</v>
      </c>
      <c r="C2840" t="s">
        <v>52</v>
      </c>
      <c r="D2840" t="s">
        <v>142</v>
      </c>
      <c r="E2840" s="22">
        <v>3554893.38</v>
      </c>
      <c r="F2840" s="22">
        <v>3184359.71</v>
      </c>
      <c r="G2840" s="22">
        <v>2929973.16</v>
      </c>
      <c r="H2840" s="22">
        <v>3030785.68</v>
      </c>
      <c r="I2840" s="22">
        <v>3421783.37</v>
      </c>
      <c r="J2840" s="23">
        <v>864</v>
      </c>
      <c r="K2840" s="22">
        <v>4202465.8600000003</v>
      </c>
      <c r="L2840" s="23">
        <v>902</v>
      </c>
      <c r="M2840" s="22">
        <v>3347730.91</v>
      </c>
      <c r="N2840" s="23">
        <v>801</v>
      </c>
      <c r="O2840" s="23">
        <v>2724</v>
      </c>
      <c r="P2840" s="23">
        <v>2629</v>
      </c>
      <c r="Q2840" s="24">
        <v>1.18216368559554</v>
      </c>
      <c r="R2840" s="24">
        <v>0.92977055193041802</v>
      </c>
      <c r="S2840" s="24">
        <v>0.96512481644640202</v>
      </c>
      <c r="T2840" s="24">
        <f t="shared" si="44"/>
        <v>0.32864206922784328</v>
      </c>
      <c r="U2840" s="25">
        <v>0.30171489817792102</v>
      </c>
      <c r="V2840">
        <v>1</v>
      </c>
      <c r="W2840" t="b">
        <f>FALSE()</f>
        <v>0</v>
      </c>
    </row>
    <row r="2841" spans="1:23" x14ac:dyDescent="0.2">
      <c r="A2841" t="s">
        <v>5782</v>
      </c>
      <c r="B2841" t="s">
        <v>5783</v>
      </c>
      <c r="C2841" t="s">
        <v>84</v>
      </c>
      <c r="D2841" t="s">
        <v>142</v>
      </c>
      <c r="E2841" s="22">
        <v>12929563</v>
      </c>
      <c r="F2841" s="22">
        <v>10791235</v>
      </c>
      <c r="G2841" s="22">
        <v>10094414</v>
      </c>
      <c r="H2841" s="22">
        <v>11401258.810000001</v>
      </c>
      <c r="I2841" s="22">
        <v>15060044</v>
      </c>
      <c r="J2841" s="23">
        <v>3268</v>
      </c>
      <c r="K2841" s="22">
        <v>17118462</v>
      </c>
      <c r="L2841" s="23">
        <v>3461</v>
      </c>
      <c r="M2841" s="22">
        <v>16149693</v>
      </c>
      <c r="N2841" s="23">
        <v>3421</v>
      </c>
      <c r="O2841" s="23">
        <v>11051</v>
      </c>
      <c r="P2841" s="23">
        <v>11453</v>
      </c>
      <c r="Q2841" s="24">
        <v>1.3239783896795301</v>
      </c>
      <c r="R2841" s="24">
        <v>1.0413076743227301</v>
      </c>
      <c r="S2841" s="24">
        <v>1.03637679847978</v>
      </c>
      <c r="T2841" s="24">
        <f t="shared" si="44"/>
        <v>0.28534008556710033</v>
      </c>
      <c r="U2841" s="25">
        <v>0.48299811894081901</v>
      </c>
      <c r="V2841">
        <v>2</v>
      </c>
      <c r="W2841" t="b">
        <f>FALSE()</f>
        <v>0</v>
      </c>
    </row>
    <row r="2842" spans="1:23" x14ac:dyDescent="0.2">
      <c r="A2842" t="s">
        <v>5784</v>
      </c>
      <c r="B2842" t="s">
        <v>5785</v>
      </c>
      <c r="C2842" t="s">
        <v>74</v>
      </c>
      <c r="D2842" t="s">
        <v>44</v>
      </c>
      <c r="E2842" s="22">
        <v>191293</v>
      </c>
      <c r="F2842" s="22">
        <v>184462</v>
      </c>
      <c r="G2842" s="22">
        <v>231712</v>
      </c>
      <c r="H2842" s="22">
        <v>172256</v>
      </c>
      <c r="I2842" s="22">
        <v>187748</v>
      </c>
      <c r="J2842" s="23">
        <v>59</v>
      </c>
      <c r="K2842" s="22">
        <v>169982</v>
      </c>
      <c r="L2842" s="23">
        <v>58</v>
      </c>
      <c r="M2842" s="22">
        <v>77347</v>
      </c>
      <c r="N2842" s="23">
        <v>24</v>
      </c>
      <c r="O2842" s="23">
        <v>74</v>
      </c>
      <c r="P2842" s="23">
        <v>78</v>
      </c>
      <c r="Q2842" s="24">
        <v>0.88859498256601099</v>
      </c>
      <c r="R2842" s="24">
        <v>0.57708453813307004</v>
      </c>
      <c r="S2842" s="24">
        <v>1.0540540540540499</v>
      </c>
      <c r="T2842" s="24">
        <f t="shared" si="44"/>
        <v>0.75641025641025639</v>
      </c>
      <c r="U2842" s="25">
        <v>0</v>
      </c>
      <c r="V2842">
        <v>1</v>
      </c>
      <c r="W2842" t="b">
        <f>FALSE()</f>
        <v>0</v>
      </c>
    </row>
    <row r="2843" spans="1:23" x14ac:dyDescent="0.2">
      <c r="A2843" t="s">
        <v>5786</v>
      </c>
      <c r="B2843" t="s">
        <v>5787</v>
      </c>
      <c r="C2843" t="s">
        <v>600</v>
      </c>
      <c r="D2843" t="s">
        <v>44</v>
      </c>
      <c r="E2843" s="22">
        <v>758939.77</v>
      </c>
      <c r="F2843" s="22">
        <v>676575.61</v>
      </c>
      <c r="G2843" s="22">
        <v>761057.32</v>
      </c>
      <c r="H2843" s="22">
        <v>982319.65</v>
      </c>
      <c r="I2843" s="22">
        <v>981105.22</v>
      </c>
      <c r="J2843" s="23">
        <v>231</v>
      </c>
      <c r="K2843" s="22">
        <v>780150.98</v>
      </c>
      <c r="L2843" s="23">
        <v>192</v>
      </c>
      <c r="M2843" s="22">
        <v>742261.82</v>
      </c>
      <c r="N2843" s="23">
        <v>187</v>
      </c>
      <c r="O2843" s="23">
        <v>364</v>
      </c>
      <c r="P2843" s="23">
        <v>428</v>
      </c>
      <c r="Q2843" s="24">
        <v>1.0279484760694499</v>
      </c>
      <c r="R2843" s="24">
        <v>0.74246354356508304</v>
      </c>
      <c r="S2843" s="24">
        <v>1.1758241758241801</v>
      </c>
      <c r="T2843" s="24">
        <f t="shared" si="44"/>
        <v>0.53971962616822433</v>
      </c>
      <c r="U2843" s="25">
        <v>0</v>
      </c>
      <c r="V2843">
        <v>1</v>
      </c>
      <c r="W2843" t="b">
        <f>FALSE()</f>
        <v>0</v>
      </c>
    </row>
    <row r="2844" spans="1:23" x14ac:dyDescent="0.2">
      <c r="A2844" t="s">
        <v>5788</v>
      </c>
      <c r="B2844" t="s">
        <v>5789</v>
      </c>
      <c r="C2844" t="s">
        <v>250</v>
      </c>
      <c r="D2844" t="s">
        <v>142</v>
      </c>
      <c r="E2844" s="22">
        <v>2323415.6</v>
      </c>
      <c r="F2844" s="22">
        <v>2119682</v>
      </c>
      <c r="G2844" s="22">
        <v>1578620</v>
      </c>
      <c r="H2844" s="22">
        <v>1677014.73</v>
      </c>
      <c r="I2844" s="22">
        <v>1857714</v>
      </c>
      <c r="J2844" s="23">
        <v>410</v>
      </c>
      <c r="K2844" s="22">
        <v>2316828</v>
      </c>
      <c r="L2844" s="23">
        <v>454</v>
      </c>
      <c r="M2844" s="22">
        <v>2062572</v>
      </c>
      <c r="N2844" s="23">
        <v>422</v>
      </c>
      <c r="O2844" s="23">
        <v>1757</v>
      </c>
      <c r="P2844" s="23">
        <v>1945</v>
      </c>
      <c r="Q2844" s="24">
        <v>0.99716469149987597</v>
      </c>
      <c r="R2844" s="24">
        <v>0.78426902879722504</v>
      </c>
      <c r="S2844" s="24">
        <v>1.10700056915196</v>
      </c>
      <c r="T2844" s="24">
        <f t="shared" si="44"/>
        <v>0.21079691516709512</v>
      </c>
      <c r="U2844" s="25">
        <v>0.543073742246726</v>
      </c>
      <c r="V2844">
        <v>2</v>
      </c>
      <c r="W2844" t="b">
        <f>FALSE()</f>
        <v>0</v>
      </c>
    </row>
    <row r="2845" spans="1:23" x14ac:dyDescent="0.2">
      <c r="A2845" t="s">
        <v>5790</v>
      </c>
      <c r="B2845" t="s">
        <v>5791</v>
      </c>
      <c r="C2845" t="s">
        <v>74</v>
      </c>
      <c r="D2845" t="s">
        <v>142</v>
      </c>
      <c r="E2845" s="22">
        <v>2919659</v>
      </c>
      <c r="F2845" s="22">
        <v>2098369</v>
      </c>
      <c r="G2845" s="22">
        <v>1961468</v>
      </c>
      <c r="H2845" s="22">
        <v>1984538</v>
      </c>
      <c r="I2845" s="22">
        <v>2179119</v>
      </c>
      <c r="J2845" s="23">
        <v>600</v>
      </c>
      <c r="K2845" s="22">
        <v>2480829</v>
      </c>
      <c r="L2845" s="23">
        <v>580</v>
      </c>
      <c r="M2845" s="22">
        <v>2092479</v>
      </c>
      <c r="N2845" s="23">
        <v>505</v>
      </c>
      <c r="O2845" s="23">
        <v>2936</v>
      </c>
      <c r="P2845" s="23">
        <v>2903</v>
      </c>
      <c r="Q2845" s="24">
        <v>0.84969820105704097</v>
      </c>
      <c r="R2845" s="24">
        <v>0.66828678210758496</v>
      </c>
      <c r="S2845" s="24">
        <v>0.98876021798365099</v>
      </c>
      <c r="T2845" s="24">
        <f t="shared" si="44"/>
        <v>0.20668274199104375</v>
      </c>
      <c r="U2845" s="25">
        <v>0.32100000000000001</v>
      </c>
      <c r="V2845">
        <v>1</v>
      </c>
      <c r="W2845" t="b">
        <f>FALSE()</f>
        <v>0</v>
      </c>
    </row>
    <row r="2846" spans="1:23" x14ac:dyDescent="0.2">
      <c r="A2846" t="s">
        <v>5792</v>
      </c>
      <c r="B2846" t="s">
        <v>5587</v>
      </c>
      <c r="C2846" t="s">
        <v>84</v>
      </c>
      <c r="D2846" t="s">
        <v>44</v>
      </c>
      <c r="E2846" s="22">
        <v>6631565</v>
      </c>
      <c r="F2846" s="22">
        <v>6408385</v>
      </c>
      <c r="G2846" s="22">
        <v>7367662</v>
      </c>
      <c r="H2846" s="22">
        <v>8228239</v>
      </c>
      <c r="I2846" s="22">
        <v>10092931</v>
      </c>
      <c r="J2846" s="23">
        <v>2092</v>
      </c>
      <c r="K2846" s="22">
        <v>11137065</v>
      </c>
      <c r="L2846" s="23">
        <v>2272</v>
      </c>
      <c r="M2846" s="22">
        <v>8053377</v>
      </c>
      <c r="N2846" s="23">
        <v>1889</v>
      </c>
      <c r="O2846" s="23">
        <v>2667</v>
      </c>
      <c r="P2846" s="23">
        <v>3350</v>
      </c>
      <c r="Q2846" s="24">
        <v>1.67940222255229</v>
      </c>
      <c r="R2846" s="24">
        <v>1.0906623095514101</v>
      </c>
      <c r="S2846" s="24">
        <v>1.25609298837645</v>
      </c>
      <c r="T2846" s="24">
        <f t="shared" si="44"/>
        <v>0.62447761194029849</v>
      </c>
      <c r="U2846" s="25">
        <v>0</v>
      </c>
      <c r="V2846">
        <v>1</v>
      </c>
      <c r="W2846" t="b">
        <f>FALSE()</f>
        <v>0</v>
      </c>
    </row>
    <row r="2847" spans="1:23" x14ac:dyDescent="0.2">
      <c r="A2847" t="s">
        <v>5793</v>
      </c>
      <c r="B2847" t="s">
        <v>5794</v>
      </c>
      <c r="C2847" t="s">
        <v>600</v>
      </c>
      <c r="D2847" t="s">
        <v>142</v>
      </c>
      <c r="E2847" s="22">
        <v>1131864</v>
      </c>
      <c r="F2847" s="22">
        <v>836600</v>
      </c>
      <c r="G2847" s="22">
        <v>1094402</v>
      </c>
      <c r="H2847" s="22">
        <v>1350271.66</v>
      </c>
      <c r="I2847" s="22">
        <v>1514844</v>
      </c>
      <c r="J2847" s="23">
        <v>341</v>
      </c>
      <c r="K2847" s="22">
        <v>1933797</v>
      </c>
      <c r="L2847" s="23">
        <v>410</v>
      </c>
      <c r="M2847" s="22">
        <v>2573441.96</v>
      </c>
      <c r="N2847" s="23">
        <v>438</v>
      </c>
      <c r="O2847" s="23">
        <v>971</v>
      </c>
      <c r="P2847" s="23">
        <v>1090</v>
      </c>
      <c r="Q2847" s="24">
        <v>1.70850649901402</v>
      </c>
      <c r="R2847" s="24">
        <v>1.34373864628122</v>
      </c>
      <c r="S2847" s="24">
        <v>1.1225540679711601</v>
      </c>
      <c r="T2847" s="24">
        <f t="shared" si="44"/>
        <v>0.3128440366972477</v>
      </c>
      <c r="U2847" s="25">
        <v>0</v>
      </c>
      <c r="V2847">
        <v>1</v>
      </c>
      <c r="W2847" t="b">
        <f>FALSE()</f>
        <v>0</v>
      </c>
    </row>
    <row r="2848" spans="1:23" x14ac:dyDescent="0.2">
      <c r="A2848" t="s">
        <v>5795</v>
      </c>
      <c r="B2848" t="s">
        <v>5796</v>
      </c>
      <c r="C2848" t="s">
        <v>48</v>
      </c>
      <c r="D2848" t="s">
        <v>44</v>
      </c>
      <c r="E2848" s="22">
        <v>737243.89</v>
      </c>
      <c r="F2848" s="22">
        <v>894225</v>
      </c>
      <c r="G2848" s="22">
        <v>829062.26</v>
      </c>
      <c r="H2848" s="22">
        <v>435470.82</v>
      </c>
      <c r="I2848" s="22">
        <v>70081.77</v>
      </c>
      <c r="J2848" s="23">
        <v>24</v>
      </c>
      <c r="K2848" s="22"/>
      <c r="L2848" s="23"/>
      <c r="M2848" s="22"/>
      <c r="N2848" s="23"/>
      <c r="O2848" s="23">
        <v>378</v>
      </c>
      <c r="P2848" s="23"/>
      <c r="Q2848" s="24"/>
      <c r="R2848" s="24"/>
      <c r="S2848" s="24"/>
      <c r="T2848" s="24" t="str">
        <f t="shared" si="44"/>
        <v/>
      </c>
      <c r="U2848" s="25">
        <v>0</v>
      </c>
      <c r="V2848">
        <v>0</v>
      </c>
      <c r="W2848" t="b">
        <f>FALSE()</f>
        <v>0</v>
      </c>
    </row>
    <row r="2849" spans="1:23" x14ac:dyDescent="0.2">
      <c r="A2849" t="s">
        <v>5797</v>
      </c>
      <c r="B2849" t="s">
        <v>5798</v>
      </c>
      <c r="C2849" t="s">
        <v>48</v>
      </c>
      <c r="D2849" t="s">
        <v>44</v>
      </c>
      <c r="E2849" s="22">
        <v>252555</v>
      </c>
      <c r="F2849" s="22">
        <v>224757</v>
      </c>
      <c r="G2849" s="22">
        <v>226936</v>
      </c>
      <c r="H2849" s="22">
        <v>220146.25</v>
      </c>
      <c r="I2849" s="22">
        <v>333338.58</v>
      </c>
      <c r="J2849" s="23">
        <v>72</v>
      </c>
      <c r="K2849" s="22">
        <v>377076.97</v>
      </c>
      <c r="L2849" s="23">
        <v>79</v>
      </c>
      <c r="M2849" s="22">
        <v>325981.21000000002</v>
      </c>
      <c r="N2849" s="23">
        <v>71</v>
      </c>
      <c r="O2849" s="23">
        <v>80</v>
      </c>
      <c r="P2849" s="23">
        <v>91</v>
      </c>
      <c r="Q2849" s="24">
        <v>1.4930489200372199</v>
      </c>
      <c r="R2849" s="24">
        <v>1.07839489788976</v>
      </c>
      <c r="S2849" s="24">
        <v>1.1375</v>
      </c>
      <c r="T2849" s="24">
        <f t="shared" si="44"/>
        <v>0.79120879120879117</v>
      </c>
      <c r="U2849" s="25">
        <v>0</v>
      </c>
      <c r="V2849">
        <v>1</v>
      </c>
      <c r="W2849" t="b">
        <f>FALSE()</f>
        <v>0</v>
      </c>
    </row>
    <row r="2850" spans="1:23" x14ac:dyDescent="0.2">
      <c r="A2850" t="s">
        <v>5799</v>
      </c>
      <c r="B2850" t="s">
        <v>5800</v>
      </c>
      <c r="C2850" t="s">
        <v>89</v>
      </c>
      <c r="D2850" t="s">
        <v>142</v>
      </c>
      <c r="E2850" s="22">
        <v>85914</v>
      </c>
      <c r="F2850" s="22">
        <v>108797</v>
      </c>
      <c r="G2850" s="22">
        <v>72192</v>
      </c>
      <c r="H2850" s="22">
        <v>99137</v>
      </c>
      <c r="I2850" s="22">
        <v>96405</v>
      </c>
      <c r="J2850" s="23">
        <v>17</v>
      </c>
      <c r="K2850" s="22">
        <v>148202</v>
      </c>
      <c r="L2850" s="23">
        <v>27</v>
      </c>
      <c r="M2850" s="22">
        <v>130290</v>
      </c>
      <c r="N2850" s="23">
        <v>21</v>
      </c>
      <c r="O2850" s="23">
        <v>40</v>
      </c>
      <c r="P2850" s="23">
        <v>33</v>
      </c>
      <c r="Q2850" s="24">
        <v>1.72500407384128</v>
      </c>
      <c r="R2850" s="24">
        <v>1.43360546217311</v>
      </c>
      <c r="S2850" s="24">
        <v>0.82499999999999996</v>
      </c>
      <c r="T2850" s="24">
        <f t="shared" si="44"/>
        <v>0.51515151515151514</v>
      </c>
      <c r="U2850" s="25">
        <v>0</v>
      </c>
      <c r="V2850">
        <v>0</v>
      </c>
      <c r="W2850" t="b">
        <f>FALSE()</f>
        <v>0</v>
      </c>
    </row>
    <row r="2851" spans="1:23" x14ac:dyDescent="0.2">
      <c r="A2851" t="s">
        <v>5801</v>
      </c>
      <c r="B2851" t="s">
        <v>5802</v>
      </c>
      <c r="C2851" t="s">
        <v>74</v>
      </c>
      <c r="D2851" t="s">
        <v>44</v>
      </c>
      <c r="E2851" s="22">
        <v>218453</v>
      </c>
      <c r="F2851" s="22"/>
      <c r="G2851" s="22"/>
      <c r="H2851" s="22"/>
      <c r="I2851" s="22"/>
      <c r="J2851" s="23"/>
      <c r="K2851" s="22"/>
      <c r="L2851" s="23"/>
      <c r="M2851" s="22"/>
      <c r="N2851" s="23"/>
      <c r="O2851" s="23"/>
      <c r="P2851" s="23"/>
      <c r="Q2851" s="24"/>
      <c r="R2851" s="24"/>
      <c r="S2851" s="24"/>
      <c r="T2851" s="24" t="str">
        <f t="shared" si="44"/>
        <v/>
      </c>
      <c r="U2851" s="25"/>
      <c r="V2851">
        <v>0</v>
      </c>
      <c r="W2851" t="b">
        <f>FALSE()</f>
        <v>0</v>
      </c>
    </row>
    <row r="2852" spans="1:23" x14ac:dyDescent="0.2">
      <c r="A2852" t="s">
        <v>5803</v>
      </c>
      <c r="B2852" t="s">
        <v>5804</v>
      </c>
      <c r="C2852" t="s">
        <v>74</v>
      </c>
      <c r="D2852" t="s">
        <v>44</v>
      </c>
      <c r="E2852" s="22">
        <v>363235.83</v>
      </c>
      <c r="F2852" s="22">
        <v>144663.87</v>
      </c>
      <c r="G2852" s="22">
        <v>131551</v>
      </c>
      <c r="H2852" s="22">
        <v>167378</v>
      </c>
      <c r="I2852" s="22">
        <v>80605</v>
      </c>
      <c r="J2852" s="23">
        <v>23</v>
      </c>
      <c r="K2852" s="22"/>
      <c r="L2852" s="23"/>
      <c r="M2852" s="22"/>
      <c r="N2852" s="23"/>
      <c r="O2852" s="23"/>
      <c r="P2852" s="23"/>
      <c r="Q2852" s="24"/>
      <c r="R2852" s="24"/>
      <c r="S2852" s="24"/>
      <c r="T2852" s="24" t="str">
        <f t="shared" si="44"/>
        <v/>
      </c>
      <c r="U2852" s="25"/>
      <c r="V2852">
        <v>0</v>
      </c>
      <c r="W2852" t="b">
        <f>FALSE()</f>
        <v>0</v>
      </c>
    </row>
    <row r="2853" spans="1:23" x14ac:dyDescent="0.2">
      <c r="A2853" t="s">
        <v>5805</v>
      </c>
      <c r="B2853" t="s">
        <v>5806</v>
      </c>
      <c r="C2853" t="s">
        <v>3688</v>
      </c>
      <c r="D2853" t="s">
        <v>142</v>
      </c>
      <c r="E2853" s="22">
        <v>199942</v>
      </c>
      <c r="F2853" s="22">
        <v>208019</v>
      </c>
      <c r="G2853" s="22">
        <v>111941</v>
      </c>
      <c r="H2853" s="22">
        <v>119866</v>
      </c>
      <c r="I2853" s="22">
        <v>175261</v>
      </c>
      <c r="J2853" s="23">
        <v>23</v>
      </c>
      <c r="K2853" s="22">
        <v>196325.6</v>
      </c>
      <c r="L2853" s="23">
        <v>25</v>
      </c>
      <c r="M2853" s="22">
        <v>98380</v>
      </c>
      <c r="N2853" s="23">
        <v>16</v>
      </c>
      <c r="O2853" s="23">
        <v>79</v>
      </c>
      <c r="P2853" s="23">
        <v>70</v>
      </c>
      <c r="Q2853" s="24">
        <v>0.98191275469886297</v>
      </c>
      <c r="R2853" s="24">
        <v>0.81604183425438703</v>
      </c>
      <c r="S2853" s="24">
        <v>0.886075949367089</v>
      </c>
      <c r="T2853" s="24">
        <f t="shared" si="44"/>
        <v>0.32857142857142857</v>
      </c>
      <c r="U2853" s="25">
        <v>0</v>
      </c>
      <c r="V2853">
        <v>1</v>
      </c>
      <c r="W2853" t="b">
        <f>FALSE()</f>
        <v>0</v>
      </c>
    </row>
    <row r="2854" spans="1:23" x14ac:dyDescent="0.2">
      <c r="A2854" t="s">
        <v>5807</v>
      </c>
      <c r="B2854" t="s">
        <v>5808</v>
      </c>
      <c r="C2854" t="s">
        <v>3688</v>
      </c>
      <c r="D2854" t="s">
        <v>142</v>
      </c>
      <c r="E2854" s="22">
        <v>419968</v>
      </c>
      <c r="F2854" s="22">
        <v>430329</v>
      </c>
      <c r="G2854" s="22">
        <v>428436</v>
      </c>
      <c r="H2854" s="22">
        <v>340924</v>
      </c>
      <c r="I2854" s="22">
        <v>430242</v>
      </c>
      <c r="J2854" s="23">
        <v>81</v>
      </c>
      <c r="K2854" s="22">
        <v>602912</v>
      </c>
      <c r="L2854" s="23">
        <v>98</v>
      </c>
      <c r="M2854" s="22">
        <v>303085</v>
      </c>
      <c r="N2854" s="23">
        <v>87</v>
      </c>
      <c r="O2854" s="23">
        <v>249</v>
      </c>
      <c r="P2854" s="23">
        <v>216</v>
      </c>
      <c r="Q2854" s="24">
        <v>1.43561414202987</v>
      </c>
      <c r="R2854" s="24">
        <v>1.19310111019271</v>
      </c>
      <c r="S2854" s="24">
        <v>0.86746987951807197</v>
      </c>
      <c r="T2854" s="24">
        <f t="shared" si="44"/>
        <v>0.375</v>
      </c>
      <c r="U2854" s="25">
        <v>0</v>
      </c>
      <c r="V2854">
        <v>1</v>
      </c>
      <c r="W2854" t="b">
        <f>FALSE()</f>
        <v>0</v>
      </c>
    </row>
    <row r="2855" spans="1:23" x14ac:dyDescent="0.2">
      <c r="A2855" t="s">
        <v>5809</v>
      </c>
      <c r="B2855" t="s">
        <v>5810</v>
      </c>
      <c r="C2855" t="s">
        <v>84</v>
      </c>
      <c r="D2855" t="s">
        <v>142</v>
      </c>
      <c r="E2855" s="22">
        <v>1761844</v>
      </c>
      <c r="F2855" s="22">
        <v>1395599</v>
      </c>
      <c r="G2855" s="22">
        <v>1181193</v>
      </c>
      <c r="H2855" s="22">
        <v>1594475</v>
      </c>
      <c r="I2855" s="22">
        <v>2394185</v>
      </c>
      <c r="J2855" s="23">
        <v>558</v>
      </c>
      <c r="K2855" s="22">
        <v>3079096</v>
      </c>
      <c r="L2855" s="23">
        <v>687</v>
      </c>
      <c r="M2855" s="22">
        <v>2229794</v>
      </c>
      <c r="N2855" s="23">
        <v>664</v>
      </c>
      <c r="O2855" s="23">
        <v>5986</v>
      </c>
      <c r="P2855" s="23">
        <v>9293</v>
      </c>
      <c r="Q2855" s="24">
        <v>1.7476552975178301</v>
      </c>
      <c r="R2855" s="24">
        <v>1.3745291370024399</v>
      </c>
      <c r="S2855" s="24">
        <v>1.5524557300367501</v>
      </c>
      <c r="T2855" s="24">
        <f t="shared" si="44"/>
        <v>6.0045195308296564E-2</v>
      </c>
      <c r="U2855" s="25">
        <v>0.40936018957345999</v>
      </c>
      <c r="V2855">
        <v>2</v>
      </c>
      <c r="W2855" t="b">
        <f>FALSE()</f>
        <v>0</v>
      </c>
    </row>
    <row r="2856" spans="1:23" x14ac:dyDescent="0.2">
      <c r="A2856" t="s">
        <v>5811</v>
      </c>
      <c r="B2856" t="s">
        <v>107</v>
      </c>
      <c r="C2856" t="s">
        <v>84</v>
      </c>
      <c r="D2856" t="s">
        <v>44</v>
      </c>
      <c r="E2856" s="22">
        <v>2736818.24</v>
      </c>
      <c r="F2856" s="22">
        <v>2740576.19</v>
      </c>
      <c r="G2856" s="22">
        <v>2250462.19</v>
      </c>
      <c r="H2856" s="22">
        <v>2501979.12</v>
      </c>
      <c r="I2856" s="22">
        <v>3874221.72</v>
      </c>
      <c r="J2856" s="23">
        <v>998</v>
      </c>
      <c r="K2856" s="22">
        <v>9171458.6899999995</v>
      </c>
      <c r="L2856" s="23">
        <v>2395</v>
      </c>
      <c r="M2856" s="22">
        <v>16805586.719999999</v>
      </c>
      <c r="N2856" s="23">
        <v>3791</v>
      </c>
      <c r="O2856" s="23">
        <v>1033</v>
      </c>
      <c r="P2856" s="23">
        <v>2158</v>
      </c>
      <c r="Q2856" s="24">
        <v>3.3511391278947298</v>
      </c>
      <c r="R2856" s="24">
        <v>2.1763464950660198</v>
      </c>
      <c r="S2856" s="24">
        <v>2.0890609874153001</v>
      </c>
      <c r="T2856" s="24">
        <f t="shared" si="44"/>
        <v>0.46246524559777574</v>
      </c>
      <c r="U2856" s="25">
        <v>0.44292682926829302</v>
      </c>
      <c r="V2856">
        <v>4</v>
      </c>
      <c r="W2856" t="b">
        <f>FALSE()</f>
        <v>0</v>
      </c>
    </row>
    <row r="2857" spans="1:23" x14ac:dyDescent="0.2">
      <c r="A2857" t="s">
        <v>5812</v>
      </c>
      <c r="B2857" t="s">
        <v>5813</v>
      </c>
      <c r="C2857" t="s">
        <v>71</v>
      </c>
      <c r="D2857" t="s">
        <v>44</v>
      </c>
      <c r="E2857" s="22">
        <v>122128.11</v>
      </c>
      <c r="F2857" s="22">
        <v>196031.38</v>
      </c>
      <c r="G2857" s="22">
        <v>232743.19</v>
      </c>
      <c r="H2857" s="22">
        <v>223197.08</v>
      </c>
      <c r="I2857" s="22">
        <v>300313.76</v>
      </c>
      <c r="J2857" s="23">
        <v>62</v>
      </c>
      <c r="K2857" s="22">
        <v>310804.38</v>
      </c>
      <c r="L2857" s="23">
        <v>57</v>
      </c>
      <c r="M2857" s="22">
        <v>120522.72</v>
      </c>
      <c r="N2857" s="23">
        <v>30</v>
      </c>
      <c r="O2857" s="23">
        <v>518</v>
      </c>
      <c r="P2857" s="23">
        <v>501</v>
      </c>
      <c r="Q2857" s="24">
        <v>2.5449045268939301</v>
      </c>
      <c r="R2857" s="24">
        <v>1.8381260122076699</v>
      </c>
      <c r="S2857" s="24">
        <v>0.96718146718146703</v>
      </c>
      <c r="T2857" s="24">
        <f t="shared" si="44"/>
        <v>0.12375249500998003</v>
      </c>
      <c r="U2857" s="25">
        <v>0</v>
      </c>
      <c r="V2857">
        <v>3</v>
      </c>
      <c r="W2857" t="b">
        <f>FALSE()</f>
        <v>0</v>
      </c>
    </row>
    <row r="2858" spans="1:23" x14ac:dyDescent="0.2">
      <c r="A2858" t="s">
        <v>5814</v>
      </c>
      <c r="B2858" t="s">
        <v>5815</v>
      </c>
      <c r="C2858" t="s">
        <v>63</v>
      </c>
      <c r="D2858" t="s">
        <v>44</v>
      </c>
      <c r="E2858" s="22">
        <v>215747</v>
      </c>
      <c r="F2858" s="22">
        <v>179047</v>
      </c>
      <c r="G2858" s="22">
        <v>212755</v>
      </c>
      <c r="H2858" s="22">
        <v>153193</v>
      </c>
      <c r="I2858" s="22">
        <v>263680</v>
      </c>
      <c r="J2858" s="23">
        <v>56</v>
      </c>
      <c r="K2858" s="22">
        <v>243821</v>
      </c>
      <c r="L2858" s="23">
        <v>46</v>
      </c>
      <c r="M2858" s="22">
        <v>130373</v>
      </c>
      <c r="N2858" s="23">
        <v>28</v>
      </c>
      <c r="O2858" s="23">
        <v>31</v>
      </c>
      <c r="P2858" s="23">
        <v>103</v>
      </c>
      <c r="Q2858" s="24">
        <v>1.1301246367272799</v>
      </c>
      <c r="R2858" s="24">
        <v>0.81626303456676996</v>
      </c>
      <c r="S2858" s="24">
        <v>3.32258064516129</v>
      </c>
      <c r="T2858" s="24">
        <f t="shared" si="44"/>
        <v>0.5436893203883495</v>
      </c>
      <c r="U2858" s="25">
        <v>0</v>
      </c>
      <c r="V2858">
        <v>1</v>
      </c>
      <c r="W2858" t="b">
        <f>FALSE()</f>
        <v>0</v>
      </c>
    </row>
    <row r="2859" spans="1:23" x14ac:dyDescent="0.2">
      <c r="A2859" t="s">
        <v>5816</v>
      </c>
      <c r="B2859" t="s">
        <v>5817</v>
      </c>
      <c r="C2859" t="s">
        <v>3617</v>
      </c>
      <c r="D2859" t="s">
        <v>44</v>
      </c>
      <c r="E2859" s="22">
        <v>351611</v>
      </c>
      <c r="F2859" s="22">
        <v>167230</v>
      </c>
      <c r="G2859" s="22">
        <v>42847.61</v>
      </c>
      <c r="H2859" s="22"/>
      <c r="I2859" s="22"/>
      <c r="J2859" s="23"/>
      <c r="K2859" s="22"/>
      <c r="L2859" s="23"/>
      <c r="M2859" s="22"/>
      <c r="N2859" s="23"/>
      <c r="O2859" s="23"/>
      <c r="P2859" s="23"/>
      <c r="Q2859" s="24"/>
      <c r="R2859" s="24"/>
      <c r="S2859" s="24"/>
      <c r="T2859" s="24" t="str">
        <f t="shared" si="44"/>
        <v/>
      </c>
      <c r="U2859" s="25"/>
      <c r="V2859">
        <v>0</v>
      </c>
      <c r="W2859" t="b">
        <f>FALSE()</f>
        <v>0</v>
      </c>
    </row>
    <row r="2860" spans="1:23" x14ac:dyDescent="0.2">
      <c r="A2860" t="s">
        <v>5818</v>
      </c>
      <c r="B2860" t="s">
        <v>5819</v>
      </c>
      <c r="C2860" t="s">
        <v>84</v>
      </c>
      <c r="D2860" t="s">
        <v>44</v>
      </c>
      <c r="E2860" s="22">
        <v>465167.43</v>
      </c>
      <c r="F2860" s="22"/>
      <c r="G2860" s="22"/>
      <c r="H2860" s="22"/>
      <c r="I2860" s="22"/>
      <c r="J2860" s="23"/>
      <c r="K2860" s="22"/>
      <c r="L2860" s="23"/>
      <c r="M2860" s="22"/>
      <c r="N2860" s="23"/>
      <c r="O2860" s="23"/>
      <c r="P2860" s="23"/>
      <c r="Q2860" s="24"/>
      <c r="R2860" s="24"/>
      <c r="S2860" s="24"/>
      <c r="T2860" s="24" t="str">
        <f t="shared" si="44"/>
        <v/>
      </c>
      <c r="U2860" s="25"/>
      <c r="V2860">
        <v>0</v>
      </c>
      <c r="W2860" t="b">
        <f>FALSE()</f>
        <v>0</v>
      </c>
    </row>
    <row r="2861" spans="1:23" x14ac:dyDescent="0.2">
      <c r="A2861" t="s">
        <v>5820</v>
      </c>
      <c r="B2861" t="s">
        <v>5821</v>
      </c>
      <c r="C2861" t="s">
        <v>89</v>
      </c>
      <c r="D2861" t="s">
        <v>44</v>
      </c>
      <c r="E2861" s="22">
        <v>160266.28</v>
      </c>
      <c r="F2861" s="22">
        <v>168564.15</v>
      </c>
      <c r="G2861" s="22">
        <v>213190.69</v>
      </c>
      <c r="H2861" s="22">
        <v>387608.18</v>
      </c>
      <c r="I2861" s="22">
        <v>318014.56</v>
      </c>
      <c r="J2861" s="23">
        <v>86</v>
      </c>
      <c r="K2861" s="22">
        <v>329286.52</v>
      </c>
      <c r="L2861" s="23">
        <v>78</v>
      </c>
      <c r="M2861" s="22">
        <v>288212.43</v>
      </c>
      <c r="N2861" s="23">
        <v>76</v>
      </c>
      <c r="O2861" s="23">
        <v>124</v>
      </c>
      <c r="P2861" s="23">
        <v>160</v>
      </c>
      <c r="Q2861" s="24">
        <v>2.0546213464242098</v>
      </c>
      <c r="R2861" s="24">
        <v>1.4840057464587499</v>
      </c>
      <c r="S2861" s="24">
        <v>1.2903225806451599</v>
      </c>
      <c r="T2861" s="24">
        <f t="shared" si="44"/>
        <v>0.53749999999999998</v>
      </c>
      <c r="U2861" s="25">
        <v>0</v>
      </c>
      <c r="V2861">
        <v>1</v>
      </c>
      <c r="W2861" t="b">
        <f>FALSE()</f>
        <v>0</v>
      </c>
    </row>
    <row r="2862" spans="1:23" x14ac:dyDescent="0.2">
      <c r="A2862" t="s">
        <v>5822</v>
      </c>
      <c r="B2862" t="s">
        <v>5823</v>
      </c>
      <c r="C2862" t="s">
        <v>2151</v>
      </c>
      <c r="D2862" t="s">
        <v>142</v>
      </c>
      <c r="E2862" s="22">
        <v>23450882.109999999</v>
      </c>
      <c r="F2862" s="22">
        <v>18853940.469999999</v>
      </c>
      <c r="G2862" s="22">
        <v>18707633.73</v>
      </c>
      <c r="H2862" s="22">
        <v>19723930.859999999</v>
      </c>
      <c r="I2862" s="22">
        <v>22436109.559999999</v>
      </c>
      <c r="J2862" s="23">
        <v>4904</v>
      </c>
      <c r="K2862" s="22">
        <v>28395806.550000001</v>
      </c>
      <c r="L2862" s="23">
        <v>5648</v>
      </c>
      <c r="M2862" s="22">
        <v>22629729.309999999</v>
      </c>
      <c r="N2862" s="23">
        <v>5207</v>
      </c>
      <c r="O2862" s="23">
        <v>10000</v>
      </c>
      <c r="P2862" s="23">
        <v>10498</v>
      </c>
      <c r="Q2862" s="24">
        <v>1.2108630462941701</v>
      </c>
      <c r="R2862" s="24">
        <v>0.95234257030820102</v>
      </c>
      <c r="S2862" s="24">
        <v>1.0498000000000001</v>
      </c>
      <c r="T2862" s="24">
        <f t="shared" si="44"/>
        <v>0.46713659744713276</v>
      </c>
      <c r="U2862" s="25">
        <v>0.30723474892792901</v>
      </c>
      <c r="V2862">
        <v>1</v>
      </c>
      <c r="W2862" t="b">
        <f>FALSE()</f>
        <v>0</v>
      </c>
    </row>
    <row r="2863" spans="1:23" x14ac:dyDescent="0.2">
      <c r="A2863" t="s">
        <v>5824</v>
      </c>
      <c r="B2863" t="s">
        <v>5825</v>
      </c>
      <c r="C2863" t="s">
        <v>84</v>
      </c>
      <c r="D2863" t="s">
        <v>44</v>
      </c>
      <c r="E2863" s="22">
        <v>437838.19</v>
      </c>
      <c r="F2863" s="22">
        <v>295050.38</v>
      </c>
      <c r="G2863" s="22">
        <v>534709.72</v>
      </c>
      <c r="H2863" s="22">
        <v>454183.25</v>
      </c>
      <c r="I2863" s="22">
        <v>469032.79</v>
      </c>
      <c r="J2863" s="23">
        <v>86</v>
      </c>
      <c r="K2863" s="22">
        <v>367211.78</v>
      </c>
      <c r="L2863" s="23">
        <v>71</v>
      </c>
      <c r="M2863" s="22">
        <v>210605</v>
      </c>
      <c r="N2863" s="23">
        <v>45</v>
      </c>
      <c r="O2863" s="23">
        <v>157</v>
      </c>
      <c r="P2863" s="23">
        <v>138</v>
      </c>
      <c r="Q2863" s="24">
        <v>0.83869289702663896</v>
      </c>
      <c r="R2863" s="24">
        <v>0.60576859131137295</v>
      </c>
      <c r="S2863" s="24">
        <v>0.87898089171974503</v>
      </c>
      <c r="T2863" s="24">
        <f t="shared" si="44"/>
        <v>0.62318840579710144</v>
      </c>
      <c r="U2863" s="25">
        <v>0</v>
      </c>
      <c r="V2863">
        <v>1</v>
      </c>
      <c r="W2863" t="b">
        <f>FALSE()</f>
        <v>0</v>
      </c>
    </row>
    <row r="2864" spans="1:23" x14ac:dyDescent="0.2">
      <c r="A2864" t="s">
        <v>5826</v>
      </c>
      <c r="B2864" t="s">
        <v>5827</v>
      </c>
      <c r="C2864" t="s">
        <v>63</v>
      </c>
      <c r="D2864" t="s">
        <v>44</v>
      </c>
      <c r="E2864" s="22">
        <v>11357</v>
      </c>
      <c r="F2864" s="22"/>
      <c r="G2864" s="22"/>
      <c r="H2864" s="22"/>
      <c r="I2864" s="22"/>
      <c r="J2864" s="23"/>
      <c r="K2864" s="22"/>
      <c r="L2864" s="23"/>
      <c r="M2864" s="22"/>
      <c r="N2864" s="23"/>
      <c r="O2864" s="23"/>
      <c r="P2864" s="23"/>
      <c r="Q2864" s="24"/>
      <c r="R2864" s="24"/>
      <c r="S2864" s="24"/>
      <c r="T2864" s="24" t="str">
        <f t="shared" si="44"/>
        <v/>
      </c>
      <c r="U2864" s="25"/>
      <c r="V2864">
        <v>0</v>
      </c>
      <c r="W2864" t="b">
        <f>FALSE()</f>
        <v>0</v>
      </c>
    </row>
    <row r="2865" spans="1:23" x14ac:dyDescent="0.2">
      <c r="A2865" t="s">
        <v>5828</v>
      </c>
      <c r="B2865" t="s">
        <v>5829</v>
      </c>
      <c r="C2865" t="s">
        <v>1537</v>
      </c>
      <c r="D2865" t="s">
        <v>44</v>
      </c>
      <c r="E2865" s="22">
        <v>2512469</v>
      </c>
      <c r="F2865" s="22">
        <v>2808944</v>
      </c>
      <c r="G2865" s="22">
        <v>2947123</v>
      </c>
      <c r="H2865" s="22">
        <v>2664874</v>
      </c>
      <c r="I2865" s="22">
        <v>1994761</v>
      </c>
      <c r="J2865" s="23">
        <v>517</v>
      </c>
      <c r="K2865" s="22">
        <v>1657086</v>
      </c>
      <c r="L2865" s="23">
        <v>392</v>
      </c>
      <c r="M2865" s="22">
        <v>34618</v>
      </c>
      <c r="N2865" s="23">
        <v>27</v>
      </c>
      <c r="O2865" s="23">
        <v>1238</v>
      </c>
      <c r="P2865" s="23">
        <v>781</v>
      </c>
      <c r="Q2865" s="24">
        <v>0.65954485408576202</v>
      </c>
      <c r="R2865" s="24">
        <v>0.476374079931556</v>
      </c>
      <c r="S2865" s="24">
        <v>0.63085621970920802</v>
      </c>
      <c r="T2865" s="24">
        <f t="shared" si="44"/>
        <v>0.6619718309859155</v>
      </c>
      <c r="U2865" s="25">
        <v>0</v>
      </c>
      <c r="V2865">
        <v>1</v>
      </c>
      <c r="W2865" t="b">
        <f>FALSE()</f>
        <v>0</v>
      </c>
    </row>
    <row r="2866" spans="1:23" x14ac:dyDescent="0.2">
      <c r="A2866" t="s">
        <v>5830</v>
      </c>
      <c r="B2866" t="s">
        <v>4891</v>
      </c>
      <c r="C2866" t="s">
        <v>1194</v>
      </c>
      <c r="D2866" t="s">
        <v>44</v>
      </c>
      <c r="E2866" s="22">
        <v>41589.949999999997</v>
      </c>
      <c r="F2866" s="22">
        <v>50223.11</v>
      </c>
      <c r="G2866" s="22">
        <v>111141</v>
      </c>
      <c r="H2866" s="22">
        <v>127126.27</v>
      </c>
      <c r="I2866" s="22">
        <v>203749.74</v>
      </c>
      <c r="J2866" s="23">
        <v>43</v>
      </c>
      <c r="K2866" s="22">
        <v>178007</v>
      </c>
      <c r="L2866" s="23">
        <v>37</v>
      </c>
      <c r="M2866" s="22">
        <v>113815</v>
      </c>
      <c r="N2866" s="23">
        <v>28</v>
      </c>
      <c r="O2866" s="23">
        <v>32</v>
      </c>
      <c r="P2866" s="23">
        <v>69</v>
      </c>
      <c r="Q2866" s="24">
        <v>4.2800484251604098</v>
      </c>
      <c r="R2866" s="24">
        <v>3.0913805451860501</v>
      </c>
      <c r="S2866" s="24">
        <v>2.15625</v>
      </c>
      <c r="T2866" s="24">
        <f t="shared" si="44"/>
        <v>0.62318840579710144</v>
      </c>
      <c r="U2866" s="25">
        <v>0</v>
      </c>
      <c r="V2866">
        <v>1</v>
      </c>
      <c r="W2866" t="b">
        <f>FALSE()</f>
        <v>0</v>
      </c>
    </row>
    <row r="2867" spans="1:23" x14ac:dyDescent="0.2">
      <c r="A2867" t="s">
        <v>5831</v>
      </c>
      <c r="B2867" t="s">
        <v>5832</v>
      </c>
      <c r="C2867" t="s">
        <v>600</v>
      </c>
      <c r="D2867" t="s">
        <v>145</v>
      </c>
      <c r="E2867" s="22">
        <v>495894</v>
      </c>
      <c r="F2867" s="22">
        <v>415417</v>
      </c>
      <c r="G2867" s="22">
        <v>407778</v>
      </c>
      <c r="H2867" s="22">
        <v>334326</v>
      </c>
      <c r="I2867" s="22">
        <v>399540</v>
      </c>
      <c r="J2867" s="23">
        <v>111</v>
      </c>
      <c r="K2867" s="22">
        <v>416591.19</v>
      </c>
      <c r="L2867" s="23">
        <v>105</v>
      </c>
      <c r="M2867" s="22">
        <v>315050</v>
      </c>
      <c r="N2867" s="23">
        <v>84</v>
      </c>
      <c r="O2867" s="23">
        <v>1038</v>
      </c>
      <c r="P2867" s="23">
        <v>884</v>
      </c>
      <c r="Q2867" s="24">
        <v>0.84008112620842401</v>
      </c>
      <c r="R2867" s="24">
        <v>0.60555705723909603</v>
      </c>
      <c r="S2867" s="24">
        <v>0.85163776493256305</v>
      </c>
      <c r="T2867" s="24">
        <f t="shared" si="44"/>
        <v>0.1255656108597285</v>
      </c>
      <c r="U2867" s="25">
        <v>1</v>
      </c>
      <c r="V2867">
        <v>2</v>
      </c>
      <c r="W2867" t="b">
        <f>FALSE()</f>
        <v>0</v>
      </c>
    </row>
    <row r="2868" spans="1:23" x14ac:dyDescent="0.2">
      <c r="A2868" t="s">
        <v>5833</v>
      </c>
      <c r="B2868" t="s">
        <v>5834</v>
      </c>
      <c r="C2868" t="s">
        <v>589</v>
      </c>
      <c r="D2868" t="s">
        <v>44</v>
      </c>
      <c r="E2868" s="22">
        <v>208180</v>
      </c>
      <c r="F2868" s="22">
        <v>250591</v>
      </c>
      <c r="G2868" s="22">
        <v>267242</v>
      </c>
      <c r="H2868" s="22">
        <v>317889</v>
      </c>
      <c r="I2868" s="22">
        <v>281814</v>
      </c>
      <c r="J2868" s="23">
        <v>53</v>
      </c>
      <c r="K2868" s="22">
        <v>271083</v>
      </c>
      <c r="L2868" s="23">
        <v>52</v>
      </c>
      <c r="M2868" s="22">
        <v>288632</v>
      </c>
      <c r="N2868" s="23">
        <v>58</v>
      </c>
      <c r="O2868" s="23">
        <v>117</v>
      </c>
      <c r="P2868" s="23">
        <v>113</v>
      </c>
      <c r="Q2868" s="24">
        <v>1.30215678739552</v>
      </c>
      <c r="R2868" s="24">
        <v>0.84566598166129503</v>
      </c>
      <c r="S2868" s="24">
        <v>0.96581196581196604</v>
      </c>
      <c r="T2868" s="24">
        <f t="shared" si="44"/>
        <v>0.46902654867256638</v>
      </c>
      <c r="U2868" s="25">
        <v>0</v>
      </c>
      <c r="V2868">
        <v>3</v>
      </c>
      <c r="W2868" t="b">
        <f>FALSE()</f>
        <v>0</v>
      </c>
    </row>
    <row r="2869" spans="1:23" x14ac:dyDescent="0.2">
      <c r="A2869" t="s">
        <v>5835</v>
      </c>
      <c r="B2869" t="s">
        <v>5836</v>
      </c>
      <c r="C2869" t="s">
        <v>84</v>
      </c>
      <c r="D2869" t="s">
        <v>44</v>
      </c>
      <c r="E2869" s="22">
        <v>497008.35</v>
      </c>
      <c r="F2869" s="22">
        <v>172409.62</v>
      </c>
      <c r="G2869" s="22">
        <v>387237.83</v>
      </c>
      <c r="H2869" s="22">
        <v>534267.18999999994</v>
      </c>
      <c r="I2869" s="22">
        <v>799942.88</v>
      </c>
      <c r="J2869" s="23">
        <v>194</v>
      </c>
      <c r="K2869" s="22">
        <v>735436.23</v>
      </c>
      <c r="L2869" s="23">
        <v>180</v>
      </c>
      <c r="M2869" s="22">
        <v>485113.68</v>
      </c>
      <c r="N2869" s="23">
        <v>131</v>
      </c>
      <c r="O2869" s="23">
        <v>112</v>
      </c>
      <c r="P2869" s="23">
        <v>173</v>
      </c>
      <c r="Q2869" s="24">
        <v>1.4797261052052799</v>
      </c>
      <c r="R2869" s="24">
        <v>1.0687721351339801</v>
      </c>
      <c r="S2869" s="24">
        <v>1.5446428571428601</v>
      </c>
      <c r="T2869" s="24">
        <f t="shared" si="44"/>
        <v>1.1213872832369942</v>
      </c>
      <c r="U2869" s="25">
        <v>0</v>
      </c>
      <c r="V2869">
        <v>3</v>
      </c>
      <c r="W2869" t="b">
        <f>FALSE()</f>
        <v>0</v>
      </c>
    </row>
    <row r="2870" spans="1:23" x14ac:dyDescent="0.2">
      <c r="A2870" t="s">
        <v>5837</v>
      </c>
      <c r="B2870" t="s">
        <v>5838</v>
      </c>
      <c r="C2870" t="s">
        <v>63</v>
      </c>
      <c r="D2870" t="s">
        <v>44</v>
      </c>
      <c r="E2870" s="22">
        <v>3279683</v>
      </c>
      <c r="F2870" s="22">
        <v>3372907</v>
      </c>
      <c r="G2870" s="22">
        <v>3610007</v>
      </c>
      <c r="H2870" s="22">
        <v>3750128</v>
      </c>
      <c r="I2870" s="22">
        <v>4567995</v>
      </c>
      <c r="J2870" s="23">
        <v>1173</v>
      </c>
      <c r="K2870" s="22">
        <v>4823491</v>
      </c>
      <c r="L2870" s="23">
        <v>1223</v>
      </c>
      <c r="M2870" s="22">
        <v>4674161</v>
      </c>
      <c r="N2870" s="23">
        <v>1238</v>
      </c>
      <c r="O2870" s="23">
        <v>1489</v>
      </c>
      <c r="P2870" s="23">
        <v>1725</v>
      </c>
      <c r="Q2870" s="24">
        <v>1.47071866396844</v>
      </c>
      <c r="R2870" s="24">
        <v>1.06226626748123</v>
      </c>
      <c r="S2870" s="24">
        <v>1.15849563465413</v>
      </c>
      <c r="T2870" s="24">
        <f t="shared" si="44"/>
        <v>0.68</v>
      </c>
      <c r="U2870" s="25">
        <v>0</v>
      </c>
      <c r="V2870">
        <v>1</v>
      </c>
      <c r="W2870" t="b">
        <f>FALSE()</f>
        <v>0</v>
      </c>
    </row>
    <row r="2871" spans="1:23" x14ac:dyDescent="0.2">
      <c r="A2871" t="s">
        <v>5839</v>
      </c>
      <c r="B2871" t="s">
        <v>5840</v>
      </c>
      <c r="C2871" t="s">
        <v>3617</v>
      </c>
      <c r="D2871" t="s">
        <v>145</v>
      </c>
      <c r="E2871" s="22">
        <v>630175</v>
      </c>
      <c r="F2871" s="22">
        <v>560988</v>
      </c>
      <c r="G2871" s="22">
        <v>648653</v>
      </c>
      <c r="H2871" s="22">
        <v>682034</v>
      </c>
      <c r="I2871" s="22">
        <v>681989</v>
      </c>
      <c r="J2871" s="23">
        <v>202</v>
      </c>
      <c r="K2871" s="22">
        <v>892992</v>
      </c>
      <c r="L2871" s="23">
        <v>255</v>
      </c>
      <c r="M2871" s="22">
        <v>695313</v>
      </c>
      <c r="N2871" s="23">
        <v>217</v>
      </c>
      <c r="O2871" s="23">
        <v>1323</v>
      </c>
      <c r="P2871" s="23">
        <v>1871</v>
      </c>
      <c r="Q2871" s="24">
        <v>1.41705399293847</v>
      </c>
      <c r="R2871" s="24">
        <v>1.02145735589331</v>
      </c>
      <c r="S2871" s="24">
        <v>1.4142101284958399</v>
      </c>
      <c r="T2871" s="24">
        <f t="shared" si="44"/>
        <v>0.10796365579903795</v>
      </c>
      <c r="U2871" s="25">
        <v>0.84067796610169498</v>
      </c>
      <c r="V2871">
        <v>2</v>
      </c>
      <c r="W2871" t="b">
        <f>FALSE()</f>
        <v>0</v>
      </c>
    </row>
    <row r="2872" spans="1:23" x14ac:dyDescent="0.2">
      <c r="A2872" t="s">
        <v>5841</v>
      </c>
      <c r="B2872" t="s">
        <v>5842</v>
      </c>
      <c r="C2872" t="s">
        <v>2224</v>
      </c>
      <c r="D2872" t="s">
        <v>145</v>
      </c>
      <c r="E2872" s="22">
        <v>681845</v>
      </c>
      <c r="F2872" s="22">
        <v>1242582</v>
      </c>
      <c r="G2872" s="22">
        <v>1234573</v>
      </c>
      <c r="H2872" s="22">
        <v>1088328</v>
      </c>
      <c r="I2872" s="22">
        <v>1118943</v>
      </c>
      <c r="J2872" s="23">
        <v>117</v>
      </c>
      <c r="K2872" s="22">
        <v>1191102</v>
      </c>
      <c r="L2872" s="23">
        <v>124</v>
      </c>
      <c r="M2872" s="22">
        <v>701235</v>
      </c>
      <c r="N2872" s="23">
        <v>103</v>
      </c>
      <c r="O2872" s="23">
        <v>190</v>
      </c>
      <c r="P2872" s="23">
        <v>160</v>
      </c>
      <c r="Q2872" s="24">
        <v>1.7468808893516901</v>
      </c>
      <c r="R2872" s="24">
        <v>1.2592070190618401</v>
      </c>
      <c r="S2872" s="24">
        <v>0.84210526315789502</v>
      </c>
      <c r="T2872" s="24">
        <f t="shared" si="44"/>
        <v>0.73124999999999996</v>
      </c>
      <c r="U2872" s="25">
        <v>0</v>
      </c>
      <c r="V2872">
        <v>1</v>
      </c>
      <c r="W2872" t="b">
        <f>FALSE()</f>
        <v>0</v>
      </c>
    </row>
    <row r="2873" spans="1:23" x14ac:dyDescent="0.2">
      <c r="A2873" t="s">
        <v>5843</v>
      </c>
      <c r="B2873" t="s">
        <v>5844</v>
      </c>
      <c r="C2873" t="s">
        <v>2224</v>
      </c>
      <c r="D2873" t="s">
        <v>145</v>
      </c>
      <c r="E2873" s="22">
        <v>3102057</v>
      </c>
      <c r="F2873" s="22">
        <v>4726789</v>
      </c>
      <c r="G2873" s="22">
        <v>5255304</v>
      </c>
      <c r="H2873" s="22">
        <v>6424306</v>
      </c>
      <c r="I2873" s="22">
        <v>8924218.5</v>
      </c>
      <c r="J2873" s="23">
        <v>887</v>
      </c>
      <c r="K2873" s="22">
        <v>10655538.5</v>
      </c>
      <c r="L2873" s="23">
        <v>1091</v>
      </c>
      <c r="M2873" s="22">
        <v>5420008.5</v>
      </c>
      <c r="N2873" s="23">
        <v>772</v>
      </c>
      <c r="O2873" s="23">
        <v>656</v>
      </c>
      <c r="P2873" s="23">
        <v>956</v>
      </c>
      <c r="Q2873" s="24">
        <v>3.4349912009998498</v>
      </c>
      <c r="R2873" s="24">
        <v>2.4760503461228698</v>
      </c>
      <c r="S2873" s="24">
        <v>1.4573170731707299</v>
      </c>
      <c r="T2873" s="24">
        <f t="shared" si="44"/>
        <v>0.92782426778242677</v>
      </c>
      <c r="U2873" s="25">
        <v>0</v>
      </c>
      <c r="V2873">
        <v>3</v>
      </c>
      <c r="W2873" t="b">
        <f>FALSE()</f>
        <v>0</v>
      </c>
    </row>
    <row r="2874" spans="1:23" x14ac:dyDescent="0.2">
      <c r="A2874" t="s">
        <v>5845</v>
      </c>
      <c r="B2874" t="s">
        <v>5846</v>
      </c>
      <c r="C2874" t="s">
        <v>2224</v>
      </c>
      <c r="D2874" t="s">
        <v>145</v>
      </c>
      <c r="E2874" s="22">
        <v>2933126.58</v>
      </c>
      <c r="F2874" s="22">
        <v>2200543.7999999998</v>
      </c>
      <c r="G2874" s="22">
        <v>1781830.96</v>
      </c>
      <c r="H2874" s="22">
        <v>2014668.01</v>
      </c>
      <c r="I2874" s="22">
        <v>2340062.4</v>
      </c>
      <c r="J2874" s="23">
        <v>430</v>
      </c>
      <c r="K2874" s="22">
        <v>2446014.39</v>
      </c>
      <c r="L2874" s="23">
        <v>415</v>
      </c>
      <c r="M2874" s="22">
        <v>1740844.22</v>
      </c>
      <c r="N2874" s="23">
        <v>301</v>
      </c>
      <c r="O2874" s="23">
        <v>570</v>
      </c>
      <c r="P2874" s="23">
        <v>565</v>
      </c>
      <c r="Q2874" s="24">
        <v>0.83392732065453501</v>
      </c>
      <c r="R2874" s="24">
        <v>0.60112119947991405</v>
      </c>
      <c r="S2874" s="24">
        <v>0.99122807017543901</v>
      </c>
      <c r="T2874" s="24">
        <f t="shared" si="44"/>
        <v>0.76106194690265483</v>
      </c>
      <c r="U2874" s="25">
        <v>0</v>
      </c>
      <c r="V2874">
        <v>0</v>
      </c>
      <c r="W2874" t="b">
        <f>FALSE()</f>
        <v>0</v>
      </c>
    </row>
    <row r="2875" spans="1:23" x14ac:dyDescent="0.2">
      <c r="A2875" t="s">
        <v>5847</v>
      </c>
      <c r="B2875" t="s">
        <v>5848</v>
      </c>
      <c r="C2875" t="s">
        <v>56</v>
      </c>
      <c r="D2875" t="s">
        <v>44</v>
      </c>
      <c r="E2875" s="22">
        <v>24474205.5</v>
      </c>
      <c r="F2875" s="22">
        <v>22460857</v>
      </c>
      <c r="G2875" s="22">
        <v>33192952.579999998</v>
      </c>
      <c r="H2875" s="22">
        <v>43424026</v>
      </c>
      <c r="I2875" s="22">
        <v>54959852</v>
      </c>
      <c r="J2875" s="23">
        <v>11200</v>
      </c>
      <c r="K2875" s="22">
        <v>61630507</v>
      </c>
      <c r="L2875" s="23">
        <v>12276</v>
      </c>
      <c r="M2875" s="22">
        <v>51918225.880000003</v>
      </c>
      <c r="N2875" s="23">
        <v>10507</v>
      </c>
      <c r="O2875" s="23">
        <v>10567</v>
      </c>
      <c r="P2875" s="23">
        <v>15901</v>
      </c>
      <c r="Q2875" s="24">
        <v>2.5181821326130498</v>
      </c>
      <c r="R2875" s="24">
        <v>1.73394722846127</v>
      </c>
      <c r="S2875" s="24">
        <v>1.5047790290527101</v>
      </c>
      <c r="T2875" s="24">
        <f t="shared" si="44"/>
        <v>0.70435821646437335</v>
      </c>
      <c r="U2875" s="25">
        <v>0.86039571128550896</v>
      </c>
      <c r="V2875">
        <v>2</v>
      </c>
      <c r="W2875" t="b">
        <f>FALSE()</f>
        <v>0</v>
      </c>
    </row>
    <row r="2876" spans="1:23" x14ac:dyDescent="0.2">
      <c r="A2876" t="s">
        <v>5849</v>
      </c>
      <c r="B2876" t="s">
        <v>5850</v>
      </c>
      <c r="C2876" t="s">
        <v>84</v>
      </c>
      <c r="D2876" t="s">
        <v>44</v>
      </c>
      <c r="E2876" s="22">
        <v>450962.91</v>
      </c>
      <c r="F2876" s="22">
        <v>379000.28</v>
      </c>
      <c r="G2876" s="22">
        <v>713771.29</v>
      </c>
      <c r="H2876" s="22">
        <v>965020.97</v>
      </c>
      <c r="I2876" s="22">
        <v>1356303.89</v>
      </c>
      <c r="J2876" s="23">
        <v>328</v>
      </c>
      <c r="K2876" s="22">
        <v>1697922.53</v>
      </c>
      <c r="L2876" s="23">
        <v>388</v>
      </c>
      <c r="M2876" s="22">
        <v>1362032.27</v>
      </c>
      <c r="N2876" s="23">
        <v>342</v>
      </c>
      <c r="O2876" s="23">
        <v>210</v>
      </c>
      <c r="P2876" s="23">
        <v>483</v>
      </c>
      <c r="Q2876" s="24">
        <v>3.7651046069398499</v>
      </c>
      <c r="R2876" s="24">
        <v>2.7194484679336299</v>
      </c>
      <c r="S2876" s="24">
        <v>2.2999999999999998</v>
      </c>
      <c r="T2876" s="24">
        <f t="shared" si="44"/>
        <v>0.67908902691511386</v>
      </c>
      <c r="U2876" s="25">
        <v>0</v>
      </c>
      <c r="V2876">
        <v>1</v>
      </c>
      <c r="W2876" t="b">
        <f>FALSE()</f>
        <v>0</v>
      </c>
    </row>
    <row r="2877" spans="1:23" x14ac:dyDescent="0.2">
      <c r="A2877" t="s">
        <v>5851</v>
      </c>
      <c r="B2877" t="s">
        <v>5852</v>
      </c>
      <c r="C2877" t="s">
        <v>52</v>
      </c>
      <c r="D2877" t="s">
        <v>44</v>
      </c>
      <c r="E2877" s="22">
        <v>317347.83</v>
      </c>
      <c r="F2877" s="22">
        <v>330158.68</v>
      </c>
      <c r="G2877" s="22">
        <v>268180.21000000002</v>
      </c>
      <c r="H2877" s="22">
        <v>291562</v>
      </c>
      <c r="I2877" s="22">
        <v>294977</v>
      </c>
      <c r="J2877" s="23">
        <v>57</v>
      </c>
      <c r="K2877" s="22">
        <v>316296.08</v>
      </c>
      <c r="L2877" s="23">
        <v>60</v>
      </c>
      <c r="M2877" s="22">
        <v>190284.09</v>
      </c>
      <c r="N2877" s="23">
        <v>40</v>
      </c>
      <c r="O2877" s="23">
        <v>169</v>
      </c>
      <c r="P2877" s="23">
        <v>163</v>
      </c>
      <c r="Q2877" s="24">
        <v>0.99668581316595095</v>
      </c>
      <c r="R2877" s="24">
        <v>0.71988324112680702</v>
      </c>
      <c r="S2877" s="24">
        <v>0.96449704142011805</v>
      </c>
      <c r="T2877" s="24">
        <f t="shared" si="44"/>
        <v>0.34969325153374231</v>
      </c>
      <c r="U2877" s="25">
        <v>0</v>
      </c>
      <c r="V2877">
        <v>1</v>
      </c>
      <c r="W2877" t="b">
        <f>FALSE()</f>
        <v>0</v>
      </c>
    </row>
    <row r="2878" spans="1:23" x14ac:dyDescent="0.2">
      <c r="A2878" t="s">
        <v>5853</v>
      </c>
      <c r="B2878" t="s">
        <v>4588</v>
      </c>
      <c r="C2878" t="s">
        <v>84</v>
      </c>
      <c r="D2878" t="s">
        <v>44</v>
      </c>
      <c r="E2878" s="22">
        <v>1384046.91</v>
      </c>
      <c r="F2878" s="22">
        <v>1605132.77</v>
      </c>
      <c r="G2878" s="22">
        <v>1792298.33</v>
      </c>
      <c r="H2878" s="22">
        <v>2105350.73</v>
      </c>
      <c r="I2878" s="22">
        <v>2461512.2200000002</v>
      </c>
      <c r="J2878" s="23">
        <v>520</v>
      </c>
      <c r="K2878" s="22">
        <v>2120613.7799999998</v>
      </c>
      <c r="L2878" s="23">
        <v>458</v>
      </c>
      <c r="M2878" s="22">
        <v>1288229</v>
      </c>
      <c r="N2878" s="23">
        <v>332</v>
      </c>
      <c r="O2878" s="23">
        <v>694</v>
      </c>
      <c r="P2878" s="23">
        <v>824</v>
      </c>
      <c r="Q2878" s="24">
        <v>1.5321834575679201</v>
      </c>
      <c r="R2878" s="24">
        <v>1.10666087433435</v>
      </c>
      <c r="S2878" s="24">
        <v>1.1873198847262301</v>
      </c>
      <c r="T2878" s="24">
        <f t="shared" si="44"/>
        <v>0.6310679611650486</v>
      </c>
      <c r="U2878" s="25">
        <v>0</v>
      </c>
      <c r="V2878">
        <v>1</v>
      </c>
      <c r="W2878" t="b">
        <f>FALSE()</f>
        <v>0</v>
      </c>
    </row>
    <row r="2879" spans="1:23" x14ac:dyDescent="0.2">
      <c r="A2879" t="s">
        <v>5854</v>
      </c>
      <c r="B2879" t="s">
        <v>5855</v>
      </c>
      <c r="C2879" t="s">
        <v>74</v>
      </c>
      <c r="D2879" t="s">
        <v>44</v>
      </c>
      <c r="E2879" s="22">
        <v>473271.56</v>
      </c>
      <c r="F2879" s="22">
        <v>323584.87</v>
      </c>
      <c r="G2879" s="22">
        <v>302576.28999999998</v>
      </c>
      <c r="H2879" s="22">
        <v>283943.34999999998</v>
      </c>
      <c r="I2879" s="22">
        <v>313553.59000000003</v>
      </c>
      <c r="J2879" s="23">
        <v>54</v>
      </c>
      <c r="K2879" s="22"/>
      <c r="L2879" s="23"/>
      <c r="M2879" s="22"/>
      <c r="N2879" s="23"/>
      <c r="O2879" s="23">
        <v>103</v>
      </c>
      <c r="P2879" s="23"/>
      <c r="Q2879" s="24"/>
      <c r="R2879" s="24"/>
      <c r="S2879" s="24"/>
      <c r="T2879" s="24" t="str">
        <f t="shared" si="44"/>
        <v/>
      </c>
      <c r="U2879" s="25">
        <v>0</v>
      </c>
      <c r="V2879">
        <v>0</v>
      </c>
      <c r="W2879" t="b">
        <f>FALSE()</f>
        <v>0</v>
      </c>
    </row>
    <row r="2880" spans="1:23" x14ac:dyDescent="0.2">
      <c r="A2880" t="s">
        <v>5856</v>
      </c>
      <c r="B2880" t="s">
        <v>5857</v>
      </c>
      <c r="C2880" t="s">
        <v>71</v>
      </c>
      <c r="D2880" t="s">
        <v>145</v>
      </c>
      <c r="E2880" s="22">
        <v>126043</v>
      </c>
      <c r="F2880" s="22">
        <v>117650</v>
      </c>
      <c r="G2880" s="22">
        <v>97155</v>
      </c>
      <c r="H2880" s="22">
        <v>80593</v>
      </c>
      <c r="I2880" s="22">
        <v>173687</v>
      </c>
      <c r="J2880" s="23">
        <v>21</v>
      </c>
      <c r="K2880" s="22">
        <v>153672</v>
      </c>
      <c r="L2880" s="23">
        <v>17</v>
      </c>
      <c r="M2880" s="22">
        <v>129983</v>
      </c>
      <c r="N2880" s="23">
        <v>20</v>
      </c>
      <c r="O2880" s="23">
        <v>45</v>
      </c>
      <c r="P2880" s="23">
        <v>40</v>
      </c>
      <c r="Q2880" s="24">
        <v>1.2192029704148599</v>
      </c>
      <c r="R2880" s="24">
        <v>0.87884007854547996</v>
      </c>
      <c r="S2880" s="24">
        <v>0.88888888888888895</v>
      </c>
      <c r="T2880" s="24">
        <f t="shared" si="44"/>
        <v>0.52500000000000002</v>
      </c>
      <c r="U2880" s="25">
        <v>0</v>
      </c>
      <c r="V2880">
        <v>3</v>
      </c>
      <c r="W2880" t="b">
        <f>FALSE()</f>
        <v>0</v>
      </c>
    </row>
    <row r="2881" spans="1:23" x14ac:dyDescent="0.2">
      <c r="A2881" t="s">
        <v>5858</v>
      </c>
      <c r="B2881" t="s">
        <v>5859</v>
      </c>
      <c r="C2881" t="s">
        <v>2125</v>
      </c>
      <c r="D2881" t="s">
        <v>44</v>
      </c>
      <c r="E2881" s="22">
        <v>68030.61</v>
      </c>
      <c r="F2881" s="22">
        <v>117262.57</v>
      </c>
      <c r="G2881" s="22">
        <v>6615.51</v>
      </c>
      <c r="H2881" s="22"/>
      <c r="I2881" s="22"/>
      <c r="J2881" s="23"/>
      <c r="K2881" s="22"/>
      <c r="L2881" s="23"/>
      <c r="M2881" s="22"/>
      <c r="N2881" s="23"/>
      <c r="O2881" s="23"/>
      <c r="P2881" s="23"/>
      <c r="Q2881" s="24"/>
      <c r="R2881" s="24"/>
      <c r="S2881" s="24"/>
      <c r="T2881" s="24" t="str">
        <f t="shared" si="44"/>
        <v/>
      </c>
      <c r="U2881" s="25"/>
      <c r="V2881">
        <v>0</v>
      </c>
      <c r="W2881" t="b">
        <f>FALSE()</f>
        <v>0</v>
      </c>
    </row>
    <row r="2882" spans="1:23" x14ac:dyDescent="0.2">
      <c r="A2882" t="s">
        <v>5860</v>
      </c>
      <c r="B2882" t="s">
        <v>5861</v>
      </c>
      <c r="C2882" t="s">
        <v>1969</v>
      </c>
      <c r="D2882" t="s">
        <v>145</v>
      </c>
      <c r="E2882" s="22">
        <v>642078.03</v>
      </c>
      <c r="F2882" s="22">
        <v>600066.73</v>
      </c>
      <c r="G2882" s="22">
        <v>729093</v>
      </c>
      <c r="H2882" s="22">
        <v>780893</v>
      </c>
      <c r="I2882" s="22">
        <v>956006</v>
      </c>
      <c r="J2882" s="23">
        <v>191</v>
      </c>
      <c r="K2882" s="22">
        <v>1225176.3799999999</v>
      </c>
      <c r="L2882" s="23">
        <v>226</v>
      </c>
      <c r="M2882" s="22">
        <v>961970</v>
      </c>
      <c r="N2882" s="23">
        <v>186</v>
      </c>
      <c r="O2882" s="23">
        <v>222</v>
      </c>
      <c r="P2882" s="23">
        <v>376</v>
      </c>
      <c r="Q2882" s="24">
        <v>1.90814250411278</v>
      </c>
      <c r="R2882" s="24">
        <v>1.3754494935489101</v>
      </c>
      <c r="S2882" s="24">
        <v>1.6936936936936899</v>
      </c>
      <c r="T2882" s="24">
        <f t="shared" si="44"/>
        <v>0.50797872340425532</v>
      </c>
      <c r="U2882" s="25">
        <v>0.216374269005848</v>
      </c>
      <c r="V2882">
        <v>1</v>
      </c>
      <c r="W2882" t="b">
        <f>FALSE()</f>
        <v>0</v>
      </c>
    </row>
    <row r="2883" spans="1:23" x14ac:dyDescent="0.2">
      <c r="A2883" t="s">
        <v>5862</v>
      </c>
      <c r="B2883" t="s">
        <v>5863</v>
      </c>
      <c r="C2883" t="s">
        <v>71</v>
      </c>
      <c r="D2883" t="s">
        <v>44</v>
      </c>
      <c r="E2883" s="22">
        <v>362111</v>
      </c>
      <c r="F2883" s="22">
        <v>318048</v>
      </c>
      <c r="G2883" s="22">
        <v>324693.44</v>
      </c>
      <c r="H2883" s="22">
        <v>354572.44</v>
      </c>
      <c r="I2883" s="22">
        <v>372732.05</v>
      </c>
      <c r="J2883" s="23">
        <v>84</v>
      </c>
      <c r="K2883" s="22">
        <v>249505.83</v>
      </c>
      <c r="L2883" s="23">
        <v>86</v>
      </c>
      <c r="M2883" s="22"/>
      <c r="N2883" s="23"/>
      <c r="O2883" s="23">
        <v>200</v>
      </c>
      <c r="P2883" s="23">
        <v>181</v>
      </c>
      <c r="Q2883" s="24">
        <v>0.68903134674174504</v>
      </c>
      <c r="R2883" s="24">
        <v>0.447480960724565</v>
      </c>
      <c r="S2883" s="24">
        <v>0.90500000000000003</v>
      </c>
      <c r="T2883" s="24">
        <f t="shared" si="44"/>
        <v>0.46408839779005523</v>
      </c>
      <c r="U2883" s="25">
        <v>0</v>
      </c>
      <c r="V2883">
        <v>1</v>
      </c>
      <c r="W2883" t="b">
        <f>FALSE()</f>
        <v>0</v>
      </c>
    </row>
    <row r="2884" spans="1:23" x14ac:dyDescent="0.2">
      <c r="A2884" t="s">
        <v>5864</v>
      </c>
      <c r="B2884" t="s">
        <v>5865</v>
      </c>
      <c r="C2884" t="s">
        <v>92</v>
      </c>
      <c r="D2884" t="s">
        <v>44</v>
      </c>
      <c r="E2884" s="22">
        <v>120767</v>
      </c>
      <c r="F2884" s="22">
        <v>108025</v>
      </c>
      <c r="G2884" s="22">
        <v>113598</v>
      </c>
      <c r="H2884" s="22">
        <v>91415</v>
      </c>
      <c r="I2884" s="22">
        <v>115933</v>
      </c>
      <c r="J2884" s="23">
        <v>28</v>
      </c>
      <c r="K2884" s="22">
        <v>166661</v>
      </c>
      <c r="L2884" s="23">
        <v>39</v>
      </c>
      <c r="M2884" s="22">
        <v>154922</v>
      </c>
      <c r="N2884" s="23">
        <v>42</v>
      </c>
      <c r="O2884" s="23">
        <v>35</v>
      </c>
      <c r="P2884" s="23">
        <v>53</v>
      </c>
      <c r="Q2884" s="24">
        <v>1.3800210322356301</v>
      </c>
      <c r="R2884" s="24">
        <v>0.99675745393953097</v>
      </c>
      <c r="S2884" s="24">
        <v>1.51428571428571</v>
      </c>
      <c r="T2884" s="24">
        <f t="shared" si="44"/>
        <v>0.52830188679245282</v>
      </c>
      <c r="U2884" s="25">
        <v>0</v>
      </c>
      <c r="V2884">
        <v>1</v>
      </c>
      <c r="W2884" t="b">
        <f>FALSE()</f>
        <v>0</v>
      </c>
    </row>
    <row r="2885" spans="1:23" x14ac:dyDescent="0.2">
      <c r="A2885" t="s">
        <v>5866</v>
      </c>
      <c r="B2885" t="s">
        <v>5867</v>
      </c>
      <c r="C2885" t="s">
        <v>63</v>
      </c>
      <c r="D2885" t="s">
        <v>142</v>
      </c>
      <c r="E2885" s="22">
        <v>7998865.6299999999</v>
      </c>
      <c r="F2885" s="22">
        <v>7763536.1100000003</v>
      </c>
      <c r="G2885" s="22">
        <v>6949115.25</v>
      </c>
      <c r="H2885" s="22">
        <v>6856741.8899999997</v>
      </c>
      <c r="I2885" s="22">
        <v>7934006.3300000001</v>
      </c>
      <c r="J2885" s="23">
        <v>1527</v>
      </c>
      <c r="K2885" s="22">
        <v>8658320.9399999995</v>
      </c>
      <c r="L2885" s="23">
        <v>1598</v>
      </c>
      <c r="M2885" s="22">
        <v>6639709.3600000003</v>
      </c>
      <c r="N2885" s="23">
        <v>1335</v>
      </c>
      <c r="O2885" s="23">
        <v>4240</v>
      </c>
      <c r="P2885" s="23">
        <v>3322</v>
      </c>
      <c r="Q2885" s="24">
        <v>1.0824436039438801</v>
      </c>
      <c r="R2885" s="24">
        <v>0.82567701166688301</v>
      </c>
      <c r="S2885" s="24">
        <v>0.78349056603773604</v>
      </c>
      <c r="T2885" s="24">
        <f t="shared" si="44"/>
        <v>0.4596628537025888</v>
      </c>
      <c r="U2885" s="25">
        <v>0.49205762837089001</v>
      </c>
      <c r="V2885">
        <v>2</v>
      </c>
      <c r="W2885" t="b">
        <f>FALSE()</f>
        <v>0</v>
      </c>
    </row>
    <row r="2886" spans="1:23" x14ac:dyDescent="0.2">
      <c r="A2886" t="s">
        <v>5868</v>
      </c>
      <c r="B2886" t="s">
        <v>5869</v>
      </c>
      <c r="C2886" t="s">
        <v>2120</v>
      </c>
      <c r="D2886" t="s">
        <v>44</v>
      </c>
      <c r="E2886" s="22">
        <v>643079</v>
      </c>
      <c r="F2886" s="22">
        <v>720451</v>
      </c>
      <c r="G2886" s="22">
        <v>841506</v>
      </c>
      <c r="H2886" s="22">
        <v>927586</v>
      </c>
      <c r="I2886" s="22">
        <v>1024218</v>
      </c>
      <c r="J2886" s="23">
        <v>233</v>
      </c>
      <c r="K2886" s="22">
        <v>1101778</v>
      </c>
      <c r="L2886" s="23">
        <v>209</v>
      </c>
      <c r="M2886" s="22">
        <v>749529</v>
      </c>
      <c r="N2886" s="23">
        <v>159</v>
      </c>
      <c r="O2886" s="23">
        <v>365</v>
      </c>
      <c r="P2886" s="23">
        <v>353</v>
      </c>
      <c r="Q2886" s="24">
        <v>1.71328561498665</v>
      </c>
      <c r="R2886" s="24">
        <v>1.2374667976609</v>
      </c>
      <c r="S2886" s="24">
        <v>0.96712328767123301</v>
      </c>
      <c r="T2886" s="24">
        <f t="shared" si="44"/>
        <v>0.66005665722379603</v>
      </c>
      <c r="U2886" s="25">
        <v>0</v>
      </c>
      <c r="V2886">
        <v>1</v>
      </c>
      <c r="W2886" t="b">
        <f>FALSE()</f>
        <v>0</v>
      </c>
    </row>
    <row r="2887" spans="1:23" x14ac:dyDescent="0.2">
      <c r="A2887" t="s">
        <v>5870</v>
      </c>
      <c r="B2887" t="s">
        <v>5871</v>
      </c>
      <c r="C2887" t="s">
        <v>43</v>
      </c>
      <c r="D2887" t="s">
        <v>142</v>
      </c>
      <c r="E2887" s="22">
        <v>1196115.2</v>
      </c>
      <c r="F2887" s="22">
        <v>746174.49</v>
      </c>
      <c r="G2887" s="22">
        <v>702513.25</v>
      </c>
      <c r="H2887" s="22">
        <v>956725.34</v>
      </c>
      <c r="I2887" s="22">
        <v>1314314.42</v>
      </c>
      <c r="J2887" s="23">
        <v>204</v>
      </c>
      <c r="K2887" s="22">
        <v>1750767.19</v>
      </c>
      <c r="L2887" s="23">
        <v>264</v>
      </c>
      <c r="M2887" s="22">
        <v>652069.36</v>
      </c>
      <c r="N2887" s="23">
        <v>184</v>
      </c>
      <c r="O2887" s="23">
        <v>1056</v>
      </c>
      <c r="P2887" s="23">
        <v>1040</v>
      </c>
      <c r="Q2887" s="24">
        <v>1.4637111793245301</v>
      </c>
      <c r="R2887" s="24">
        <v>1.2164518180242601</v>
      </c>
      <c r="S2887" s="24">
        <v>0.98484848484848497</v>
      </c>
      <c r="T2887" s="24">
        <f t="shared" ref="T2887:T2950" si="45">IFERROR(J2887/P2887,"")</f>
        <v>0.19615384615384615</v>
      </c>
      <c r="U2887" s="25">
        <v>0</v>
      </c>
      <c r="V2887">
        <v>1</v>
      </c>
      <c r="W2887" t="b">
        <f>FALSE()</f>
        <v>0</v>
      </c>
    </row>
    <row r="2888" spans="1:23" x14ac:dyDescent="0.2">
      <c r="A2888" t="s">
        <v>5872</v>
      </c>
      <c r="B2888" t="s">
        <v>5873</v>
      </c>
      <c r="C2888" t="s">
        <v>84</v>
      </c>
      <c r="D2888" t="s">
        <v>44</v>
      </c>
      <c r="E2888" s="22">
        <v>236157.97</v>
      </c>
      <c r="F2888" s="22">
        <v>168151.58</v>
      </c>
      <c r="G2888" s="22">
        <v>339005.81</v>
      </c>
      <c r="H2888" s="22">
        <v>412433.13</v>
      </c>
      <c r="I2888" s="22">
        <v>354106.1</v>
      </c>
      <c r="J2888" s="23">
        <v>84</v>
      </c>
      <c r="K2888" s="22">
        <v>330200</v>
      </c>
      <c r="L2888" s="23">
        <v>74</v>
      </c>
      <c r="M2888" s="22">
        <v>247741</v>
      </c>
      <c r="N2888" s="23">
        <v>55</v>
      </c>
      <c r="O2888" s="23">
        <v>94</v>
      </c>
      <c r="P2888" s="23">
        <v>188</v>
      </c>
      <c r="Q2888" s="24">
        <v>1.39821662593052</v>
      </c>
      <c r="R2888" s="24">
        <v>1.00989971280413</v>
      </c>
      <c r="S2888" s="24">
        <v>2</v>
      </c>
      <c r="T2888" s="24">
        <f t="shared" si="45"/>
        <v>0.44680851063829785</v>
      </c>
      <c r="U2888" s="25">
        <v>0</v>
      </c>
      <c r="V2888">
        <v>1</v>
      </c>
      <c r="W2888" t="b">
        <f>FALSE()</f>
        <v>0</v>
      </c>
    </row>
    <row r="2889" spans="1:23" x14ac:dyDescent="0.2">
      <c r="A2889" t="s">
        <v>5874</v>
      </c>
      <c r="B2889" t="s">
        <v>5875</v>
      </c>
      <c r="C2889" t="s">
        <v>71</v>
      </c>
      <c r="D2889" t="s">
        <v>44</v>
      </c>
      <c r="E2889" s="22">
        <v>1071777.6100000001</v>
      </c>
      <c r="F2889" s="22">
        <v>949184</v>
      </c>
      <c r="G2889" s="22">
        <v>711495</v>
      </c>
      <c r="H2889" s="22">
        <v>676503</v>
      </c>
      <c r="I2889" s="22">
        <v>779129</v>
      </c>
      <c r="J2889" s="23">
        <v>160</v>
      </c>
      <c r="K2889" s="22">
        <v>962960</v>
      </c>
      <c r="L2889" s="23">
        <v>198</v>
      </c>
      <c r="M2889" s="22">
        <v>938821</v>
      </c>
      <c r="N2889" s="23">
        <v>193</v>
      </c>
      <c r="O2889" s="23">
        <v>486</v>
      </c>
      <c r="P2889" s="23">
        <v>318</v>
      </c>
      <c r="Q2889" s="24">
        <v>0.89846997270263895</v>
      </c>
      <c r="R2889" s="24">
        <v>0.58349770074806495</v>
      </c>
      <c r="S2889" s="24">
        <v>0.65432098765432101</v>
      </c>
      <c r="T2889" s="24">
        <f t="shared" si="45"/>
        <v>0.50314465408805031</v>
      </c>
      <c r="U2889" s="25">
        <v>0</v>
      </c>
      <c r="V2889">
        <v>1</v>
      </c>
      <c r="W2889" t="b">
        <f>FALSE()</f>
        <v>0</v>
      </c>
    </row>
    <row r="2890" spans="1:23" x14ac:dyDescent="0.2">
      <c r="A2890" t="s">
        <v>5876</v>
      </c>
      <c r="B2890" t="s">
        <v>5877</v>
      </c>
      <c r="C2890" t="s">
        <v>3190</v>
      </c>
      <c r="D2890" t="s">
        <v>142</v>
      </c>
      <c r="E2890" s="22">
        <v>3679196</v>
      </c>
      <c r="F2890" s="22">
        <v>3142501</v>
      </c>
      <c r="G2890" s="22">
        <v>3158785</v>
      </c>
      <c r="H2890" s="22">
        <v>2671074</v>
      </c>
      <c r="I2890" s="22">
        <v>3023365</v>
      </c>
      <c r="J2890" s="23">
        <v>694</v>
      </c>
      <c r="K2890" s="22">
        <v>3183750</v>
      </c>
      <c r="L2890" s="23">
        <v>714</v>
      </c>
      <c r="M2890" s="22">
        <v>3200384.5</v>
      </c>
      <c r="N2890" s="23">
        <v>728</v>
      </c>
      <c r="O2890" s="23">
        <v>1578</v>
      </c>
      <c r="P2890" s="23">
        <v>1576</v>
      </c>
      <c r="Q2890" s="24">
        <v>0.86533851417537999</v>
      </c>
      <c r="R2890" s="24">
        <v>0.660071449322024</v>
      </c>
      <c r="S2890" s="24">
        <v>0.99873257287705997</v>
      </c>
      <c r="T2890" s="24">
        <f t="shared" si="45"/>
        <v>0.44035532994923859</v>
      </c>
      <c r="U2890" s="25">
        <v>0.31610169491525397</v>
      </c>
      <c r="V2890">
        <v>0</v>
      </c>
      <c r="W2890" t="b">
        <f>FALSE()</f>
        <v>0</v>
      </c>
    </row>
    <row r="2891" spans="1:23" x14ac:dyDescent="0.2">
      <c r="A2891" t="s">
        <v>5878</v>
      </c>
      <c r="B2891" t="s">
        <v>5879</v>
      </c>
      <c r="C2891" t="s">
        <v>3802</v>
      </c>
      <c r="D2891" t="s">
        <v>142</v>
      </c>
      <c r="E2891" s="22">
        <v>4974821</v>
      </c>
      <c r="F2891" s="22">
        <v>4240468.8</v>
      </c>
      <c r="G2891" s="22">
        <v>3766692.94</v>
      </c>
      <c r="H2891" s="22">
        <v>3830039.84</v>
      </c>
      <c r="I2891" s="22">
        <v>3744431.42</v>
      </c>
      <c r="J2891" s="23">
        <v>850</v>
      </c>
      <c r="K2891" s="22">
        <v>4256461.34</v>
      </c>
      <c r="L2891" s="23">
        <v>862</v>
      </c>
      <c r="M2891" s="22">
        <v>4140255</v>
      </c>
      <c r="N2891" s="23">
        <v>834</v>
      </c>
      <c r="O2891" s="23">
        <v>2373</v>
      </c>
      <c r="P2891" s="23">
        <v>1838</v>
      </c>
      <c r="Q2891" s="24">
        <v>0.85560090302746605</v>
      </c>
      <c r="R2891" s="24">
        <v>0.65264369821878898</v>
      </c>
      <c r="S2891" s="24">
        <v>0.77454698693636803</v>
      </c>
      <c r="T2891" s="24">
        <f t="shared" si="45"/>
        <v>0.46245919477693143</v>
      </c>
      <c r="U2891" s="25">
        <v>1.5862068965517201E-2</v>
      </c>
      <c r="V2891">
        <v>0</v>
      </c>
      <c r="W2891" t="b">
        <f>FALSE()</f>
        <v>0</v>
      </c>
    </row>
    <row r="2892" spans="1:23" x14ac:dyDescent="0.2">
      <c r="A2892" t="s">
        <v>5880</v>
      </c>
      <c r="B2892" t="s">
        <v>5881</v>
      </c>
      <c r="C2892" t="s">
        <v>122</v>
      </c>
      <c r="D2892" t="s">
        <v>44</v>
      </c>
      <c r="E2892" s="22">
        <v>165695</v>
      </c>
      <c r="F2892" s="22">
        <v>142184</v>
      </c>
      <c r="G2892" s="22">
        <v>161072</v>
      </c>
      <c r="H2892" s="22">
        <v>180014</v>
      </c>
      <c r="I2892" s="22">
        <v>188611</v>
      </c>
      <c r="J2892" s="23">
        <v>47</v>
      </c>
      <c r="K2892" s="22">
        <v>222447</v>
      </c>
      <c r="L2892" s="23">
        <v>60</v>
      </c>
      <c r="M2892" s="22">
        <v>181880</v>
      </c>
      <c r="N2892" s="23">
        <v>41</v>
      </c>
      <c r="O2892" s="23">
        <v>135</v>
      </c>
      <c r="P2892" s="23">
        <v>136</v>
      </c>
      <c r="Q2892" s="24">
        <v>1.3425088264582501</v>
      </c>
      <c r="R2892" s="24">
        <v>0.92441266605546801</v>
      </c>
      <c r="S2892" s="24">
        <v>1.00740740740741</v>
      </c>
      <c r="T2892" s="24">
        <f t="shared" si="45"/>
        <v>0.34558823529411764</v>
      </c>
      <c r="U2892" s="25">
        <v>8.4745762711864007E-3</v>
      </c>
      <c r="V2892">
        <v>1</v>
      </c>
      <c r="W2892" t="b">
        <f>FALSE()</f>
        <v>0</v>
      </c>
    </row>
    <row r="2893" spans="1:23" x14ac:dyDescent="0.2">
      <c r="A2893" t="s">
        <v>5882</v>
      </c>
      <c r="B2893" t="s">
        <v>5883</v>
      </c>
      <c r="C2893" t="s">
        <v>250</v>
      </c>
      <c r="D2893" t="s">
        <v>142</v>
      </c>
      <c r="E2893" s="22">
        <v>3728007.02</v>
      </c>
      <c r="F2893" s="22">
        <v>3546024.1</v>
      </c>
      <c r="G2893" s="22">
        <v>3337768.62</v>
      </c>
      <c r="H2893" s="22">
        <v>3179898.13</v>
      </c>
      <c r="I2893" s="22">
        <v>3129876.79</v>
      </c>
      <c r="J2893" s="23">
        <v>749</v>
      </c>
      <c r="K2893" s="22">
        <v>3612165.8</v>
      </c>
      <c r="L2893" s="23">
        <v>762</v>
      </c>
      <c r="M2893" s="22">
        <v>2972957.36</v>
      </c>
      <c r="N2893" s="23">
        <v>669</v>
      </c>
      <c r="O2893" s="23">
        <v>1980</v>
      </c>
      <c r="P2893" s="23">
        <v>2178</v>
      </c>
      <c r="Q2893" s="24">
        <v>0.96892676988574999</v>
      </c>
      <c r="R2893" s="24">
        <v>0.76205993179615505</v>
      </c>
      <c r="S2893" s="24">
        <v>1.1000000000000001</v>
      </c>
      <c r="T2893" s="24">
        <f t="shared" si="45"/>
        <v>0.34389348025711663</v>
      </c>
      <c r="U2893" s="25">
        <v>0.35880829015544002</v>
      </c>
      <c r="V2893">
        <v>1</v>
      </c>
      <c r="W2893" t="b">
        <f>FALSE()</f>
        <v>0</v>
      </c>
    </row>
    <row r="2894" spans="1:23" x14ac:dyDescent="0.2">
      <c r="A2894" t="s">
        <v>5884</v>
      </c>
      <c r="B2894" t="s">
        <v>5885</v>
      </c>
      <c r="C2894" t="s">
        <v>84</v>
      </c>
      <c r="D2894" t="s">
        <v>44</v>
      </c>
      <c r="E2894" s="22"/>
      <c r="F2894" s="22"/>
      <c r="G2894" s="22">
        <v>2223</v>
      </c>
      <c r="H2894" s="22">
        <v>2844</v>
      </c>
      <c r="I2894" s="22"/>
      <c r="J2894" s="23"/>
      <c r="K2894" s="22">
        <v>6471</v>
      </c>
      <c r="L2894" s="23">
        <v>2</v>
      </c>
      <c r="M2894" s="22">
        <v>14790</v>
      </c>
      <c r="N2894" s="23">
        <v>2</v>
      </c>
      <c r="O2894" s="23">
        <v>7</v>
      </c>
      <c r="P2894" s="23">
        <v>7</v>
      </c>
      <c r="Q2894" s="24"/>
      <c r="R2894" s="24"/>
      <c r="S2894" s="24">
        <v>1</v>
      </c>
      <c r="T2894" s="24">
        <f t="shared" si="45"/>
        <v>0</v>
      </c>
      <c r="U2894" s="25">
        <v>0</v>
      </c>
      <c r="V2894">
        <v>3</v>
      </c>
      <c r="W2894" t="b">
        <f>FALSE()</f>
        <v>0</v>
      </c>
    </row>
    <row r="2895" spans="1:23" x14ac:dyDescent="0.2">
      <c r="A2895" t="s">
        <v>5886</v>
      </c>
      <c r="B2895" t="s">
        <v>5887</v>
      </c>
      <c r="C2895" t="s">
        <v>2782</v>
      </c>
      <c r="D2895" t="s">
        <v>142</v>
      </c>
      <c r="E2895" s="22">
        <v>681295</v>
      </c>
      <c r="F2895" s="22">
        <v>470000</v>
      </c>
      <c r="G2895" s="22">
        <v>631453</v>
      </c>
      <c r="H2895" s="22">
        <v>625748</v>
      </c>
      <c r="I2895" s="22">
        <v>735984</v>
      </c>
      <c r="J2895" s="23">
        <v>137</v>
      </c>
      <c r="K2895" s="22">
        <v>544486</v>
      </c>
      <c r="L2895" s="23">
        <v>113</v>
      </c>
      <c r="M2895" s="22">
        <v>358768</v>
      </c>
      <c r="N2895" s="23">
        <v>93</v>
      </c>
      <c r="O2895" s="23">
        <v>1402</v>
      </c>
      <c r="P2895" s="23">
        <v>1486</v>
      </c>
      <c r="Q2895" s="24">
        <v>0.79919271387578095</v>
      </c>
      <c r="R2895" s="24">
        <v>0.66418801979402498</v>
      </c>
      <c r="S2895" s="24">
        <v>1.05991440798859</v>
      </c>
      <c r="T2895" s="24">
        <f t="shared" si="45"/>
        <v>9.2193808882907138E-2</v>
      </c>
      <c r="U2895" s="25">
        <v>0</v>
      </c>
      <c r="V2895">
        <v>1</v>
      </c>
      <c r="W2895" t="b">
        <f>FALSE()</f>
        <v>0</v>
      </c>
    </row>
    <row r="2896" spans="1:23" x14ac:dyDescent="0.2">
      <c r="A2896" t="s">
        <v>5888</v>
      </c>
      <c r="B2896" t="s">
        <v>5889</v>
      </c>
      <c r="C2896" t="s">
        <v>120</v>
      </c>
      <c r="D2896" t="s">
        <v>145</v>
      </c>
      <c r="E2896" s="22">
        <v>107357412.73</v>
      </c>
      <c r="F2896" s="22">
        <v>102528811.04000001</v>
      </c>
      <c r="G2896" s="22">
        <v>101525643.23</v>
      </c>
      <c r="H2896" s="22">
        <v>112264953.64</v>
      </c>
      <c r="I2896" s="22">
        <v>129225853.69</v>
      </c>
      <c r="J2896" s="23">
        <v>28010</v>
      </c>
      <c r="K2896" s="22">
        <v>165275394.72</v>
      </c>
      <c r="L2896" s="23">
        <v>33478</v>
      </c>
      <c r="M2896" s="22">
        <v>107817008.73</v>
      </c>
      <c r="N2896" s="23">
        <v>29308</v>
      </c>
      <c r="O2896" s="23">
        <v>64322</v>
      </c>
      <c r="P2896" s="23">
        <v>72005</v>
      </c>
      <c r="Q2896" s="24">
        <v>1.5394874980422799</v>
      </c>
      <c r="R2896" s="24">
        <v>1.10971130035788</v>
      </c>
      <c r="S2896" s="24">
        <v>1.11944591275147</v>
      </c>
      <c r="T2896" s="24">
        <f t="shared" si="45"/>
        <v>0.38900076383584475</v>
      </c>
      <c r="U2896" s="25">
        <v>0.74149518202298204</v>
      </c>
      <c r="V2896">
        <v>2</v>
      </c>
      <c r="W2896" t="b">
        <f>FALSE()</f>
        <v>0</v>
      </c>
    </row>
    <row r="2897" spans="1:23" x14ac:dyDescent="0.2">
      <c r="A2897" t="s">
        <v>5890</v>
      </c>
      <c r="B2897" t="s">
        <v>5891</v>
      </c>
      <c r="C2897" t="s">
        <v>2151</v>
      </c>
      <c r="D2897" t="s">
        <v>44</v>
      </c>
      <c r="E2897" s="22">
        <v>1961899</v>
      </c>
      <c r="F2897" s="22">
        <v>1850457</v>
      </c>
      <c r="G2897" s="22">
        <v>1379009</v>
      </c>
      <c r="H2897" s="22">
        <v>1655979</v>
      </c>
      <c r="I2897" s="22">
        <v>2703929</v>
      </c>
      <c r="J2897" s="23">
        <v>589</v>
      </c>
      <c r="K2897" s="22">
        <v>3568374</v>
      </c>
      <c r="L2897" s="23">
        <v>727</v>
      </c>
      <c r="M2897" s="22">
        <v>2339140</v>
      </c>
      <c r="N2897" s="23">
        <v>576</v>
      </c>
      <c r="O2897" s="23">
        <v>1102</v>
      </c>
      <c r="P2897" s="23">
        <v>1074</v>
      </c>
      <c r="Q2897" s="24">
        <v>1.81883674949628</v>
      </c>
      <c r="R2897" s="24">
        <v>1.2523982677694501</v>
      </c>
      <c r="S2897" s="24">
        <v>0.97459165154265004</v>
      </c>
      <c r="T2897" s="24">
        <f t="shared" si="45"/>
        <v>0.54841713221601485</v>
      </c>
      <c r="U2897" s="25">
        <v>0</v>
      </c>
      <c r="V2897">
        <v>1</v>
      </c>
      <c r="W2897" t="b">
        <f>FALSE()</f>
        <v>0</v>
      </c>
    </row>
    <row r="2898" spans="1:23" x14ac:dyDescent="0.2">
      <c r="A2898" t="s">
        <v>5892</v>
      </c>
      <c r="B2898" t="s">
        <v>5893</v>
      </c>
      <c r="C2898" t="s">
        <v>48</v>
      </c>
      <c r="D2898" t="s">
        <v>142</v>
      </c>
      <c r="E2898" s="22">
        <v>16811770.890000001</v>
      </c>
      <c r="F2898" s="22">
        <v>14384832.18</v>
      </c>
      <c r="G2898" s="22">
        <v>14209399.16</v>
      </c>
      <c r="H2898" s="22">
        <v>15704676.140000001</v>
      </c>
      <c r="I2898" s="22">
        <v>16885722.510000002</v>
      </c>
      <c r="J2898" s="23">
        <v>4022</v>
      </c>
      <c r="K2898" s="22">
        <v>19332662.920000002</v>
      </c>
      <c r="L2898" s="23">
        <v>4327</v>
      </c>
      <c r="M2898" s="22">
        <v>17274890.140000001</v>
      </c>
      <c r="N2898" s="23">
        <v>4073</v>
      </c>
      <c r="O2898" s="23">
        <v>8483</v>
      </c>
      <c r="P2898" s="23">
        <v>8595</v>
      </c>
      <c r="Q2898" s="24">
        <v>1.1499480362000101</v>
      </c>
      <c r="R2898" s="24">
        <v>0.904432976022567</v>
      </c>
      <c r="S2898" s="24">
        <v>1.01320287634092</v>
      </c>
      <c r="T2898" s="24">
        <f t="shared" si="45"/>
        <v>0.46794648051192556</v>
      </c>
      <c r="U2898" s="25">
        <v>0.51916252661462003</v>
      </c>
      <c r="V2898">
        <v>2</v>
      </c>
      <c r="W2898" t="b">
        <f>FALSE()</f>
        <v>0</v>
      </c>
    </row>
    <row r="2899" spans="1:23" x14ac:dyDescent="0.2">
      <c r="A2899" t="s">
        <v>5894</v>
      </c>
      <c r="B2899" t="s">
        <v>5895</v>
      </c>
      <c r="C2899" t="s">
        <v>1969</v>
      </c>
      <c r="D2899" t="s">
        <v>142</v>
      </c>
      <c r="E2899" s="22">
        <v>170516</v>
      </c>
      <c r="F2899" s="22">
        <v>141488</v>
      </c>
      <c r="G2899" s="22">
        <v>156765</v>
      </c>
      <c r="H2899" s="22">
        <v>106024</v>
      </c>
      <c r="I2899" s="22">
        <v>149609</v>
      </c>
      <c r="J2899" s="23">
        <v>29</v>
      </c>
      <c r="K2899" s="22">
        <v>141664</v>
      </c>
      <c r="L2899" s="23">
        <v>30</v>
      </c>
      <c r="M2899" s="22">
        <v>192318</v>
      </c>
      <c r="N2899" s="23">
        <v>38</v>
      </c>
      <c r="O2899" s="23">
        <v>62</v>
      </c>
      <c r="P2899" s="23">
        <v>50</v>
      </c>
      <c r="Q2899" s="24">
        <v>0.83079593703816701</v>
      </c>
      <c r="R2899" s="24">
        <v>0.69045262637375404</v>
      </c>
      <c r="S2899" s="24">
        <v>0.80645161290322598</v>
      </c>
      <c r="T2899" s="24">
        <f t="shared" si="45"/>
        <v>0.57999999999999996</v>
      </c>
      <c r="U2899" s="25">
        <v>0</v>
      </c>
      <c r="V2899">
        <v>1</v>
      </c>
      <c r="W2899" t="b">
        <f>FALSE()</f>
        <v>0</v>
      </c>
    </row>
    <row r="2900" spans="1:23" x14ac:dyDescent="0.2">
      <c r="A2900" t="s">
        <v>5896</v>
      </c>
      <c r="B2900" t="s">
        <v>5897</v>
      </c>
      <c r="C2900" t="s">
        <v>2224</v>
      </c>
      <c r="D2900" t="s">
        <v>44</v>
      </c>
      <c r="E2900" s="22">
        <v>702260.72</v>
      </c>
      <c r="F2900" s="22">
        <v>735202.94</v>
      </c>
      <c r="G2900" s="22">
        <v>986790.85</v>
      </c>
      <c r="H2900" s="22">
        <v>968149.94</v>
      </c>
      <c r="I2900" s="22">
        <v>954758.83</v>
      </c>
      <c r="J2900" s="23">
        <v>242</v>
      </c>
      <c r="K2900" s="22">
        <v>940849.8</v>
      </c>
      <c r="L2900" s="23">
        <v>220</v>
      </c>
      <c r="M2900" s="22">
        <v>515056.89</v>
      </c>
      <c r="N2900" s="23">
        <v>147</v>
      </c>
      <c r="O2900" s="23">
        <v>339</v>
      </c>
      <c r="P2900" s="23">
        <v>544</v>
      </c>
      <c r="Q2900" s="24">
        <v>1.3397443046508399</v>
      </c>
      <c r="R2900" s="24">
        <v>0.96766649988690401</v>
      </c>
      <c r="S2900" s="24">
        <v>1.6047197640118001</v>
      </c>
      <c r="T2900" s="24">
        <f t="shared" si="45"/>
        <v>0.44485294117647056</v>
      </c>
      <c r="U2900" s="25">
        <v>0</v>
      </c>
      <c r="V2900">
        <v>1</v>
      </c>
      <c r="W2900" t="b">
        <f>FALSE()</f>
        <v>0</v>
      </c>
    </row>
    <row r="2901" spans="1:23" x14ac:dyDescent="0.2">
      <c r="A2901" t="s">
        <v>5898</v>
      </c>
      <c r="B2901" t="s">
        <v>5899</v>
      </c>
      <c r="C2901" t="s">
        <v>2501</v>
      </c>
      <c r="D2901" t="s">
        <v>44</v>
      </c>
      <c r="E2901" s="22">
        <v>185323.76</v>
      </c>
      <c r="F2901" s="22">
        <v>196997.7</v>
      </c>
      <c r="G2901" s="22">
        <v>294357.09000000003</v>
      </c>
      <c r="H2901" s="22">
        <v>254909.88</v>
      </c>
      <c r="I2901" s="22">
        <v>121263.98</v>
      </c>
      <c r="J2901" s="23">
        <v>27</v>
      </c>
      <c r="K2901" s="22"/>
      <c r="L2901" s="23"/>
      <c r="M2901" s="22"/>
      <c r="N2901" s="23"/>
      <c r="O2901" s="23">
        <v>31</v>
      </c>
      <c r="P2901" s="23"/>
      <c r="Q2901" s="24"/>
      <c r="R2901" s="24"/>
      <c r="S2901" s="24"/>
      <c r="T2901" s="24" t="str">
        <f t="shared" si="45"/>
        <v/>
      </c>
      <c r="U2901" s="25">
        <v>0</v>
      </c>
      <c r="V2901">
        <v>0</v>
      </c>
      <c r="W2901" t="b">
        <f>FALSE()</f>
        <v>0</v>
      </c>
    </row>
    <row r="2902" spans="1:23" x14ac:dyDescent="0.2">
      <c r="A2902" t="s">
        <v>5900</v>
      </c>
      <c r="B2902" t="s">
        <v>5901</v>
      </c>
      <c r="C2902" t="s">
        <v>3688</v>
      </c>
      <c r="D2902" t="s">
        <v>142</v>
      </c>
      <c r="E2902" s="22">
        <v>164640.5</v>
      </c>
      <c r="F2902" s="22">
        <v>161960.5</v>
      </c>
      <c r="G2902" s="22">
        <v>131417</v>
      </c>
      <c r="H2902" s="22">
        <v>149672</v>
      </c>
      <c r="I2902" s="22">
        <v>103126.5</v>
      </c>
      <c r="J2902" s="23">
        <v>18</v>
      </c>
      <c r="K2902" s="22">
        <v>168917.32</v>
      </c>
      <c r="L2902" s="23">
        <v>29</v>
      </c>
      <c r="M2902" s="22">
        <v>74739.12</v>
      </c>
      <c r="N2902" s="23">
        <v>20</v>
      </c>
      <c r="O2902" s="23">
        <v>33</v>
      </c>
      <c r="P2902" s="23">
        <v>28</v>
      </c>
      <c r="Q2902" s="24">
        <v>1.0259767189725499</v>
      </c>
      <c r="R2902" s="24">
        <v>0.80692965947968898</v>
      </c>
      <c r="S2902" s="24">
        <v>0.84848484848484895</v>
      </c>
      <c r="T2902" s="24">
        <f t="shared" si="45"/>
        <v>0.6428571428571429</v>
      </c>
      <c r="U2902" s="25">
        <v>0</v>
      </c>
      <c r="V2902">
        <v>3</v>
      </c>
      <c r="W2902" t="b">
        <f>FALSE()</f>
        <v>0</v>
      </c>
    </row>
    <row r="2903" spans="1:23" x14ac:dyDescent="0.2">
      <c r="A2903" t="s">
        <v>5902</v>
      </c>
      <c r="B2903" t="s">
        <v>5903</v>
      </c>
      <c r="C2903" t="s">
        <v>63</v>
      </c>
      <c r="D2903" t="s">
        <v>44</v>
      </c>
      <c r="E2903" s="22">
        <v>113596</v>
      </c>
      <c r="F2903" s="22">
        <v>181573</v>
      </c>
      <c r="G2903" s="22">
        <v>210514</v>
      </c>
      <c r="H2903" s="22">
        <v>196178</v>
      </c>
      <c r="I2903" s="22">
        <v>209648</v>
      </c>
      <c r="J2903" s="23">
        <v>39</v>
      </c>
      <c r="K2903" s="22">
        <v>186962</v>
      </c>
      <c r="L2903" s="23">
        <v>39</v>
      </c>
      <c r="M2903" s="22">
        <v>131331</v>
      </c>
      <c r="N2903" s="23">
        <v>32</v>
      </c>
      <c r="O2903" s="23">
        <v>60</v>
      </c>
      <c r="P2903" s="23">
        <v>71</v>
      </c>
      <c r="Q2903" s="24">
        <v>1.6458502059931699</v>
      </c>
      <c r="R2903" s="24">
        <v>1.18875975262057</v>
      </c>
      <c r="S2903" s="24">
        <v>1.18333333333333</v>
      </c>
      <c r="T2903" s="24">
        <f t="shared" si="45"/>
        <v>0.54929577464788737</v>
      </c>
      <c r="U2903" s="25">
        <v>0</v>
      </c>
      <c r="V2903">
        <v>1</v>
      </c>
      <c r="W2903" t="b">
        <f>FALSE()</f>
        <v>0</v>
      </c>
    </row>
    <row r="2904" spans="1:23" x14ac:dyDescent="0.2">
      <c r="A2904" t="s">
        <v>5904</v>
      </c>
      <c r="B2904" t="s">
        <v>5905</v>
      </c>
      <c r="C2904" t="s">
        <v>92</v>
      </c>
      <c r="D2904" t="s">
        <v>44</v>
      </c>
      <c r="E2904" s="22">
        <v>5034733.8499999996</v>
      </c>
      <c r="F2904" s="22">
        <v>5471256</v>
      </c>
      <c r="G2904" s="22">
        <v>5743165</v>
      </c>
      <c r="H2904" s="22">
        <v>5182448</v>
      </c>
      <c r="I2904" s="22">
        <v>6989631.8499999996</v>
      </c>
      <c r="J2904" s="23">
        <v>1208</v>
      </c>
      <c r="K2904" s="22">
        <v>5471176.54</v>
      </c>
      <c r="L2904" s="23">
        <v>1113</v>
      </c>
      <c r="M2904" s="22">
        <v>4053938</v>
      </c>
      <c r="N2904" s="23">
        <v>804</v>
      </c>
      <c r="O2904" s="23">
        <v>2304</v>
      </c>
      <c r="P2904" s="23">
        <v>2319</v>
      </c>
      <c r="Q2904" s="24">
        <v>1.08668634787914</v>
      </c>
      <c r="R2904" s="24">
        <v>0.70573197178137503</v>
      </c>
      <c r="S2904" s="24">
        <v>1.0065104166666701</v>
      </c>
      <c r="T2904" s="24">
        <f t="shared" si="45"/>
        <v>0.52091418714963345</v>
      </c>
      <c r="U2904" s="25">
        <v>0</v>
      </c>
      <c r="V2904">
        <v>1</v>
      </c>
      <c r="W2904" t="b">
        <f>FALSE()</f>
        <v>0</v>
      </c>
    </row>
    <row r="2905" spans="1:23" x14ac:dyDescent="0.2">
      <c r="A2905" t="s">
        <v>5906</v>
      </c>
      <c r="B2905" t="s">
        <v>5907</v>
      </c>
      <c r="C2905" t="s">
        <v>2782</v>
      </c>
      <c r="D2905" t="s">
        <v>142</v>
      </c>
      <c r="E2905" s="22">
        <v>292374.49</v>
      </c>
      <c r="F2905" s="22">
        <v>261284.89</v>
      </c>
      <c r="G2905" s="22">
        <v>317256.44</v>
      </c>
      <c r="H2905" s="22">
        <v>350515.57</v>
      </c>
      <c r="I2905" s="22">
        <v>486319.01</v>
      </c>
      <c r="J2905" s="23">
        <v>112</v>
      </c>
      <c r="K2905" s="22">
        <v>470394.62</v>
      </c>
      <c r="L2905" s="23">
        <v>91</v>
      </c>
      <c r="M2905" s="22">
        <v>359869.9</v>
      </c>
      <c r="N2905" s="23">
        <v>81</v>
      </c>
      <c r="O2905" s="23">
        <v>964</v>
      </c>
      <c r="P2905" s="23">
        <v>956</v>
      </c>
      <c r="Q2905" s="24">
        <v>1.60887709457826</v>
      </c>
      <c r="R2905" s="24">
        <v>1.26538021971183</v>
      </c>
      <c r="S2905" s="24">
        <v>0.99170124481327804</v>
      </c>
      <c r="T2905" s="24">
        <f t="shared" si="45"/>
        <v>0.11715481171548117</v>
      </c>
      <c r="U2905" s="25">
        <v>0</v>
      </c>
      <c r="V2905">
        <v>1</v>
      </c>
      <c r="W2905" t="b">
        <f>FALSE()</f>
        <v>0</v>
      </c>
    </row>
    <row r="2906" spans="1:23" x14ac:dyDescent="0.2">
      <c r="A2906" t="s">
        <v>5908</v>
      </c>
      <c r="B2906" t="s">
        <v>5909</v>
      </c>
      <c r="C2906" t="s">
        <v>56</v>
      </c>
      <c r="D2906" t="s">
        <v>44</v>
      </c>
      <c r="E2906" s="22">
        <v>188687</v>
      </c>
      <c r="F2906" s="22">
        <v>20286</v>
      </c>
      <c r="G2906" s="22"/>
      <c r="H2906" s="22"/>
      <c r="I2906" s="22"/>
      <c r="J2906" s="23"/>
      <c r="K2906" s="22"/>
      <c r="L2906" s="23"/>
      <c r="M2906" s="22"/>
      <c r="N2906" s="23"/>
      <c r="O2906" s="23"/>
      <c r="P2906" s="23"/>
      <c r="Q2906" s="24"/>
      <c r="R2906" s="24"/>
      <c r="S2906" s="24"/>
      <c r="T2906" s="24" t="str">
        <f t="shared" si="45"/>
        <v/>
      </c>
      <c r="U2906" s="25"/>
      <c r="V2906">
        <v>0</v>
      </c>
      <c r="W2906" t="b">
        <f>FALSE()</f>
        <v>0</v>
      </c>
    </row>
    <row r="2907" spans="1:23" x14ac:dyDescent="0.2">
      <c r="A2907" t="s">
        <v>5910</v>
      </c>
      <c r="B2907" t="s">
        <v>5911</v>
      </c>
      <c r="C2907" t="s">
        <v>71</v>
      </c>
      <c r="D2907" t="s">
        <v>44</v>
      </c>
      <c r="E2907" s="22">
        <v>165272</v>
      </c>
      <c r="F2907" s="22">
        <v>140583</v>
      </c>
      <c r="G2907" s="22">
        <v>207121</v>
      </c>
      <c r="H2907" s="22">
        <v>200154</v>
      </c>
      <c r="I2907" s="22">
        <v>187837</v>
      </c>
      <c r="J2907" s="23">
        <v>41</v>
      </c>
      <c r="K2907" s="22">
        <v>133540</v>
      </c>
      <c r="L2907" s="23">
        <v>34</v>
      </c>
      <c r="M2907" s="22">
        <v>90622</v>
      </c>
      <c r="N2907" s="23">
        <v>20</v>
      </c>
      <c r="O2907" s="23">
        <v>111</v>
      </c>
      <c r="P2907" s="23">
        <v>109</v>
      </c>
      <c r="Q2907" s="24">
        <v>0.80800135534149797</v>
      </c>
      <c r="R2907" s="24">
        <v>0.58360079659450403</v>
      </c>
      <c r="S2907" s="24">
        <v>0.98198198198198205</v>
      </c>
      <c r="T2907" s="24">
        <f t="shared" si="45"/>
        <v>0.37614678899082571</v>
      </c>
      <c r="U2907" s="25">
        <v>0</v>
      </c>
      <c r="V2907">
        <v>1</v>
      </c>
      <c r="W2907" t="b">
        <f>FALSE()</f>
        <v>0</v>
      </c>
    </row>
    <row r="2908" spans="1:23" x14ac:dyDescent="0.2">
      <c r="A2908" t="s">
        <v>5912</v>
      </c>
      <c r="B2908" t="s">
        <v>5913</v>
      </c>
      <c r="C2908" t="s">
        <v>84</v>
      </c>
      <c r="D2908" t="s">
        <v>44</v>
      </c>
      <c r="E2908" s="22">
        <v>198087.55</v>
      </c>
      <c r="F2908" s="22">
        <v>183034.09</v>
      </c>
      <c r="G2908" s="22">
        <v>298617.51</v>
      </c>
      <c r="H2908" s="22">
        <v>223148.48</v>
      </c>
      <c r="I2908" s="22">
        <v>300741.84999999998</v>
      </c>
      <c r="J2908" s="23">
        <v>63</v>
      </c>
      <c r="K2908" s="22">
        <v>326735.05</v>
      </c>
      <c r="L2908" s="23">
        <v>62</v>
      </c>
      <c r="M2908" s="22">
        <v>152439.81</v>
      </c>
      <c r="N2908" s="23">
        <v>40</v>
      </c>
      <c r="O2908" s="23">
        <v>62</v>
      </c>
      <c r="P2908" s="23">
        <v>77</v>
      </c>
      <c r="Q2908" s="24">
        <v>1.6494476810884899</v>
      </c>
      <c r="R2908" s="24">
        <v>1.19135812614739</v>
      </c>
      <c r="S2908" s="24">
        <v>1.24193548387097</v>
      </c>
      <c r="T2908" s="24">
        <f t="shared" si="45"/>
        <v>0.81818181818181823</v>
      </c>
      <c r="U2908" s="25">
        <v>0</v>
      </c>
      <c r="V2908">
        <v>1</v>
      </c>
      <c r="W2908" t="b">
        <f>FALSE()</f>
        <v>0</v>
      </c>
    </row>
    <row r="2909" spans="1:23" x14ac:dyDescent="0.2">
      <c r="A2909" t="s">
        <v>5914</v>
      </c>
      <c r="B2909" t="s">
        <v>5915</v>
      </c>
      <c r="C2909" t="s">
        <v>89</v>
      </c>
      <c r="D2909" t="s">
        <v>145</v>
      </c>
      <c r="E2909" s="22">
        <v>677014</v>
      </c>
      <c r="F2909" s="22">
        <v>605228</v>
      </c>
      <c r="G2909" s="22">
        <v>588035</v>
      </c>
      <c r="H2909" s="22">
        <v>528794</v>
      </c>
      <c r="I2909" s="22">
        <v>474277</v>
      </c>
      <c r="J2909" s="23">
        <v>90</v>
      </c>
      <c r="K2909" s="22">
        <v>519471</v>
      </c>
      <c r="L2909" s="23">
        <v>88</v>
      </c>
      <c r="M2909" s="22">
        <v>460101</v>
      </c>
      <c r="N2909" s="23">
        <v>82</v>
      </c>
      <c r="O2909" s="23">
        <v>408</v>
      </c>
      <c r="P2909" s="23">
        <v>305</v>
      </c>
      <c r="Q2909" s="24">
        <v>0.76729727893367095</v>
      </c>
      <c r="R2909" s="24">
        <v>0.55309215712978899</v>
      </c>
      <c r="S2909" s="24">
        <v>0.74754901960784303</v>
      </c>
      <c r="T2909" s="24">
        <f t="shared" si="45"/>
        <v>0.29508196721311475</v>
      </c>
      <c r="U2909" s="25">
        <v>3.6231884057971002E-3</v>
      </c>
      <c r="V2909">
        <v>1</v>
      </c>
      <c r="W2909" t="b">
        <f>FALSE()</f>
        <v>0</v>
      </c>
    </row>
    <row r="2910" spans="1:23" x14ac:dyDescent="0.2">
      <c r="A2910" t="s">
        <v>5916</v>
      </c>
      <c r="B2910" t="s">
        <v>5917</v>
      </c>
      <c r="C2910" t="s">
        <v>84</v>
      </c>
      <c r="D2910" t="s">
        <v>142</v>
      </c>
      <c r="E2910" s="22">
        <v>6245141</v>
      </c>
      <c r="F2910" s="22">
        <v>4388175</v>
      </c>
      <c r="G2910" s="22">
        <v>3830668</v>
      </c>
      <c r="H2910" s="22">
        <v>3435122</v>
      </c>
      <c r="I2910" s="22">
        <v>3784730</v>
      </c>
      <c r="J2910" s="23">
        <v>1120</v>
      </c>
      <c r="K2910" s="22">
        <v>5090084.57</v>
      </c>
      <c r="L2910" s="23">
        <v>1304</v>
      </c>
      <c r="M2910" s="22">
        <v>3640924</v>
      </c>
      <c r="N2910" s="23">
        <v>1039</v>
      </c>
      <c r="O2910" s="23">
        <v>15908</v>
      </c>
      <c r="P2910" s="23">
        <v>16323</v>
      </c>
      <c r="Q2910" s="24">
        <v>0.81504718148077104</v>
      </c>
      <c r="R2910" s="24">
        <v>0.64103378999748595</v>
      </c>
      <c r="S2910" s="24">
        <v>1.0260875031430701</v>
      </c>
      <c r="T2910" s="24">
        <f t="shared" si="45"/>
        <v>6.8614837958708569E-2</v>
      </c>
      <c r="U2910" s="25">
        <v>0.91511194029850795</v>
      </c>
      <c r="V2910">
        <v>2</v>
      </c>
      <c r="W2910" t="b">
        <f>FALSE()</f>
        <v>0</v>
      </c>
    </row>
    <row r="2911" spans="1:23" x14ac:dyDescent="0.2">
      <c r="A2911" t="s">
        <v>5918</v>
      </c>
      <c r="B2911" t="s">
        <v>5919</v>
      </c>
      <c r="C2911" t="s">
        <v>84</v>
      </c>
      <c r="D2911" t="s">
        <v>44</v>
      </c>
      <c r="E2911" s="22">
        <v>612548.87</v>
      </c>
      <c r="F2911" s="22">
        <v>558522</v>
      </c>
      <c r="G2911" s="22">
        <v>667023.63</v>
      </c>
      <c r="H2911" s="22">
        <v>871420.23</v>
      </c>
      <c r="I2911" s="22">
        <v>782596.47</v>
      </c>
      <c r="J2911" s="23">
        <v>144</v>
      </c>
      <c r="K2911" s="22">
        <v>608376</v>
      </c>
      <c r="L2911" s="23">
        <v>104</v>
      </c>
      <c r="M2911" s="22">
        <v>529266.53</v>
      </c>
      <c r="N2911" s="23">
        <v>109</v>
      </c>
      <c r="O2911" s="23">
        <v>153</v>
      </c>
      <c r="P2911" s="23">
        <v>339</v>
      </c>
      <c r="Q2911" s="24">
        <v>0.99318769455896605</v>
      </c>
      <c r="R2911" s="24">
        <v>0.71735663050651199</v>
      </c>
      <c r="S2911" s="24">
        <v>2.2156862745098</v>
      </c>
      <c r="T2911" s="24">
        <f t="shared" si="45"/>
        <v>0.4247787610619469</v>
      </c>
      <c r="U2911" s="25">
        <v>0</v>
      </c>
      <c r="V2911">
        <v>1</v>
      </c>
      <c r="W2911" t="b">
        <f>FALSE()</f>
        <v>0</v>
      </c>
    </row>
    <row r="2912" spans="1:23" x14ac:dyDescent="0.2">
      <c r="A2912" t="s">
        <v>5920</v>
      </c>
      <c r="B2912" t="s">
        <v>5921</v>
      </c>
      <c r="C2912" t="s">
        <v>227</v>
      </c>
      <c r="D2912" t="s">
        <v>145</v>
      </c>
      <c r="E2912" s="22">
        <v>1112285</v>
      </c>
      <c r="F2912" s="22">
        <v>959008</v>
      </c>
      <c r="G2912" s="22">
        <v>903175</v>
      </c>
      <c r="H2912" s="22">
        <v>826918</v>
      </c>
      <c r="I2912" s="22">
        <v>613942</v>
      </c>
      <c r="J2912" s="23">
        <v>127</v>
      </c>
      <c r="K2912" s="22">
        <v>685192</v>
      </c>
      <c r="L2912" s="23">
        <v>136</v>
      </c>
      <c r="M2912" s="22">
        <v>360413</v>
      </c>
      <c r="N2912" s="23">
        <v>84</v>
      </c>
      <c r="O2912" s="23">
        <v>558</v>
      </c>
      <c r="P2912" s="23">
        <v>337</v>
      </c>
      <c r="Q2912" s="24">
        <v>0.61602197278575199</v>
      </c>
      <c r="R2912" s="24">
        <v>0.444048129873367</v>
      </c>
      <c r="S2912" s="24">
        <v>0.60394265232974897</v>
      </c>
      <c r="T2912" s="24">
        <f t="shared" si="45"/>
        <v>0.37685459940652821</v>
      </c>
      <c r="U2912" s="25">
        <v>0.35408560311284099</v>
      </c>
      <c r="V2912">
        <v>1</v>
      </c>
      <c r="W2912" t="b">
        <f>FALSE()</f>
        <v>0</v>
      </c>
    </row>
    <row r="2913" spans="1:23" x14ac:dyDescent="0.2">
      <c r="A2913" t="s">
        <v>5922</v>
      </c>
      <c r="B2913" t="s">
        <v>5923</v>
      </c>
      <c r="C2913" t="s">
        <v>84</v>
      </c>
      <c r="D2913" t="s">
        <v>44</v>
      </c>
      <c r="E2913" s="22">
        <v>273809.25</v>
      </c>
      <c r="F2913" s="22">
        <v>137858.48000000001</v>
      </c>
      <c r="G2913" s="22">
        <v>271087.09999999998</v>
      </c>
      <c r="H2913" s="22">
        <v>164672.70000000001</v>
      </c>
      <c r="I2913" s="22">
        <v>479634.4</v>
      </c>
      <c r="J2913" s="23">
        <v>111</v>
      </c>
      <c r="K2913" s="22">
        <v>532592</v>
      </c>
      <c r="L2913" s="23">
        <v>121</v>
      </c>
      <c r="M2913" s="22">
        <v>485542</v>
      </c>
      <c r="N2913" s="23">
        <v>116</v>
      </c>
      <c r="O2913" s="23">
        <v>90</v>
      </c>
      <c r="P2913" s="23">
        <v>127</v>
      </c>
      <c r="Q2913" s="24">
        <v>1.94512055381621</v>
      </c>
      <c r="R2913" s="24">
        <v>1.40491584225091</v>
      </c>
      <c r="S2913" s="24">
        <v>1.4111111111111101</v>
      </c>
      <c r="T2913" s="24">
        <f t="shared" si="45"/>
        <v>0.87401574803149606</v>
      </c>
      <c r="U2913" s="25">
        <v>0</v>
      </c>
      <c r="V2913">
        <v>1</v>
      </c>
      <c r="W2913" t="b">
        <f>FALSE()</f>
        <v>0</v>
      </c>
    </row>
    <row r="2914" spans="1:23" x14ac:dyDescent="0.2">
      <c r="A2914" t="s">
        <v>5924</v>
      </c>
      <c r="B2914" t="s">
        <v>5925</v>
      </c>
      <c r="C2914" t="s">
        <v>74</v>
      </c>
      <c r="D2914" t="s">
        <v>44</v>
      </c>
      <c r="E2914" s="22">
        <v>635413.5</v>
      </c>
      <c r="F2914" s="22">
        <v>804345.29</v>
      </c>
      <c r="G2914" s="22">
        <v>756509.95</v>
      </c>
      <c r="H2914" s="22">
        <v>782259.5</v>
      </c>
      <c r="I2914" s="22">
        <v>860756</v>
      </c>
      <c r="J2914" s="23">
        <v>165</v>
      </c>
      <c r="K2914" s="22">
        <v>900232</v>
      </c>
      <c r="L2914" s="23">
        <v>172</v>
      </c>
      <c r="M2914" s="22">
        <v>731855.5</v>
      </c>
      <c r="N2914" s="23">
        <v>169</v>
      </c>
      <c r="O2914" s="23">
        <v>346</v>
      </c>
      <c r="P2914" s="23">
        <v>391</v>
      </c>
      <c r="Q2914" s="24">
        <v>1.4167656179794701</v>
      </c>
      <c r="R2914" s="24">
        <v>0.92009694893113003</v>
      </c>
      <c r="S2914" s="24">
        <v>1.1300578034682101</v>
      </c>
      <c r="T2914" s="24">
        <f t="shared" si="45"/>
        <v>0.42199488491048592</v>
      </c>
      <c r="U2914" s="25">
        <v>0</v>
      </c>
      <c r="V2914">
        <v>1</v>
      </c>
      <c r="W2914" t="b">
        <f>FALSE()</f>
        <v>0</v>
      </c>
    </row>
    <row r="2915" spans="1:23" x14ac:dyDescent="0.2">
      <c r="A2915" t="s">
        <v>5926</v>
      </c>
      <c r="B2915" t="s">
        <v>5927</v>
      </c>
      <c r="C2915" t="s">
        <v>2224</v>
      </c>
      <c r="D2915" t="s">
        <v>145</v>
      </c>
      <c r="E2915" s="22">
        <v>6193312.4500000002</v>
      </c>
      <c r="F2915" s="22">
        <v>5416925.1500000004</v>
      </c>
      <c r="G2915" s="22">
        <v>6185776</v>
      </c>
      <c r="H2915" s="22">
        <v>6129933</v>
      </c>
      <c r="I2915" s="22">
        <v>6194848</v>
      </c>
      <c r="J2915" s="23">
        <v>1119</v>
      </c>
      <c r="K2915" s="22">
        <v>7676855</v>
      </c>
      <c r="L2915" s="23">
        <v>1337</v>
      </c>
      <c r="M2915" s="22">
        <v>7802117.5499999998</v>
      </c>
      <c r="N2915" s="23">
        <v>1378</v>
      </c>
      <c r="O2915" s="23">
        <v>7359</v>
      </c>
      <c r="P2915" s="23">
        <v>8010</v>
      </c>
      <c r="Q2915" s="24">
        <v>1.23953943256972</v>
      </c>
      <c r="R2915" s="24">
        <v>0.89349924394386904</v>
      </c>
      <c r="S2915" s="24">
        <v>1.0884631064003301</v>
      </c>
      <c r="T2915" s="24">
        <f t="shared" si="45"/>
        <v>0.1397003745318352</v>
      </c>
      <c r="U2915" s="25">
        <v>1.7833650051162098E-2</v>
      </c>
      <c r="V2915">
        <v>1</v>
      </c>
      <c r="W2915" t="b">
        <f>FALSE()</f>
        <v>0</v>
      </c>
    </row>
    <row r="2916" spans="1:23" x14ac:dyDescent="0.2">
      <c r="A2916" t="s">
        <v>5928</v>
      </c>
      <c r="B2916" t="s">
        <v>5929</v>
      </c>
      <c r="C2916" t="s">
        <v>3688</v>
      </c>
      <c r="D2916" t="s">
        <v>142</v>
      </c>
      <c r="E2916" s="22">
        <v>189335</v>
      </c>
      <c r="F2916" s="22">
        <v>108669</v>
      </c>
      <c r="G2916" s="22">
        <v>89394</v>
      </c>
      <c r="H2916" s="22">
        <v>101629</v>
      </c>
      <c r="I2916" s="22">
        <v>185286.74</v>
      </c>
      <c r="J2916" s="23">
        <v>25</v>
      </c>
      <c r="K2916" s="22">
        <v>151385.46</v>
      </c>
      <c r="L2916" s="23">
        <v>22</v>
      </c>
      <c r="M2916" s="22">
        <v>90865</v>
      </c>
      <c r="N2916" s="23">
        <v>16</v>
      </c>
      <c r="O2916" s="23">
        <v>23</v>
      </c>
      <c r="P2916" s="23">
        <v>30</v>
      </c>
      <c r="Q2916" s="24">
        <v>0.79956405313333501</v>
      </c>
      <c r="R2916" s="24">
        <v>0.66449663007270299</v>
      </c>
      <c r="S2916" s="24">
        <v>1.3043478260869601</v>
      </c>
      <c r="T2916" s="24">
        <f t="shared" si="45"/>
        <v>0.83333333333333337</v>
      </c>
      <c r="U2916" s="25">
        <v>0</v>
      </c>
      <c r="V2916">
        <v>1</v>
      </c>
      <c r="W2916" t="b">
        <f>FALSE()</f>
        <v>0</v>
      </c>
    </row>
    <row r="2917" spans="1:23" x14ac:dyDescent="0.2">
      <c r="A2917" t="s">
        <v>5930</v>
      </c>
      <c r="B2917" t="s">
        <v>5931</v>
      </c>
      <c r="C2917" t="s">
        <v>1969</v>
      </c>
      <c r="D2917" t="s">
        <v>145</v>
      </c>
      <c r="E2917" s="22">
        <v>896256</v>
      </c>
      <c r="F2917" s="22">
        <v>982606</v>
      </c>
      <c r="G2917" s="22">
        <v>1057784</v>
      </c>
      <c r="H2917" s="22">
        <v>1074363</v>
      </c>
      <c r="I2917" s="22">
        <v>1090523</v>
      </c>
      <c r="J2917" s="23">
        <v>279</v>
      </c>
      <c r="K2917" s="22">
        <v>1268995</v>
      </c>
      <c r="L2917" s="23">
        <v>261</v>
      </c>
      <c r="M2917" s="22">
        <v>547781</v>
      </c>
      <c r="N2917" s="23">
        <v>132</v>
      </c>
      <c r="O2917" s="23">
        <v>1018</v>
      </c>
      <c r="P2917" s="23">
        <v>815</v>
      </c>
      <c r="Q2917" s="24">
        <v>1.4158845240645499</v>
      </c>
      <c r="R2917" s="24">
        <v>1.0206143657251801</v>
      </c>
      <c r="S2917" s="24">
        <v>0.80058939096267201</v>
      </c>
      <c r="T2917" s="24">
        <f t="shared" si="45"/>
        <v>0.3423312883435583</v>
      </c>
      <c r="U2917" s="25">
        <v>0.16326530612244899</v>
      </c>
      <c r="V2917">
        <v>1</v>
      </c>
      <c r="W2917" t="b">
        <f>FALSE()</f>
        <v>0</v>
      </c>
    </row>
    <row r="2918" spans="1:23" x14ac:dyDescent="0.2">
      <c r="A2918" t="s">
        <v>5932</v>
      </c>
      <c r="B2918" t="s">
        <v>5933</v>
      </c>
      <c r="C2918" t="s">
        <v>71</v>
      </c>
      <c r="D2918" t="s">
        <v>44</v>
      </c>
      <c r="E2918" s="22">
        <v>608887</v>
      </c>
      <c r="F2918" s="22">
        <v>524102</v>
      </c>
      <c r="G2918" s="22">
        <v>601985</v>
      </c>
      <c r="H2918" s="22">
        <v>656966</v>
      </c>
      <c r="I2918" s="22">
        <v>625270</v>
      </c>
      <c r="J2918" s="23">
        <v>111</v>
      </c>
      <c r="K2918" s="22">
        <v>745977</v>
      </c>
      <c r="L2918" s="23">
        <v>118</v>
      </c>
      <c r="M2918" s="22">
        <v>486352</v>
      </c>
      <c r="N2918" s="23">
        <v>98</v>
      </c>
      <c r="O2918" s="23">
        <v>372</v>
      </c>
      <c r="P2918" s="23">
        <v>340</v>
      </c>
      <c r="Q2918" s="24">
        <v>1.2251485086723799</v>
      </c>
      <c r="R2918" s="24">
        <v>0.79565412268023705</v>
      </c>
      <c r="S2918" s="24">
        <v>0.91397849462365599</v>
      </c>
      <c r="T2918" s="24">
        <f t="shared" si="45"/>
        <v>0.32647058823529412</v>
      </c>
      <c r="U2918" s="25">
        <v>0</v>
      </c>
      <c r="V2918">
        <v>1</v>
      </c>
      <c r="W2918" t="b">
        <f>FALSE()</f>
        <v>0</v>
      </c>
    </row>
    <row r="2919" spans="1:23" x14ac:dyDescent="0.2">
      <c r="A2919" t="s">
        <v>5934</v>
      </c>
      <c r="B2919" t="s">
        <v>5935</v>
      </c>
      <c r="C2919" t="s">
        <v>2224</v>
      </c>
      <c r="D2919" t="s">
        <v>145</v>
      </c>
      <c r="E2919" s="22">
        <v>204958</v>
      </c>
      <c r="F2919" s="22">
        <v>220560</v>
      </c>
      <c r="G2919" s="22">
        <v>232181</v>
      </c>
      <c r="H2919" s="22">
        <v>279406</v>
      </c>
      <c r="I2919" s="22">
        <v>283132</v>
      </c>
      <c r="J2919" s="23">
        <v>74</v>
      </c>
      <c r="K2919" s="22">
        <v>382184</v>
      </c>
      <c r="L2919" s="23">
        <v>86</v>
      </c>
      <c r="M2919" s="22">
        <v>374267</v>
      </c>
      <c r="N2919" s="23">
        <v>88</v>
      </c>
      <c r="O2919" s="23">
        <v>677</v>
      </c>
      <c r="P2919" s="23">
        <v>663</v>
      </c>
      <c r="Q2919" s="24">
        <v>1.8646942300373699</v>
      </c>
      <c r="R2919" s="24">
        <v>1.34413060282467</v>
      </c>
      <c r="S2919" s="24">
        <v>0.97932053175775502</v>
      </c>
      <c r="T2919" s="24">
        <f t="shared" si="45"/>
        <v>0.11161387631975868</v>
      </c>
      <c r="U2919" s="25">
        <v>0.56818181818181801</v>
      </c>
      <c r="V2919">
        <v>1</v>
      </c>
      <c r="W2919" t="b">
        <f>FALSE()</f>
        <v>0</v>
      </c>
    </row>
    <row r="2920" spans="1:23" x14ac:dyDescent="0.2">
      <c r="A2920" t="s">
        <v>5936</v>
      </c>
      <c r="B2920" t="s">
        <v>978</v>
      </c>
      <c r="C2920" t="s">
        <v>84</v>
      </c>
      <c r="D2920" t="s">
        <v>145</v>
      </c>
      <c r="E2920" s="22">
        <v>2315692</v>
      </c>
      <c r="F2920" s="22">
        <v>2490955</v>
      </c>
      <c r="G2920" s="22">
        <v>2228577</v>
      </c>
      <c r="H2920" s="22">
        <v>2121618</v>
      </c>
      <c r="I2920" s="22">
        <v>2064908</v>
      </c>
      <c r="J2920" s="23">
        <v>404</v>
      </c>
      <c r="K2920" s="22">
        <v>2705893</v>
      </c>
      <c r="L2920" s="23">
        <v>486</v>
      </c>
      <c r="M2920" s="22">
        <v>2617370.2599999998</v>
      </c>
      <c r="N2920" s="23">
        <v>481</v>
      </c>
      <c r="O2920" s="23">
        <v>1880</v>
      </c>
      <c r="P2920" s="23">
        <v>1834</v>
      </c>
      <c r="Q2920" s="24">
        <v>1.1685029788072001</v>
      </c>
      <c r="R2920" s="24">
        <v>0.842293920368414</v>
      </c>
      <c r="S2920" s="24">
        <v>0.97553191489361701</v>
      </c>
      <c r="T2920" s="24">
        <f t="shared" si="45"/>
        <v>0.22028353326063249</v>
      </c>
      <c r="U2920" s="25">
        <v>1.22866894197952E-2</v>
      </c>
      <c r="V2920">
        <v>1</v>
      </c>
      <c r="W2920" t="b">
        <f>FALSE()</f>
        <v>0</v>
      </c>
    </row>
    <row r="2921" spans="1:23" x14ac:dyDescent="0.2">
      <c r="A2921" t="s">
        <v>5937</v>
      </c>
      <c r="B2921" t="s">
        <v>5938</v>
      </c>
      <c r="C2921" t="s">
        <v>52</v>
      </c>
      <c r="D2921" t="s">
        <v>145</v>
      </c>
      <c r="E2921" s="22">
        <v>186904.5</v>
      </c>
      <c r="F2921" s="22">
        <v>179033</v>
      </c>
      <c r="G2921" s="22">
        <v>227221</v>
      </c>
      <c r="H2921" s="22">
        <v>196958</v>
      </c>
      <c r="I2921" s="22">
        <v>237586</v>
      </c>
      <c r="J2921" s="23">
        <v>27</v>
      </c>
      <c r="K2921" s="22">
        <v>341607</v>
      </c>
      <c r="L2921" s="23">
        <v>40</v>
      </c>
      <c r="M2921" s="22">
        <v>243728</v>
      </c>
      <c r="N2921" s="23">
        <v>40</v>
      </c>
      <c r="O2921" s="23">
        <v>97</v>
      </c>
      <c r="P2921" s="23">
        <v>80</v>
      </c>
      <c r="Q2921" s="24">
        <v>1.82770880315883</v>
      </c>
      <c r="R2921" s="24">
        <v>1.3174703368544201</v>
      </c>
      <c r="S2921" s="24">
        <v>0.82474226804123696</v>
      </c>
      <c r="T2921" s="24">
        <f t="shared" si="45"/>
        <v>0.33750000000000002</v>
      </c>
      <c r="U2921" s="25">
        <v>0</v>
      </c>
      <c r="V2921">
        <v>1</v>
      </c>
      <c r="W2921" t="b">
        <f>FALSE()</f>
        <v>0</v>
      </c>
    </row>
    <row r="2922" spans="1:23" x14ac:dyDescent="0.2">
      <c r="A2922" t="s">
        <v>5939</v>
      </c>
      <c r="B2922" t="s">
        <v>5940</v>
      </c>
      <c r="C2922" t="s">
        <v>74</v>
      </c>
      <c r="D2922" t="s">
        <v>142</v>
      </c>
      <c r="E2922" s="22">
        <v>607138.19999999995</v>
      </c>
      <c r="F2922" s="22">
        <v>634064.13</v>
      </c>
      <c r="G2922" s="22">
        <v>575087.27</v>
      </c>
      <c r="H2922" s="22">
        <v>530889.96</v>
      </c>
      <c r="I2922" s="22">
        <v>569081.22</v>
      </c>
      <c r="J2922" s="23">
        <v>118</v>
      </c>
      <c r="K2922" s="22">
        <v>595995.43000000005</v>
      </c>
      <c r="L2922" s="23">
        <v>99</v>
      </c>
      <c r="M2922" s="22">
        <v>481520.35</v>
      </c>
      <c r="N2922" s="23">
        <v>92</v>
      </c>
      <c r="O2922" s="23">
        <v>179</v>
      </c>
      <c r="P2922" s="23">
        <v>215</v>
      </c>
      <c r="Q2922" s="24">
        <v>0.98164706157510795</v>
      </c>
      <c r="R2922" s="24">
        <v>0.81582102369558696</v>
      </c>
      <c r="S2922" s="24">
        <v>1.20111731843575</v>
      </c>
      <c r="T2922" s="24">
        <f t="shared" si="45"/>
        <v>0.5488372093023256</v>
      </c>
      <c r="U2922" s="25">
        <v>0</v>
      </c>
      <c r="V2922">
        <v>1</v>
      </c>
      <c r="W2922" t="b">
        <f>FALSE()</f>
        <v>0</v>
      </c>
    </row>
    <row r="2923" spans="1:23" x14ac:dyDescent="0.2">
      <c r="A2923" t="s">
        <v>5941</v>
      </c>
      <c r="B2923" t="s">
        <v>5942</v>
      </c>
      <c r="C2923" t="s">
        <v>3688</v>
      </c>
      <c r="D2923" t="s">
        <v>142</v>
      </c>
      <c r="E2923" s="22">
        <v>687245.5</v>
      </c>
      <c r="F2923" s="22">
        <v>690294.06</v>
      </c>
      <c r="G2923" s="22">
        <v>689462</v>
      </c>
      <c r="H2923" s="22">
        <v>845287.8</v>
      </c>
      <c r="I2923" s="22">
        <v>999028.03</v>
      </c>
      <c r="J2923" s="23">
        <v>157</v>
      </c>
      <c r="K2923" s="22">
        <v>1162144.71</v>
      </c>
      <c r="L2923" s="23">
        <v>194</v>
      </c>
      <c r="M2923" s="22">
        <v>801243.19</v>
      </c>
      <c r="N2923" s="23">
        <v>168</v>
      </c>
      <c r="O2923" s="23">
        <v>186</v>
      </c>
      <c r="P2923" s="23">
        <v>193</v>
      </c>
      <c r="Q2923" s="24">
        <v>1.6910182896796</v>
      </c>
      <c r="R2923" s="24">
        <v>1.32998418719635</v>
      </c>
      <c r="S2923" s="24">
        <v>1.0376344086021501</v>
      </c>
      <c r="T2923" s="24">
        <f t="shared" si="45"/>
        <v>0.81347150259067358</v>
      </c>
      <c r="U2923" s="25">
        <v>0</v>
      </c>
      <c r="V2923">
        <v>3</v>
      </c>
      <c r="W2923" t="b">
        <f>FALSE()</f>
        <v>0</v>
      </c>
    </row>
    <row r="2924" spans="1:23" x14ac:dyDescent="0.2">
      <c r="A2924" t="s">
        <v>5943</v>
      </c>
      <c r="B2924" t="s">
        <v>5944</v>
      </c>
      <c r="C2924" t="s">
        <v>250</v>
      </c>
      <c r="D2924" t="s">
        <v>142</v>
      </c>
      <c r="E2924" s="22">
        <v>3039057.11</v>
      </c>
      <c r="F2924" s="22">
        <v>2480389.86</v>
      </c>
      <c r="G2924" s="22">
        <v>2310420.8199999998</v>
      </c>
      <c r="H2924" s="22">
        <v>2579567.06</v>
      </c>
      <c r="I2924" s="22">
        <v>3367439.32</v>
      </c>
      <c r="J2924" s="23">
        <v>691</v>
      </c>
      <c r="K2924" s="22">
        <v>3235294.05</v>
      </c>
      <c r="L2924" s="23">
        <v>670</v>
      </c>
      <c r="M2924" s="22">
        <v>2609754.4</v>
      </c>
      <c r="N2924" s="23">
        <v>612</v>
      </c>
      <c r="O2924" s="23">
        <v>1490</v>
      </c>
      <c r="P2924" s="23">
        <v>1548</v>
      </c>
      <c r="Q2924" s="24">
        <v>1.06457165262024</v>
      </c>
      <c r="R2924" s="24">
        <v>0.83728453604761299</v>
      </c>
      <c r="S2924" s="24">
        <v>1.03892617449664</v>
      </c>
      <c r="T2924" s="24">
        <f t="shared" si="45"/>
        <v>0.44638242894056845</v>
      </c>
      <c r="U2924" s="25">
        <v>0.293381037567084</v>
      </c>
      <c r="V2924">
        <v>1</v>
      </c>
      <c r="W2924" t="b">
        <f>FALSE()</f>
        <v>0</v>
      </c>
    </row>
    <row r="2925" spans="1:23" x14ac:dyDescent="0.2">
      <c r="A2925" t="s">
        <v>5945</v>
      </c>
      <c r="B2925" t="s">
        <v>5946</v>
      </c>
      <c r="C2925" t="s">
        <v>250</v>
      </c>
      <c r="D2925" t="s">
        <v>142</v>
      </c>
      <c r="E2925" s="22">
        <v>586992.93999999994</v>
      </c>
      <c r="F2925" s="22">
        <v>529073.77</v>
      </c>
      <c r="G2925" s="22">
        <v>683686.18</v>
      </c>
      <c r="H2925" s="22">
        <v>708711.96</v>
      </c>
      <c r="I2925" s="22">
        <v>1003930</v>
      </c>
      <c r="J2925" s="23">
        <v>192</v>
      </c>
      <c r="K2925" s="22">
        <v>825983.33</v>
      </c>
      <c r="L2925" s="23">
        <v>154</v>
      </c>
      <c r="M2925" s="22">
        <v>767319</v>
      </c>
      <c r="N2925" s="23">
        <v>141</v>
      </c>
      <c r="O2925" s="23">
        <v>233</v>
      </c>
      <c r="P2925" s="23">
        <v>294</v>
      </c>
      <c r="Q2925" s="24">
        <v>1.40714355099399</v>
      </c>
      <c r="R2925" s="24">
        <v>1.16943995168341</v>
      </c>
      <c r="S2925" s="24">
        <v>1.2618025751073001</v>
      </c>
      <c r="T2925" s="24">
        <f t="shared" si="45"/>
        <v>0.65306122448979587</v>
      </c>
      <c r="U2925" s="25">
        <v>0</v>
      </c>
      <c r="V2925">
        <v>1</v>
      </c>
      <c r="W2925" t="b">
        <f>FALSE()</f>
        <v>0</v>
      </c>
    </row>
    <row r="2926" spans="1:23" x14ac:dyDescent="0.2">
      <c r="A2926" t="s">
        <v>5947</v>
      </c>
      <c r="B2926" t="s">
        <v>5948</v>
      </c>
      <c r="C2926" t="s">
        <v>698</v>
      </c>
      <c r="D2926" t="s">
        <v>142</v>
      </c>
      <c r="E2926" s="22">
        <v>4748489.37</v>
      </c>
      <c r="F2926" s="22">
        <v>3974581.65</v>
      </c>
      <c r="G2926" s="22">
        <v>3660214.85</v>
      </c>
      <c r="H2926" s="22">
        <v>3863802.51</v>
      </c>
      <c r="I2926" s="22">
        <v>4833600.8899999997</v>
      </c>
      <c r="J2926" s="23">
        <v>1476</v>
      </c>
      <c r="K2926" s="22">
        <v>6384657.7800000003</v>
      </c>
      <c r="L2926" s="23">
        <v>1726</v>
      </c>
      <c r="M2926" s="22">
        <v>5512472.7699999996</v>
      </c>
      <c r="N2926" s="23">
        <v>1647</v>
      </c>
      <c r="O2926" s="23">
        <v>3661</v>
      </c>
      <c r="P2926" s="23">
        <v>3630</v>
      </c>
      <c r="Q2926" s="24">
        <v>1.34456608881489</v>
      </c>
      <c r="R2926" s="24">
        <v>1.0574998790244201</v>
      </c>
      <c r="S2926" s="24">
        <v>0.99153236820540802</v>
      </c>
      <c r="T2926" s="24">
        <f t="shared" si="45"/>
        <v>0.40661157024793387</v>
      </c>
      <c r="U2926" s="25">
        <v>0.18588770864946899</v>
      </c>
      <c r="V2926">
        <v>0</v>
      </c>
      <c r="W2926" t="b">
        <f>FALSE()</f>
        <v>0</v>
      </c>
    </row>
    <row r="2927" spans="1:23" x14ac:dyDescent="0.2">
      <c r="A2927" t="s">
        <v>5949</v>
      </c>
      <c r="B2927" t="s">
        <v>5454</v>
      </c>
      <c r="C2927" t="s">
        <v>639</v>
      </c>
      <c r="D2927" t="s">
        <v>44</v>
      </c>
      <c r="E2927" s="22">
        <v>1199166.6599999999</v>
      </c>
      <c r="F2927" s="22">
        <v>10715</v>
      </c>
      <c r="G2927" s="22"/>
      <c r="H2927" s="22"/>
      <c r="I2927" s="22"/>
      <c r="J2927" s="23"/>
      <c r="K2927" s="22"/>
      <c r="L2927" s="23"/>
      <c r="M2927" s="22"/>
      <c r="N2927" s="23"/>
      <c r="O2927" s="23"/>
      <c r="P2927" s="23"/>
      <c r="Q2927" s="24"/>
      <c r="R2927" s="24"/>
      <c r="S2927" s="24"/>
      <c r="T2927" s="24" t="str">
        <f t="shared" si="45"/>
        <v/>
      </c>
      <c r="U2927" s="25"/>
      <c r="V2927">
        <v>0</v>
      </c>
      <c r="W2927" t="b">
        <f>FALSE()</f>
        <v>0</v>
      </c>
    </row>
    <row r="2928" spans="1:23" x14ac:dyDescent="0.2">
      <c r="A2928" t="s">
        <v>5950</v>
      </c>
      <c r="B2928" t="s">
        <v>5951</v>
      </c>
      <c r="C2928" t="s">
        <v>250</v>
      </c>
      <c r="D2928" t="s">
        <v>142</v>
      </c>
      <c r="E2928" s="22">
        <v>3287188</v>
      </c>
      <c r="F2928" s="22">
        <v>2691980</v>
      </c>
      <c r="G2928" s="22">
        <v>2518561</v>
      </c>
      <c r="H2928" s="22">
        <v>2750158</v>
      </c>
      <c r="I2928" s="22">
        <v>2878447</v>
      </c>
      <c r="J2928" s="23">
        <v>647</v>
      </c>
      <c r="K2928" s="22">
        <v>3475720</v>
      </c>
      <c r="L2928" s="23">
        <v>741</v>
      </c>
      <c r="M2928" s="22">
        <v>2973159</v>
      </c>
      <c r="N2928" s="23">
        <v>683</v>
      </c>
      <c r="O2928" s="23">
        <v>1766</v>
      </c>
      <c r="P2928" s="23">
        <v>1678</v>
      </c>
      <c r="Q2928" s="24">
        <v>1.0573535800203699</v>
      </c>
      <c r="R2928" s="24">
        <v>0.83160752919413505</v>
      </c>
      <c r="S2928" s="24">
        <v>0.950169875424689</v>
      </c>
      <c r="T2928" s="24">
        <f t="shared" si="45"/>
        <v>0.38557806912991655</v>
      </c>
      <c r="U2928" s="25">
        <v>0.30336134453781499</v>
      </c>
      <c r="V2928">
        <v>1</v>
      </c>
      <c r="W2928" t="b">
        <f>FALSE()</f>
        <v>0</v>
      </c>
    </row>
    <row r="2929" spans="1:23" x14ac:dyDescent="0.2">
      <c r="A2929" t="s">
        <v>5952</v>
      </c>
      <c r="B2929" t="s">
        <v>5953</v>
      </c>
      <c r="C2929" t="s">
        <v>56</v>
      </c>
      <c r="D2929" t="s">
        <v>145</v>
      </c>
      <c r="E2929" s="22">
        <v>1920347.01</v>
      </c>
      <c r="F2929" s="22">
        <v>2141448.4900000002</v>
      </c>
      <c r="G2929" s="22">
        <v>2131161.4900000002</v>
      </c>
      <c r="H2929" s="22">
        <v>2113051.5299999998</v>
      </c>
      <c r="I2929" s="22">
        <v>2280015.9300000002</v>
      </c>
      <c r="J2929" s="23">
        <v>414</v>
      </c>
      <c r="K2929" s="22">
        <v>2711341.38</v>
      </c>
      <c r="L2929" s="23">
        <v>459</v>
      </c>
      <c r="M2929" s="22">
        <v>2406578.38</v>
      </c>
      <c r="N2929" s="23">
        <v>429</v>
      </c>
      <c r="O2929" s="23">
        <v>1245</v>
      </c>
      <c r="P2929" s="23">
        <v>1106</v>
      </c>
      <c r="Q2929" s="24">
        <v>1.4119017895624999</v>
      </c>
      <c r="R2929" s="24">
        <v>1.0177434846762199</v>
      </c>
      <c r="S2929" s="24">
        <v>0.88835341365461895</v>
      </c>
      <c r="T2929" s="24">
        <f t="shared" si="45"/>
        <v>0.37432188065099459</v>
      </c>
      <c r="U2929" s="25">
        <v>0.11912943871706801</v>
      </c>
      <c r="V2929">
        <v>1</v>
      </c>
      <c r="W2929" t="b">
        <f>FALSE()</f>
        <v>0</v>
      </c>
    </row>
    <row r="2930" spans="1:23" x14ac:dyDescent="0.2">
      <c r="A2930" t="s">
        <v>5954</v>
      </c>
      <c r="B2930" t="s">
        <v>5955</v>
      </c>
      <c r="C2930" t="s">
        <v>1906</v>
      </c>
      <c r="D2930" t="s">
        <v>44</v>
      </c>
      <c r="E2930" s="22">
        <v>267764</v>
      </c>
      <c r="F2930" s="22">
        <v>312342</v>
      </c>
      <c r="G2930" s="22">
        <v>374032</v>
      </c>
      <c r="H2930" s="22">
        <v>399955</v>
      </c>
      <c r="I2930" s="22">
        <v>357126</v>
      </c>
      <c r="J2930" s="23">
        <v>63</v>
      </c>
      <c r="K2930" s="22">
        <v>383764</v>
      </c>
      <c r="L2930" s="23">
        <v>65</v>
      </c>
      <c r="M2930" s="22">
        <v>224484</v>
      </c>
      <c r="N2930" s="23">
        <v>44</v>
      </c>
      <c r="O2930" s="23">
        <v>143</v>
      </c>
      <c r="P2930" s="23">
        <v>191</v>
      </c>
      <c r="Q2930" s="24">
        <v>1.4332173107662001</v>
      </c>
      <c r="R2930" s="24">
        <v>1.0351799025172099</v>
      </c>
      <c r="S2930" s="24">
        <v>1.3356643356643401</v>
      </c>
      <c r="T2930" s="24">
        <f t="shared" si="45"/>
        <v>0.32984293193717279</v>
      </c>
      <c r="U2930" s="25">
        <v>0</v>
      </c>
      <c r="V2930">
        <v>1</v>
      </c>
      <c r="W2930" t="b">
        <f>FALSE()</f>
        <v>0</v>
      </c>
    </row>
    <row r="2931" spans="1:23" x14ac:dyDescent="0.2">
      <c r="A2931" t="s">
        <v>5956</v>
      </c>
      <c r="B2931" t="s">
        <v>5957</v>
      </c>
      <c r="C2931" t="s">
        <v>250</v>
      </c>
      <c r="D2931" t="s">
        <v>142</v>
      </c>
      <c r="E2931" s="22">
        <v>13153865</v>
      </c>
      <c r="F2931" s="22">
        <v>11864000</v>
      </c>
      <c r="G2931" s="22">
        <v>11872945</v>
      </c>
      <c r="H2931" s="22">
        <v>11528975</v>
      </c>
      <c r="I2931" s="22">
        <v>13616669</v>
      </c>
      <c r="J2931" s="23">
        <v>3106</v>
      </c>
      <c r="K2931" s="22">
        <v>18252365.949999999</v>
      </c>
      <c r="L2931" s="23">
        <v>3844</v>
      </c>
      <c r="M2931" s="22">
        <v>16520756.27</v>
      </c>
      <c r="N2931" s="23">
        <v>3688</v>
      </c>
      <c r="O2931" s="23">
        <v>6967</v>
      </c>
      <c r="P2931" s="23">
        <v>6678</v>
      </c>
      <c r="Q2931" s="24">
        <v>1.38760478003994</v>
      </c>
      <c r="R2931" s="24">
        <v>1.0913497664657801</v>
      </c>
      <c r="S2931" s="24">
        <v>0.95851873116118802</v>
      </c>
      <c r="T2931" s="24">
        <f t="shared" si="45"/>
        <v>0.46510931416591794</v>
      </c>
      <c r="U2931" s="25">
        <v>0.46035928143712601</v>
      </c>
      <c r="V2931">
        <v>2</v>
      </c>
      <c r="W2931" t="b">
        <f>FALSE()</f>
        <v>0</v>
      </c>
    </row>
    <row r="2932" spans="1:23" x14ac:dyDescent="0.2">
      <c r="A2932" t="s">
        <v>5958</v>
      </c>
      <c r="B2932" t="s">
        <v>5959</v>
      </c>
      <c r="C2932" t="s">
        <v>84</v>
      </c>
      <c r="D2932" t="s">
        <v>145</v>
      </c>
      <c r="E2932" s="22">
        <v>307895</v>
      </c>
      <c r="F2932" s="22">
        <v>307271</v>
      </c>
      <c r="G2932" s="22">
        <v>267567</v>
      </c>
      <c r="H2932" s="22">
        <v>297076</v>
      </c>
      <c r="I2932" s="22">
        <v>302189</v>
      </c>
      <c r="J2932" s="23">
        <v>51</v>
      </c>
      <c r="K2932" s="22">
        <v>364949</v>
      </c>
      <c r="L2932" s="23">
        <v>57</v>
      </c>
      <c r="M2932" s="22">
        <v>475958</v>
      </c>
      <c r="N2932" s="23">
        <v>69</v>
      </c>
      <c r="O2932" s="23">
        <v>250</v>
      </c>
      <c r="P2932" s="23">
        <v>248</v>
      </c>
      <c r="Q2932" s="24">
        <v>1.18530343136459</v>
      </c>
      <c r="R2932" s="24">
        <v>0.85440421816412204</v>
      </c>
      <c r="S2932" s="24">
        <v>0.99199999999999999</v>
      </c>
      <c r="T2932" s="24">
        <f t="shared" si="45"/>
        <v>0.20564516129032259</v>
      </c>
      <c r="U2932" s="25">
        <v>0</v>
      </c>
      <c r="V2932">
        <v>1</v>
      </c>
      <c r="W2932" t="b">
        <f>FALSE()</f>
        <v>0</v>
      </c>
    </row>
    <row r="2933" spans="1:23" x14ac:dyDescent="0.2">
      <c r="A2933" t="s">
        <v>5960</v>
      </c>
      <c r="B2933" t="s">
        <v>5961</v>
      </c>
      <c r="C2933" t="s">
        <v>3726</v>
      </c>
      <c r="D2933" t="s">
        <v>145</v>
      </c>
      <c r="E2933" s="22">
        <v>1787613</v>
      </c>
      <c r="F2933" s="22">
        <v>1862645</v>
      </c>
      <c r="G2933" s="22">
        <v>1710792</v>
      </c>
      <c r="H2933" s="22">
        <v>1765047</v>
      </c>
      <c r="I2933" s="22">
        <v>1915017</v>
      </c>
      <c r="J2933" s="23">
        <v>338</v>
      </c>
      <c r="K2933" s="22">
        <v>2324552</v>
      </c>
      <c r="L2933" s="23">
        <v>367</v>
      </c>
      <c r="M2933" s="22">
        <v>1868478</v>
      </c>
      <c r="N2933" s="23">
        <v>324</v>
      </c>
      <c r="O2933" s="23">
        <v>984</v>
      </c>
      <c r="P2933" s="23">
        <v>915</v>
      </c>
      <c r="Q2933" s="24">
        <v>1.30036646634367</v>
      </c>
      <c r="R2933" s="24">
        <v>0.93734529454969295</v>
      </c>
      <c r="S2933" s="24">
        <v>0.92987804878048796</v>
      </c>
      <c r="T2933" s="24">
        <f t="shared" si="45"/>
        <v>0.36939890710382511</v>
      </c>
      <c r="U2933" s="25">
        <v>1.1299435028248E-3</v>
      </c>
      <c r="V2933">
        <v>1</v>
      </c>
      <c r="W2933" t="b">
        <f>FALSE()</f>
        <v>0</v>
      </c>
    </row>
    <row r="2934" spans="1:23" x14ac:dyDescent="0.2">
      <c r="A2934" t="s">
        <v>5962</v>
      </c>
      <c r="B2934" t="s">
        <v>5963</v>
      </c>
      <c r="C2934" t="s">
        <v>3479</v>
      </c>
      <c r="D2934" t="s">
        <v>44</v>
      </c>
      <c r="E2934" s="22">
        <v>258775.5</v>
      </c>
      <c r="F2934" s="22">
        <v>256542.5</v>
      </c>
      <c r="G2934" s="22">
        <v>277902.84000000003</v>
      </c>
      <c r="H2934" s="22">
        <v>445652.34</v>
      </c>
      <c r="I2934" s="22">
        <v>1533100.91</v>
      </c>
      <c r="J2934" s="23">
        <v>321</v>
      </c>
      <c r="K2934" s="22">
        <v>1767817.6</v>
      </c>
      <c r="L2934" s="23">
        <v>349</v>
      </c>
      <c r="M2934" s="22">
        <v>1309705.6200000001</v>
      </c>
      <c r="N2934" s="23">
        <v>283</v>
      </c>
      <c r="O2934" s="23">
        <v>117</v>
      </c>
      <c r="P2934" s="23">
        <v>525</v>
      </c>
      <c r="Q2934" s="24">
        <v>6.8314720674870699</v>
      </c>
      <c r="R2934" s="24">
        <v>4.9342151645445398</v>
      </c>
      <c r="S2934" s="24">
        <v>4.4871794871794899</v>
      </c>
      <c r="T2934" s="24">
        <f t="shared" si="45"/>
        <v>0.61142857142857143</v>
      </c>
      <c r="U2934" s="25">
        <v>0</v>
      </c>
      <c r="V2934">
        <v>1</v>
      </c>
      <c r="W2934" t="b">
        <f>FALSE()</f>
        <v>0</v>
      </c>
    </row>
    <row r="2935" spans="1:23" x14ac:dyDescent="0.2">
      <c r="A2935" t="s">
        <v>5964</v>
      </c>
      <c r="B2935" t="s">
        <v>4694</v>
      </c>
      <c r="C2935" t="s">
        <v>71</v>
      </c>
      <c r="D2935" t="s">
        <v>44</v>
      </c>
      <c r="E2935" s="22">
        <v>4116556.28</v>
      </c>
      <c r="F2935" s="22">
        <v>4012060.22</v>
      </c>
      <c r="G2935" s="22">
        <v>4311199.8600000003</v>
      </c>
      <c r="H2935" s="22">
        <v>4137714.71</v>
      </c>
      <c r="I2935" s="22">
        <v>5520018.7300000004</v>
      </c>
      <c r="J2935" s="23">
        <v>1145</v>
      </c>
      <c r="K2935" s="22">
        <v>5059976.17</v>
      </c>
      <c r="L2935" s="23">
        <v>1074</v>
      </c>
      <c r="M2935" s="22">
        <v>3251220.91</v>
      </c>
      <c r="N2935" s="23">
        <v>773</v>
      </c>
      <c r="O2935" s="23">
        <v>1461</v>
      </c>
      <c r="P2935" s="23">
        <v>1552</v>
      </c>
      <c r="Q2935" s="24">
        <v>1.22917696876478</v>
      </c>
      <c r="R2935" s="24">
        <v>0.88780625599762397</v>
      </c>
      <c r="S2935" s="24">
        <v>1.0622861054072601</v>
      </c>
      <c r="T2935" s="24">
        <f t="shared" si="45"/>
        <v>0.73775773195876293</v>
      </c>
      <c r="U2935" s="25">
        <v>0</v>
      </c>
      <c r="V2935">
        <v>1</v>
      </c>
      <c r="W2935" t="b">
        <f>FALSE()</f>
        <v>0</v>
      </c>
    </row>
    <row r="2936" spans="1:23" x14ac:dyDescent="0.2">
      <c r="A2936" t="s">
        <v>5965</v>
      </c>
      <c r="B2936" t="s">
        <v>5966</v>
      </c>
      <c r="C2936" t="s">
        <v>2087</v>
      </c>
      <c r="D2936" t="s">
        <v>44</v>
      </c>
      <c r="E2936" s="22">
        <v>623221</v>
      </c>
      <c r="F2936" s="22">
        <v>634706</v>
      </c>
      <c r="G2936" s="22">
        <v>625018</v>
      </c>
      <c r="H2936" s="22">
        <v>826768</v>
      </c>
      <c r="I2936" s="22">
        <v>711634</v>
      </c>
      <c r="J2936" s="23">
        <v>143</v>
      </c>
      <c r="K2936" s="22">
        <v>961312</v>
      </c>
      <c r="L2936" s="23">
        <v>172</v>
      </c>
      <c r="M2936" s="22">
        <v>765326</v>
      </c>
      <c r="N2936" s="23">
        <v>156</v>
      </c>
      <c r="O2936" s="23">
        <v>201</v>
      </c>
      <c r="P2936" s="23">
        <v>311</v>
      </c>
      <c r="Q2936" s="24">
        <v>1.5424897428039199</v>
      </c>
      <c r="R2936" s="24">
        <v>1.00174657551014</v>
      </c>
      <c r="S2936" s="24">
        <v>1.54726368159204</v>
      </c>
      <c r="T2936" s="24">
        <f t="shared" si="45"/>
        <v>0.45980707395498394</v>
      </c>
      <c r="U2936" s="25">
        <v>0</v>
      </c>
      <c r="V2936">
        <v>1</v>
      </c>
      <c r="W2936" t="b">
        <f>FALSE()</f>
        <v>0</v>
      </c>
    </row>
    <row r="2937" spans="1:23" x14ac:dyDescent="0.2">
      <c r="A2937" t="s">
        <v>5967</v>
      </c>
      <c r="B2937" t="s">
        <v>5968</v>
      </c>
      <c r="C2937" t="s">
        <v>63</v>
      </c>
      <c r="D2937" t="s">
        <v>145</v>
      </c>
      <c r="E2937" s="22">
        <v>345519</v>
      </c>
      <c r="F2937" s="22">
        <v>476825.74</v>
      </c>
      <c r="G2937" s="22">
        <v>496877.88</v>
      </c>
      <c r="H2937" s="22">
        <v>549395.68000000005</v>
      </c>
      <c r="I2937" s="22">
        <v>804163.02</v>
      </c>
      <c r="J2937" s="23">
        <v>150</v>
      </c>
      <c r="K2937" s="22">
        <v>938854.5</v>
      </c>
      <c r="L2937" s="23">
        <v>171</v>
      </c>
      <c r="M2937" s="22">
        <v>933787.48</v>
      </c>
      <c r="N2937" s="23">
        <v>168</v>
      </c>
      <c r="O2937" s="23">
        <v>189</v>
      </c>
      <c r="P2937" s="23">
        <v>282</v>
      </c>
      <c r="Q2937" s="24">
        <v>2.7172297326630401</v>
      </c>
      <c r="R2937" s="24">
        <v>1.9586651686610701</v>
      </c>
      <c r="S2937" s="24">
        <v>1.4920634920634901</v>
      </c>
      <c r="T2937" s="24">
        <f t="shared" si="45"/>
        <v>0.53191489361702127</v>
      </c>
      <c r="U2937" s="25">
        <v>0.104477611940299</v>
      </c>
      <c r="V2937">
        <v>1</v>
      </c>
      <c r="W2937" t="b">
        <f>FALSE()</f>
        <v>0</v>
      </c>
    </row>
    <row r="2938" spans="1:23" x14ac:dyDescent="0.2">
      <c r="A2938" t="s">
        <v>5969</v>
      </c>
      <c r="B2938" t="s">
        <v>5970</v>
      </c>
      <c r="C2938" t="s">
        <v>1537</v>
      </c>
      <c r="D2938" t="s">
        <v>142</v>
      </c>
      <c r="E2938" s="22">
        <v>2693930.74</v>
      </c>
      <c r="F2938" s="22">
        <v>2187637.36</v>
      </c>
      <c r="G2938" s="22">
        <v>2027138.12</v>
      </c>
      <c r="H2938" s="22">
        <v>2266445</v>
      </c>
      <c r="I2938" s="22">
        <v>2473604.92</v>
      </c>
      <c r="J2938" s="23">
        <v>504</v>
      </c>
      <c r="K2938" s="22">
        <v>3054974.67</v>
      </c>
      <c r="L2938" s="23">
        <v>595</v>
      </c>
      <c r="M2938" s="22">
        <v>3025264.43</v>
      </c>
      <c r="N2938" s="23">
        <v>597</v>
      </c>
      <c r="O2938" s="23">
        <v>1453</v>
      </c>
      <c r="P2938" s="23">
        <v>1685</v>
      </c>
      <c r="Q2938" s="24">
        <v>1.1340212369379601</v>
      </c>
      <c r="R2938" s="24">
        <v>0.86501990742999302</v>
      </c>
      <c r="S2938" s="24">
        <v>1.1596696490020699</v>
      </c>
      <c r="T2938" s="24">
        <f t="shared" si="45"/>
        <v>0.29910979228486645</v>
      </c>
      <c r="U2938" s="25">
        <v>0.34351145038167902</v>
      </c>
      <c r="V2938">
        <v>0</v>
      </c>
      <c r="W2938" t="b">
        <f>FALSE()</f>
        <v>0</v>
      </c>
    </row>
    <row r="2939" spans="1:23" x14ac:dyDescent="0.2">
      <c r="A2939" t="s">
        <v>5971</v>
      </c>
      <c r="B2939" t="s">
        <v>5972</v>
      </c>
      <c r="C2939" t="s">
        <v>1109</v>
      </c>
      <c r="D2939" t="s">
        <v>44</v>
      </c>
      <c r="E2939" s="22">
        <v>463529.14</v>
      </c>
      <c r="F2939" s="22">
        <v>565699.67000000004</v>
      </c>
      <c r="G2939" s="22">
        <v>433989.52</v>
      </c>
      <c r="H2939" s="22">
        <v>440863.32</v>
      </c>
      <c r="I2939" s="22">
        <v>467243.38</v>
      </c>
      <c r="J2939" s="23">
        <v>127</v>
      </c>
      <c r="K2939" s="22">
        <v>500055.42</v>
      </c>
      <c r="L2939" s="23">
        <v>120</v>
      </c>
      <c r="M2939" s="22">
        <v>377496.19</v>
      </c>
      <c r="N2939" s="23">
        <v>106</v>
      </c>
      <c r="O2939" s="23">
        <v>254</v>
      </c>
      <c r="P2939" s="23">
        <v>188</v>
      </c>
      <c r="Q2939" s="24">
        <v>1.07880039645404</v>
      </c>
      <c r="R2939" s="24">
        <v>0.77919271616933306</v>
      </c>
      <c r="S2939" s="24">
        <v>0.74015748031496098</v>
      </c>
      <c r="T2939" s="24">
        <f t="shared" si="45"/>
        <v>0.67553191489361697</v>
      </c>
      <c r="U2939" s="25">
        <v>0</v>
      </c>
      <c r="V2939">
        <v>1</v>
      </c>
      <c r="W2939" t="b">
        <f>FALSE()</f>
        <v>0</v>
      </c>
    </row>
    <row r="2940" spans="1:23" x14ac:dyDescent="0.2">
      <c r="A2940" t="s">
        <v>5973</v>
      </c>
      <c r="B2940" t="s">
        <v>5974</v>
      </c>
      <c r="C2940" t="s">
        <v>250</v>
      </c>
      <c r="D2940" t="s">
        <v>142</v>
      </c>
      <c r="E2940" s="22">
        <v>3257315.61</v>
      </c>
      <c r="F2940" s="22">
        <v>2988499.53</v>
      </c>
      <c r="G2940" s="22">
        <v>2604648.48</v>
      </c>
      <c r="H2940" s="22">
        <v>2528110.06</v>
      </c>
      <c r="I2940" s="22">
        <v>2603262.6</v>
      </c>
      <c r="J2940" s="23">
        <v>564</v>
      </c>
      <c r="K2940" s="22">
        <v>2902381.9</v>
      </c>
      <c r="L2940" s="23">
        <v>551</v>
      </c>
      <c r="M2940" s="22">
        <v>2244876.46</v>
      </c>
      <c r="N2940" s="23">
        <v>492</v>
      </c>
      <c r="O2940" s="23">
        <v>1275</v>
      </c>
      <c r="P2940" s="23">
        <v>1327</v>
      </c>
      <c r="Q2940" s="24">
        <v>0.89103490343080405</v>
      </c>
      <c r="R2940" s="24">
        <v>0.70079805702606202</v>
      </c>
      <c r="S2940" s="24">
        <v>1.04078431372549</v>
      </c>
      <c r="T2940" s="24">
        <f t="shared" si="45"/>
        <v>0.42501883948756591</v>
      </c>
      <c r="U2940" s="25">
        <v>0.37216189536031602</v>
      </c>
      <c r="V2940">
        <v>1</v>
      </c>
      <c r="W2940" t="b">
        <f>FALSE()</f>
        <v>0</v>
      </c>
    </row>
    <row r="2941" spans="1:23" x14ac:dyDescent="0.2">
      <c r="A2941" t="s">
        <v>5975</v>
      </c>
      <c r="B2941" t="s">
        <v>5976</v>
      </c>
      <c r="C2941" t="s">
        <v>43</v>
      </c>
      <c r="D2941" t="s">
        <v>44</v>
      </c>
      <c r="E2941" s="22">
        <v>4377238</v>
      </c>
      <c r="F2941" s="22">
        <v>4917528</v>
      </c>
      <c r="G2941" s="22">
        <v>4506050</v>
      </c>
      <c r="H2941" s="22">
        <v>4553525</v>
      </c>
      <c r="I2941" s="22">
        <v>5968862</v>
      </c>
      <c r="J2941" s="23">
        <v>1191</v>
      </c>
      <c r="K2941" s="22">
        <v>8331443</v>
      </c>
      <c r="L2941" s="23">
        <v>1493</v>
      </c>
      <c r="M2941" s="22">
        <v>7226753</v>
      </c>
      <c r="N2941" s="23">
        <v>1449</v>
      </c>
      <c r="O2941" s="23">
        <v>1757</v>
      </c>
      <c r="P2941" s="23">
        <v>1439</v>
      </c>
      <c r="Q2941" s="24">
        <v>1.9033561803127901</v>
      </c>
      <c r="R2941" s="24">
        <v>1.2361058117238899</v>
      </c>
      <c r="S2941" s="24">
        <v>0.819009675583381</v>
      </c>
      <c r="T2941" s="24">
        <f t="shared" si="45"/>
        <v>0.82765809589993056</v>
      </c>
      <c r="U2941" s="25">
        <v>0</v>
      </c>
      <c r="V2941">
        <v>1</v>
      </c>
      <c r="W2941" t="b">
        <f>FALSE()</f>
        <v>0</v>
      </c>
    </row>
    <row r="2942" spans="1:23" x14ac:dyDescent="0.2">
      <c r="A2942" t="s">
        <v>5977</v>
      </c>
      <c r="B2942" t="s">
        <v>4700</v>
      </c>
      <c r="C2942" t="s">
        <v>1194</v>
      </c>
      <c r="D2942" t="s">
        <v>44</v>
      </c>
      <c r="E2942" s="22">
        <v>416688</v>
      </c>
      <c r="F2942" s="22">
        <v>407855</v>
      </c>
      <c r="G2942" s="22">
        <v>477039</v>
      </c>
      <c r="H2942" s="22">
        <v>416065</v>
      </c>
      <c r="I2942" s="22">
        <v>393763</v>
      </c>
      <c r="J2942" s="23">
        <v>81</v>
      </c>
      <c r="K2942" s="22">
        <v>563876</v>
      </c>
      <c r="L2942" s="23">
        <v>103</v>
      </c>
      <c r="M2942" s="22">
        <v>398631</v>
      </c>
      <c r="N2942" s="23">
        <v>96</v>
      </c>
      <c r="O2942" s="23">
        <v>209</v>
      </c>
      <c r="P2942" s="23">
        <v>172</v>
      </c>
      <c r="Q2942" s="24">
        <v>1.35323311446454</v>
      </c>
      <c r="R2942" s="24">
        <v>0.97740915700046505</v>
      </c>
      <c r="S2942" s="24">
        <v>0.82296650717703401</v>
      </c>
      <c r="T2942" s="24">
        <f t="shared" si="45"/>
        <v>0.47093023255813954</v>
      </c>
      <c r="U2942" s="25">
        <v>0</v>
      </c>
      <c r="V2942">
        <v>1</v>
      </c>
      <c r="W2942" t="b">
        <f>FALSE()</f>
        <v>0</v>
      </c>
    </row>
    <row r="2943" spans="1:23" x14ac:dyDescent="0.2">
      <c r="A2943" t="s">
        <v>5978</v>
      </c>
      <c r="B2943" t="s">
        <v>5979</v>
      </c>
      <c r="C2943" t="s">
        <v>1267</v>
      </c>
      <c r="D2943" t="s">
        <v>145</v>
      </c>
      <c r="E2943" s="22">
        <v>122894</v>
      </c>
      <c r="F2943" s="22">
        <v>159558</v>
      </c>
      <c r="G2943" s="22">
        <v>187983</v>
      </c>
      <c r="H2943" s="22">
        <v>248780</v>
      </c>
      <c r="I2943" s="22">
        <v>230870</v>
      </c>
      <c r="J2943" s="23">
        <v>49</v>
      </c>
      <c r="K2943" s="22">
        <v>459573</v>
      </c>
      <c r="L2943" s="23">
        <v>89</v>
      </c>
      <c r="M2943" s="22">
        <v>399063</v>
      </c>
      <c r="N2943" s="23">
        <v>95</v>
      </c>
      <c r="O2943" s="23">
        <v>203</v>
      </c>
      <c r="P2943" s="23">
        <v>196</v>
      </c>
      <c r="Q2943" s="24">
        <v>3.73958858853972</v>
      </c>
      <c r="R2943" s="24">
        <v>2.69561378099475</v>
      </c>
      <c r="S2943" s="24">
        <v>0.96551724137931005</v>
      </c>
      <c r="T2943" s="24">
        <f t="shared" si="45"/>
        <v>0.25</v>
      </c>
      <c r="U2943" s="25">
        <v>5.7471264367816001E-2</v>
      </c>
      <c r="V2943">
        <v>3</v>
      </c>
      <c r="W2943" t="b">
        <f>FALSE()</f>
        <v>0</v>
      </c>
    </row>
    <row r="2944" spans="1:23" x14ac:dyDescent="0.2">
      <c r="A2944" t="s">
        <v>5980</v>
      </c>
      <c r="B2944" t="s">
        <v>5981</v>
      </c>
      <c r="C2944" t="s">
        <v>84</v>
      </c>
      <c r="D2944" t="s">
        <v>44</v>
      </c>
      <c r="E2944" s="22">
        <v>363828.49</v>
      </c>
      <c r="F2944" s="22"/>
      <c r="G2944" s="22"/>
      <c r="H2944" s="22"/>
      <c r="I2944" s="22"/>
      <c r="J2944" s="23"/>
      <c r="K2944" s="22"/>
      <c r="L2944" s="23"/>
      <c r="M2944" s="22"/>
      <c r="N2944" s="23"/>
      <c r="O2944" s="23"/>
      <c r="P2944" s="23"/>
      <c r="Q2944" s="24"/>
      <c r="R2944" s="24"/>
      <c r="S2944" s="24"/>
      <c r="T2944" s="24" t="str">
        <f t="shared" si="45"/>
        <v/>
      </c>
      <c r="U2944" s="25"/>
      <c r="V2944">
        <v>0</v>
      </c>
      <c r="W2944" t="b">
        <f>FALSE()</f>
        <v>0</v>
      </c>
    </row>
    <row r="2945" spans="1:23" x14ac:dyDescent="0.2">
      <c r="A2945" t="s">
        <v>5982</v>
      </c>
      <c r="B2945" t="s">
        <v>5983</v>
      </c>
      <c r="C2945" t="s">
        <v>89</v>
      </c>
      <c r="D2945" t="s">
        <v>44</v>
      </c>
      <c r="E2945" s="22">
        <v>99553</v>
      </c>
      <c r="F2945" s="22">
        <v>147503</v>
      </c>
      <c r="G2945" s="22">
        <v>170235</v>
      </c>
      <c r="H2945" s="22">
        <v>163983.28</v>
      </c>
      <c r="I2945" s="22">
        <v>340615.48</v>
      </c>
      <c r="J2945" s="23">
        <v>83</v>
      </c>
      <c r="K2945" s="22">
        <v>250347.79</v>
      </c>
      <c r="L2945" s="23">
        <v>65</v>
      </c>
      <c r="M2945" s="22">
        <v>186521.2</v>
      </c>
      <c r="N2945" s="23">
        <v>50</v>
      </c>
      <c r="O2945" s="23">
        <v>95</v>
      </c>
      <c r="P2945" s="23">
        <v>106</v>
      </c>
      <c r="Q2945" s="24">
        <v>2.5147186925557201</v>
      </c>
      <c r="R2945" s="24">
        <v>1.8163234782772599</v>
      </c>
      <c r="S2945" s="24">
        <v>1.11578947368421</v>
      </c>
      <c r="T2945" s="24">
        <f t="shared" si="45"/>
        <v>0.78301886792452835</v>
      </c>
      <c r="U2945" s="25">
        <v>0</v>
      </c>
      <c r="V2945">
        <v>1</v>
      </c>
      <c r="W2945" t="b">
        <f>FALSE()</f>
        <v>0</v>
      </c>
    </row>
    <row r="2946" spans="1:23" x14ac:dyDescent="0.2">
      <c r="A2946" t="s">
        <v>5984</v>
      </c>
      <c r="B2946" t="s">
        <v>5985</v>
      </c>
      <c r="C2946" t="s">
        <v>2151</v>
      </c>
      <c r="D2946" t="s">
        <v>44</v>
      </c>
      <c r="E2946" s="22">
        <v>2055846</v>
      </c>
      <c r="F2946" s="22">
        <v>1852442</v>
      </c>
      <c r="G2946" s="22">
        <v>1734168</v>
      </c>
      <c r="H2946" s="22">
        <v>1686659</v>
      </c>
      <c r="I2946" s="22">
        <v>2360128</v>
      </c>
      <c r="J2946" s="23">
        <v>503</v>
      </c>
      <c r="K2946" s="22">
        <v>3318769</v>
      </c>
      <c r="L2946" s="23">
        <v>650</v>
      </c>
      <c r="M2946" s="22">
        <v>2957171</v>
      </c>
      <c r="N2946" s="23">
        <v>713</v>
      </c>
      <c r="O2946" s="23">
        <v>698</v>
      </c>
      <c r="P2946" s="23">
        <v>714</v>
      </c>
      <c r="Q2946" s="24">
        <v>1.6143081728884401</v>
      </c>
      <c r="R2946" s="24">
        <v>1.04838796598377</v>
      </c>
      <c r="S2946" s="24">
        <v>1.02292263610315</v>
      </c>
      <c r="T2946" s="24">
        <f t="shared" si="45"/>
        <v>0.70448179271708689</v>
      </c>
      <c r="U2946" s="25">
        <v>0</v>
      </c>
      <c r="V2946">
        <v>1</v>
      </c>
      <c r="W2946" t="b">
        <f>FALSE()</f>
        <v>0</v>
      </c>
    </row>
    <row r="2947" spans="1:23" x14ac:dyDescent="0.2">
      <c r="A2947" t="s">
        <v>5986</v>
      </c>
      <c r="B2947" t="s">
        <v>5987</v>
      </c>
      <c r="C2947" t="s">
        <v>71</v>
      </c>
      <c r="D2947" t="s">
        <v>44</v>
      </c>
      <c r="E2947" s="22">
        <v>1086705</v>
      </c>
      <c r="F2947" s="22">
        <v>862145</v>
      </c>
      <c r="G2947" s="22">
        <v>1061329</v>
      </c>
      <c r="H2947" s="22">
        <v>627713.88</v>
      </c>
      <c r="I2947" s="22">
        <v>834664.06</v>
      </c>
      <c r="J2947" s="23">
        <v>143</v>
      </c>
      <c r="K2947" s="22">
        <v>1094026.1599999999</v>
      </c>
      <c r="L2947" s="23">
        <v>173</v>
      </c>
      <c r="M2947" s="22">
        <v>858818.97</v>
      </c>
      <c r="N2947" s="23">
        <v>171</v>
      </c>
      <c r="O2947" s="23">
        <v>218</v>
      </c>
      <c r="P2947" s="23">
        <v>243</v>
      </c>
      <c r="Q2947" s="24">
        <v>1.0067370261478501</v>
      </c>
      <c r="R2947" s="24">
        <v>0.65381009701214898</v>
      </c>
      <c r="S2947" s="24">
        <v>1.11467889908257</v>
      </c>
      <c r="T2947" s="24">
        <f t="shared" si="45"/>
        <v>0.58847736625514402</v>
      </c>
      <c r="U2947" s="25">
        <v>0</v>
      </c>
      <c r="V2947">
        <v>1</v>
      </c>
      <c r="W2947" t="b">
        <f>FALSE()</f>
        <v>0</v>
      </c>
    </row>
    <row r="2948" spans="1:23" x14ac:dyDescent="0.2">
      <c r="A2948" t="s">
        <v>5988</v>
      </c>
      <c r="B2948" t="s">
        <v>5989</v>
      </c>
      <c r="C2948" t="s">
        <v>2224</v>
      </c>
      <c r="D2948" t="s">
        <v>44</v>
      </c>
      <c r="E2948" s="22">
        <v>7196850</v>
      </c>
      <c r="F2948" s="22">
        <v>8838511</v>
      </c>
      <c r="G2948" s="22">
        <v>7664528</v>
      </c>
      <c r="H2948" s="22">
        <v>5856718</v>
      </c>
      <c r="I2948" s="22">
        <v>2129043</v>
      </c>
      <c r="J2948" s="23">
        <v>591</v>
      </c>
      <c r="K2948" s="22"/>
      <c r="L2948" s="23"/>
      <c r="M2948" s="22"/>
      <c r="N2948" s="23"/>
      <c r="O2948" s="23">
        <v>1983</v>
      </c>
      <c r="P2948" s="23"/>
      <c r="Q2948" s="24"/>
      <c r="R2948" s="24"/>
      <c r="S2948" s="24"/>
      <c r="T2948" s="24" t="str">
        <f t="shared" si="45"/>
        <v/>
      </c>
      <c r="U2948" s="25">
        <v>0</v>
      </c>
      <c r="V2948">
        <v>0</v>
      </c>
      <c r="W2948" t="b">
        <f>FALSE()</f>
        <v>0</v>
      </c>
    </row>
    <row r="2949" spans="1:23" x14ac:dyDescent="0.2">
      <c r="A2949" t="s">
        <v>5990</v>
      </c>
      <c r="B2949" t="s">
        <v>5991</v>
      </c>
      <c r="C2949" t="s">
        <v>122</v>
      </c>
      <c r="D2949" t="s">
        <v>44</v>
      </c>
      <c r="E2949" s="22">
        <v>30685.86</v>
      </c>
      <c r="F2949" s="22">
        <v>20363</v>
      </c>
      <c r="G2949" s="22">
        <v>47399</v>
      </c>
      <c r="H2949" s="22">
        <v>44225</v>
      </c>
      <c r="I2949" s="22">
        <v>105161</v>
      </c>
      <c r="J2949" s="23">
        <v>14</v>
      </c>
      <c r="K2949" s="22">
        <v>131471</v>
      </c>
      <c r="L2949" s="23">
        <v>24</v>
      </c>
      <c r="M2949" s="22">
        <v>35665</v>
      </c>
      <c r="N2949" s="23">
        <v>8</v>
      </c>
      <c r="O2949" s="23">
        <v>27</v>
      </c>
      <c r="P2949" s="23">
        <v>37</v>
      </c>
      <c r="Q2949" s="24">
        <v>4.2844163402948503</v>
      </c>
      <c r="R2949" s="24">
        <v>3.09453538983459</v>
      </c>
      <c r="S2949" s="24">
        <v>1.37037037037037</v>
      </c>
      <c r="T2949" s="24">
        <f t="shared" si="45"/>
        <v>0.3783783783783784</v>
      </c>
      <c r="U2949" s="25">
        <v>0</v>
      </c>
      <c r="V2949">
        <v>1</v>
      </c>
      <c r="W2949" t="b">
        <f>FALSE()</f>
        <v>0</v>
      </c>
    </row>
    <row r="2950" spans="1:23" x14ac:dyDescent="0.2">
      <c r="A2950" t="s">
        <v>5992</v>
      </c>
      <c r="B2950" t="s">
        <v>3736</v>
      </c>
      <c r="C2950" t="s">
        <v>63</v>
      </c>
      <c r="D2950" t="s">
        <v>44</v>
      </c>
      <c r="E2950" s="22">
        <v>8468802.6899999995</v>
      </c>
      <c r="F2950" s="22">
        <v>7656215.9500000002</v>
      </c>
      <c r="G2950" s="22">
        <v>7862362.2000000002</v>
      </c>
      <c r="H2950" s="22">
        <v>8075453.4299999997</v>
      </c>
      <c r="I2950" s="22">
        <v>8337732.3700000001</v>
      </c>
      <c r="J2950" s="23">
        <v>1398</v>
      </c>
      <c r="K2950" s="22">
        <v>9732010.8399999999</v>
      </c>
      <c r="L2950" s="23">
        <v>1520</v>
      </c>
      <c r="M2950" s="22">
        <v>6571946.5499999998</v>
      </c>
      <c r="N2950" s="23">
        <v>1260</v>
      </c>
      <c r="O2950" s="23">
        <v>2841</v>
      </c>
      <c r="P2950" s="23">
        <v>2899</v>
      </c>
      <c r="Q2950" s="24">
        <v>1.1491601819335799</v>
      </c>
      <c r="R2950" s="24">
        <v>0.79127839353467599</v>
      </c>
      <c r="S2950" s="24">
        <v>1.0204153467089101</v>
      </c>
      <c r="T2950" s="24">
        <f t="shared" si="45"/>
        <v>0.48223525353570196</v>
      </c>
      <c r="U2950" s="25">
        <v>9.0548953027730597E-2</v>
      </c>
      <c r="V2950">
        <v>1</v>
      </c>
      <c r="W2950" t="b">
        <f>FALSE()</f>
        <v>0</v>
      </c>
    </row>
    <row r="2951" spans="1:23" x14ac:dyDescent="0.2">
      <c r="A2951" t="s">
        <v>5993</v>
      </c>
      <c r="B2951" t="s">
        <v>5994</v>
      </c>
      <c r="C2951" t="s">
        <v>2224</v>
      </c>
      <c r="D2951" t="s">
        <v>142</v>
      </c>
      <c r="E2951" s="22">
        <v>167582</v>
      </c>
      <c r="F2951" s="22">
        <v>189583</v>
      </c>
      <c r="G2951" s="22">
        <v>191889</v>
      </c>
      <c r="H2951" s="22">
        <v>180150.7</v>
      </c>
      <c r="I2951" s="22">
        <v>173354.79</v>
      </c>
      <c r="J2951" s="23">
        <v>50</v>
      </c>
      <c r="K2951" s="22">
        <v>262015.4</v>
      </c>
      <c r="L2951" s="23">
        <v>65</v>
      </c>
      <c r="M2951" s="22">
        <v>174982.62</v>
      </c>
      <c r="N2951" s="23">
        <v>63</v>
      </c>
      <c r="O2951" s="23">
        <v>79</v>
      </c>
      <c r="P2951" s="23">
        <v>65</v>
      </c>
      <c r="Q2951" s="24">
        <v>1.5635056270959899</v>
      </c>
      <c r="R2951" s="24">
        <v>1.29938835573407</v>
      </c>
      <c r="S2951" s="24">
        <v>0.822784810126582</v>
      </c>
      <c r="T2951" s="24">
        <f t="shared" ref="T2951:T3014" si="46">IFERROR(J2951/P2951,"")</f>
        <v>0.76923076923076927</v>
      </c>
      <c r="U2951" s="25">
        <v>0</v>
      </c>
      <c r="V2951">
        <v>1</v>
      </c>
      <c r="W2951" t="b">
        <f>FALSE()</f>
        <v>0</v>
      </c>
    </row>
    <row r="2952" spans="1:23" x14ac:dyDescent="0.2">
      <c r="A2952" t="s">
        <v>5995</v>
      </c>
      <c r="B2952" t="s">
        <v>5996</v>
      </c>
      <c r="C2952" t="s">
        <v>227</v>
      </c>
      <c r="D2952" t="s">
        <v>44</v>
      </c>
      <c r="E2952" s="22">
        <v>266357870</v>
      </c>
      <c r="F2952" s="22">
        <v>224762807</v>
      </c>
      <c r="G2952" s="22">
        <v>221977143</v>
      </c>
      <c r="H2952" s="22">
        <v>258480070</v>
      </c>
      <c r="I2952" s="22">
        <v>361530740</v>
      </c>
      <c r="J2952" s="23">
        <v>69689</v>
      </c>
      <c r="K2952" s="22">
        <v>387401418</v>
      </c>
      <c r="L2952" s="23">
        <v>84387</v>
      </c>
      <c r="M2952" s="22">
        <v>243828824</v>
      </c>
      <c r="N2952" s="23">
        <v>65530</v>
      </c>
      <c r="O2952" s="23">
        <v>103443</v>
      </c>
      <c r="P2952" s="23">
        <v>122840</v>
      </c>
      <c r="Q2952" s="24">
        <v>1.4544395403071799</v>
      </c>
      <c r="R2952" s="24">
        <v>1.00148491136469</v>
      </c>
      <c r="S2952" s="24">
        <v>1.18751389654206</v>
      </c>
      <c r="T2952" s="24">
        <f t="shared" si="46"/>
        <v>0.56731520677303815</v>
      </c>
      <c r="U2952" s="25">
        <v>0.99955355481974795</v>
      </c>
      <c r="V2952">
        <v>2</v>
      </c>
      <c r="W2952" t="b">
        <f>FALSE()</f>
        <v>0</v>
      </c>
    </row>
    <row r="2953" spans="1:23" x14ac:dyDescent="0.2">
      <c r="A2953" t="s">
        <v>5997</v>
      </c>
      <c r="B2953" t="s">
        <v>5998</v>
      </c>
      <c r="C2953" t="s">
        <v>84</v>
      </c>
      <c r="D2953" t="s">
        <v>145</v>
      </c>
      <c r="E2953" s="22">
        <v>6195</v>
      </c>
      <c r="F2953" s="22">
        <v>6345</v>
      </c>
      <c r="G2953" s="22">
        <v>6495</v>
      </c>
      <c r="H2953" s="22"/>
      <c r="I2953" s="22"/>
      <c r="J2953" s="23"/>
      <c r="K2953" s="22"/>
      <c r="L2953" s="23"/>
      <c r="M2953" s="22"/>
      <c r="N2953" s="23"/>
      <c r="O2953" s="23"/>
      <c r="P2953" s="23"/>
      <c r="Q2953" s="24"/>
      <c r="R2953" s="24"/>
      <c r="S2953" s="24"/>
      <c r="T2953" s="24" t="str">
        <f t="shared" si="46"/>
        <v/>
      </c>
      <c r="U2953" s="25"/>
      <c r="V2953">
        <v>0</v>
      </c>
      <c r="W2953" t="b">
        <f>FALSE()</f>
        <v>0</v>
      </c>
    </row>
    <row r="2954" spans="1:23" x14ac:dyDescent="0.2">
      <c r="A2954" t="s">
        <v>5999</v>
      </c>
      <c r="B2954" t="s">
        <v>6000</v>
      </c>
      <c r="C2954" t="s">
        <v>2087</v>
      </c>
      <c r="D2954" t="s">
        <v>142</v>
      </c>
      <c r="E2954" s="22">
        <v>6127985.7199999997</v>
      </c>
      <c r="F2954" s="22">
        <v>5656842.6600000001</v>
      </c>
      <c r="G2954" s="22">
        <v>5605588.7999999998</v>
      </c>
      <c r="H2954" s="22">
        <v>5593538.4000000004</v>
      </c>
      <c r="I2954" s="22">
        <v>6403313.8399999999</v>
      </c>
      <c r="J2954" s="23">
        <v>1518</v>
      </c>
      <c r="K2954" s="22">
        <v>7910191.7800000003</v>
      </c>
      <c r="L2954" s="23">
        <v>1682</v>
      </c>
      <c r="M2954" s="22">
        <v>7035572.6200000001</v>
      </c>
      <c r="N2954" s="23">
        <v>1658</v>
      </c>
      <c r="O2954" s="23">
        <v>9066</v>
      </c>
      <c r="P2954" s="23">
        <v>9995</v>
      </c>
      <c r="Q2954" s="24">
        <v>1.29083064834557</v>
      </c>
      <c r="R2954" s="24">
        <v>1.0152370090410501</v>
      </c>
      <c r="S2954" s="24">
        <v>1.10247076990955</v>
      </c>
      <c r="T2954" s="24">
        <f t="shared" si="46"/>
        <v>0.15187593796898449</v>
      </c>
      <c r="U2954" s="25">
        <v>0.58583503351792499</v>
      </c>
      <c r="V2954">
        <v>2</v>
      </c>
      <c r="W2954" t="b">
        <f>FALSE()</f>
        <v>0</v>
      </c>
    </row>
    <row r="2955" spans="1:23" x14ac:dyDescent="0.2">
      <c r="A2955" t="s">
        <v>6001</v>
      </c>
      <c r="B2955" t="s">
        <v>6002</v>
      </c>
      <c r="C2955" t="s">
        <v>92</v>
      </c>
      <c r="D2955" t="s">
        <v>44</v>
      </c>
      <c r="E2955" s="22">
        <v>4114913.88</v>
      </c>
      <c r="F2955" s="22">
        <v>3206482.46</v>
      </c>
      <c r="G2955" s="22">
        <v>2693374.16</v>
      </c>
      <c r="H2955" s="22">
        <v>3163024.23</v>
      </c>
      <c r="I2955" s="22">
        <v>3561720.19</v>
      </c>
      <c r="J2955" s="23">
        <v>810</v>
      </c>
      <c r="K2955" s="22">
        <v>4129329.61</v>
      </c>
      <c r="L2955" s="23">
        <v>878</v>
      </c>
      <c r="M2955" s="22">
        <v>3311268.38</v>
      </c>
      <c r="N2955" s="23">
        <v>759</v>
      </c>
      <c r="O2955" s="23">
        <v>1683</v>
      </c>
      <c r="P2955" s="23">
        <v>1275</v>
      </c>
      <c r="Q2955" s="24">
        <v>1.0035032883847399</v>
      </c>
      <c r="R2955" s="24">
        <v>0.72480734668943403</v>
      </c>
      <c r="S2955" s="24">
        <v>0.75757575757575801</v>
      </c>
      <c r="T2955" s="24">
        <f t="shared" si="46"/>
        <v>0.63529411764705879</v>
      </c>
      <c r="U2955" s="25">
        <v>0</v>
      </c>
      <c r="V2955">
        <v>1</v>
      </c>
      <c r="W2955" t="b">
        <f>FALSE()</f>
        <v>0</v>
      </c>
    </row>
    <row r="2956" spans="1:23" x14ac:dyDescent="0.2">
      <c r="A2956" t="s">
        <v>6003</v>
      </c>
      <c r="B2956" t="s">
        <v>6004</v>
      </c>
      <c r="C2956" t="s">
        <v>3805</v>
      </c>
      <c r="D2956" t="s">
        <v>145</v>
      </c>
      <c r="E2956" s="22">
        <v>11275271.57</v>
      </c>
      <c r="F2956" s="22">
        <v>10779347.85</v>
      </c>
      <c r="G2956" s="22">
        <v>10567128.939999999</v>
      </c>
      <c r="H2956" s="22">
        <v>11119678.42</v>
      </c>
      <c r="I2956" s="22">
        <v>12788075.710000001</v>
      </c>
      <c r="J2956" s="23">
        <v>2807</v>
      </c>
      <c r="K2956" s="22">
        <v>16139322.73</v>
      </c>
      <c r="L2956" s="23">
        <v>3128</v>
      </c>
      <c r="M2956" s="22">
        <v>16080054.039999999</v>
      </c>
      <c r="N2956" s="23">
        <v>3177</v>
      </c>
      <c r="O2956" s="23">
        <v>4599</v>
      </c>
      <c r="P2956" s="23">
        <v>4766</v>
      </c>
      <c r="Q2956" s="24">
        <v>1.4313910427613801</v>
      </c>
      <c r="R2956" s="24">
        <v>1.0317919550521299</v>
      </c>
      <c r="S2956" s="24">
        <v>1.0363122417916899</v>
      </c>
      <c r="T2956" s="24">
        <f t="shared" si="46"/>
        <v>0.58896349139739823</v>
      </c>
      <c r="U2956" s="25">
        <v>0.17900302114803601</v>
      </c>
      <c r="V2956">
        <v>1</v>
      </c>
      <c r="W2956" t="b">
        <f>FALSE()</f>
        <v>0</v>
      </c>
    </row>
    <row r="2957" spans="1:23" x14ac:dyDescent="0.2">
      <c r="A2957" t="s">
        <v>6005</v>
      </c>
      <c r="B2957" t="s">
        <v>4856</v>
      </c>
      <c r="C2957" t="s">
        <v>227</v>
      </c>
      <c r="D2957" t="s">
        <v>44</v>
      </c>
      <c r="E2957" s="22">
        <v>15197044.34</v>
      </c>
      <c r="F2957" s="22">
        <v>13356290.18</v>
      </c>
      <c r="G2957" s="22">
        <v>16092485.57</v>
      </c>
      <c r="H2957" s="22">
        <v>13662655.99</v>
      </c>
      <c r="I2957" s="22">
        <v>15176964.220000001</v>
      </c>
      <c r="J2957" s="23">
        <v>2765</v>
      </c>
      <c r="K2957" s="22">
        <v>18518854.59</v>
      </c>
      <c r="L2957" s="23">
        <v>3208</v>
      </c>
      <c r="M2957" s="22">
        <v>14030927.59</v>
      </c>
      <c r="N2957" s="23">
        <v>2849</v>
      </c>
      <c r="O2957" s="23">
        <v>6593</v>
      </c>
      <c r="P2957" s="23">
        <v>5025</v>
      </c>
      <c r="Q2957" s="24">
        <v>1.21858265171055</v>
      </c>
      <c r="R2957" s="24">
        <v>0.791390026430982</v>
      </c>
      <c r="S2957" s="24">
        <v>0.76217200060670398</v>
      </c>
      <c r="T2957" s="24">
        <f t="shared" si="46"/>
        <v>0.55024875621890545</v>
      </c>
      <c r="U2957" s="25">
        <v>0</v>
      </c>
      <c r="V2957">
        <v>1</v>
      </c>
      <c r="W2957" t="b">
        <f>FALSE()</f>
        <v>0</v>
      </c>
    </row>
    <row r="2958" spans="1:23" x14ac:dyDescent="0.2">
      <c r="A2958" t="s">
        <v>6006</v>
      </c>
      <c r="B2958" t="s">
        <v>5172</v>
      </c>
      <c r="C2958" t="s">
        <v>227</v>
      </c>
      <c r="D2958" t="s">
        <v>44</v>
      </c>
      <c r="E2958" s="22">
        <v>9805789</v>
      </c>
      <c r="F2958" s="22">
        <v>10285225</v>
      </c>
      <c r="G2958" s="22">
        <v>12973284</v>
      </c>
      <c r="H2958" s="22">
        <v>12863499</v>
      </c>
      <c r="I2958" s="22">
        <v>13870765</v>
      </c>
      <c r="J2958" s="23">
        <v>2860</v>
      </c>
      <c r="K2958" s="22">
        <v>18126567</v>
      </c>
      <c r="L2958" s="23">
        <v>3342</v>
      </c>
      <c r="M2958" s="22">
        <v>11055977</v>
      </c>
      <c r="N2958" s="23">
        <v>2379</v>
      </c>
      <c r="O2958" s="23">
        <v>4459</v>
      </c>
      <c r="P2958" s="23">
        <v>4346</v>
      </c>
      <c r="Q2958" s="24">
        <v>1.8485577244217699</v>
      </c>
      <c r="R2958" s="24">
        <v>1.2005177854253799</v>
      </c>
      <c r="S2958" s="24">
        <v>0.97465799506615802</v>
      </c>
      <c r="T2958" s="24">
        <f t="shared" si="46"/>
        <v>0.65807639208467561</v>
      </c>
      <c r="U2958" s="25">
        <v>7.0707070707070704E-2</v>
      </c>
      <c r="V2958">
        <v>1</v>
      </c>
      <c r="W2958" t="b">
        <f>FALSE()</f>
        <v>0</v>
      </c>
    </row>
    <row r="2959" spans="1:23" x14ac:dyDescent="0.2">
      <c r="A2959" t="s">
        <v>6007</v>
      </c>
      <c r="B2959" t="s">
        <v>6008</v>
      </c>
      <c r="C2959" t="s">
        <v>589</v>
      </c>
      <c r="D2959" t="s">
        <v>44</v>
      </c>
      <c r="E2959" s="22">
        <v>1759193</v>
      </c>
      <c r="F2959" s="22">
        <v>1874287</v>
      </c>
      <c r="G2959" s="22">
        <v>1695549</v>
      </c>
      <c r="H2959" s="22">
        <v>1713956</v>
      </c>
      <c r="I2959" s="22">
        <v>2147520</v>
      </c>
      <c r="J2959" s="23">
        <v>452</v>
      </c>
      <c r="K2959" s="22">
        <v>2007764.85</v>
      </c>
      <c r="L2959" s="23">
        <v>415</v>
      </c>
      <c r="M2959" s="22">
        <v>1450695</v>
      </c>
      <c r="N2959" s="23">
        <v>330</v>
      </c>
      <c r="O2959" s="23">
        <v>729</v>
      </c>
      <c r="P2959" s="23">
        <v>745</v>
      </c>
      <c r="Q2959" s="24">
        <v>1.1412987943903801</v>
      </c>
      <c r="R2959" s="24">
        <v>0.74119919710853799</v>
      </c>
      <c r="S2959" s="24">
        <v>1.0219478737997301</v>
      </c>
      <c r="T2959" s="24">
        <f t="shared" si="46"/>
        <v>0.60671140939597312</v>
      </c>
      <c r="U2959" s="25">
        <v>0</v>
      </c>
      <c r="V2959">
        <v>1</v>
      </c>
      <c r="W2959" t="b">
        <f>FALSE()</f>
        <v>0</v>
      </c>
    </row>
    <row r="2960" spans="1:23" x14ac:dyDescent="0.2">
      <c r="A2960" t="s">
        <v>6009</v>
      </c>
      <c r="B2960" t="s">
        <v>6010</v>
      </c>
      <c r="C2960" t="s">
        <v>67</v>
      </c>
      <c r="D2960" t="s">
        <v>142</v>
      </c>
      <c r="E2960" s="22">
        <v>985843.66</v>
      </c>
      <c r="F2960" s="22">
        <v>911818.66</v>
      </c>
      <c r="G2960" s="22">
        <v>1054758</v>
      </c>
      <c r="H2960" s="22">
        <v>1181973</v>
      </c>
      <c r="I2960" s="22">
        <v>1537698</v>
      </c>
      <c r="J2960" s="23">
        <v>405</v>
      </c>
      <c r="K2960" s="22">
        <v>2110680</v>
      </c>
      <c r="L2960" s="23">
        <v>506</v>
      </c>
      <c r="M2960" s="22">
        <v>1460734</v>
      </c>
      <c r="N2960" s="23">
        <v>451</v>
      </c>
      <c r="O2960" s="23">
        <v>764</v>
      </c>
      <c r="P2960" s="23">
        <v>1047</v>
      </c>
      <c r="Q2960" s="24">
        <v>2.1409885620200702</v>
      </c>
      <c r="R2960" s="24">
        <v>1.68388535466075</v>
      </c>
      <c r="S2960" s="24">
        <v>1.3704188481675399</v>
      </c>
      <c r="T2960" s="24">
        <f t="shared" si="46"/>
        <v>0.38681948424068768</v>
      </c>
      <c r="U2960" s="25">
        <v>0</v>
      </c>
      <c r="V2960">
        <v>1</v>
      </c>
      <c r="W2960" t="b">
        <f>FALSE()</f>
        <v>0</v>
      </c>
    </row>
    <row r="2961" spans="1:23" x14ac:dyDescent="0.2">
      <c r="A2961" t="s">
        <v>6011</v>
      </c>
      <c r="B2961" t="s">
        <v>5012</v>
      </c>
      <c r="C2961" t="s">
        <v>2151</v>
      </c>
      <c r="D2961" t="s">
        <v>44</v>
      </c>
      <c r="E2961" s="22">
        <v>122297.42</v>
      </c>
      <c r="F2961" s="22">
        <v>153256.19</v>
      </c>
      <c r="G2961" s="22">
        <v>14812.61</v>
      </c>
      <c r="H2961" s="22"/>
      <c r="I2961" s="22"/>
      <c r="J2961" s="23"/>
      <c r="K2961" s="22"/>
      <c r="L2961" s="23"/>
      <c r="M2961" s="22"/>
      <c r="N2961" s="23"/>
      <c r="O2961" s="23"/>
      <c r="P2961" s="23"/>
      <c r="Q2961" s="24"/>
      <c r="R2961" s="24"/>
      <c r="S2961" s="24"/>
      <c r="T2961" s="24" t="str">
        <f t="shared" si="46"/>
        <v/>
      </c>
      <c r="U2961" s="25"/>
      <c r="V2961">
        <v>0</v>
      </c>
      <c r="W2961" t="b">
        <f>FALSE()</f>
        <v>0</v>
      </c>
    </row>
    <row r="2962" spans="1:23" x14ac:dyDescent="0.2">
      <c r="A2962" t="s">
        <v>6012</v>
      </c>
      <c r="B2962" t="s">
        <v>6013</v>
      </c>
      <c r="C2962" t="s">
        <v>2151</v>
      </c>
      <c r="D2962" t="s">
        <v>44</v>
      </c>
      <c r="E2962" s="22">
        <v>341590.32</v>
      </c>
      <c r="F2962" s="22"/>
      <c r="G2962" s="22"/>
      <c r="H2962" s="22"/>
      <c r="I2962" s="22"/>
      <c r="J2962" s="23"/>
      <c r="K2962" s="22"/>
      <c r="L2962" s="23"/>
      <c r="M2962" s="22"/>
      <c r="N2962" s="23"/>
      <c r="O2962" s="23"/>
      <c r="P2962" s="23"/>
      <c r="Q2962" s="24"/>
      <c r="R2962" s="24"/>
      <c r="S2962" s="24"/>
      <c r="T2962" s="24" t="str">
        <f t="shared" si="46"/>
        <v/>
      </c>
      <c r="U2962" s="25"/>
      <c r="V2962">
        <v>0</v>
      </c>
      <c r="W2962" t="b">
        <f>FALSE()</f>
        <v>0</v>
      </c>
    </row>
    <row r="2963" spans="1:23" x14ac:dyDescent="0.2">
      <c r="A2963" t="s">
        <v>6014</v>
      </c>
      <c r="B2963" t="s">
        <v>6015</v>
      </c>
      <c r="C2963" t="s">
        <v>2224</v>
      </c>
      <c r="D2963" t="s">
        <v>142</v>
      </c>
      <c r="E2963" s="22">
        <v>145146.73000000001</v>
      </c>
      <c r="F2963" s="22">
        <v>114764</v>
      </c>
      <c r="G2963" s="22">
        <v>99972.5</v>
      </c>
      <c r="H2963" s="22">
        <v>92385</v>
      </c>
      <c r="I2963" s="22"/>
      <c r="J2963" s="23"/>
      <c r="K2963" s="22">
        <v>153986.26</v>
      </c>
      <c r="L2963" s="23">
        <v>27</v>
      </c>
      <c r="M2963" s="22"/>
      <c r="N2963" s="23"/>
      <c r="O2963" s="23">
        <v>25</v>
      </c>
      <c r="P2963" s="23"/>
      <c r="Q2963" s="24">
        <v>1.06090064860573</v>
      </c>
      <c r="R2963" s="24">
        <v>0.88168659293502405</v>
      </c>
      <c r="S2963" s="24"/>
      <c r="T2963" s="24" t="str">
        <f t="shared" si="46"/>
        <v/>
      </c>
      <c r="U2963" s="25"/>
      <c r="V2963">
        <v>0</v>
      </c>
      <c r="W2963" t="b">
        <f>FALSE()</f>
        <v>0</v>
      </c>
    </row>
    <row r="2964" spans="1:23" x14ac:dyDescent="0.2">
      <c r="A2964" t="s">
        <v>6016</v>
      </c>
      <c r="B2964" t="s">
        <v>6017</v>
      </c>
      <c r="C2964" t="s">
        <v>1463</v>
      </c>
      <c r="D2964" t="s">
        <v>44</v>
      </c>
      <c r="E2964" s="22">
        <v>992897.24</v>
      </c>
      <c r="F2964" s="22">
        <v>906272.99</v>
      </c>
      <c r="G2964" s="22">
        <v>1124745.94</v>
      </c>
      <c r="H2964" s="22">
        <v>1233212.71</v>
      </c>
      <c r="I2964" s="22">
        <v>1514557.9</v>
      </c>
      <c r="J2964" s="23">
        <v>436</v>
      </c>
      <c r="K2964" s="22">
        <v>1733991.21</v>
      </c>
      <c r="L2964" s="23">
        <v>455</v>
      </c>
      <c r="M2964" s="22">
        <v>1102938.5</v>
      </c>
      <c r="N2964" s="23">
        <v>338</v>
      </c>
      <c r="O2964" s="23">
        <v>859</v>
      </c>
      <c r="P2964" s="23">
        <v>1233</v>
      </c>
      <c r="Q2964" s="24">
        <v>1.74639543765879</v>
      </c>
      <c r="R2964" s="24">
        <v>1.2613812611191899</v>
      </c>
      <c r="S2964" s="24">
        <v>1.4353899883585599</v>
      </c>
      <c r="T2964" s="24">
        <f t="shared" si="46"/>
        <v>0.35360908353609083</v>
      </c>
      <c r="U2964" s="25">
        <v>0</v>
      </c>
      <c r="V2964">
        <v>1</v>
      </c>
      <c r="W2964" t="b">
        <f>FALSE()</f>
        <v>0</v>
      </c>
    </row>
    <row r="2965" spans="1:23" x14ac:dyDescent="0.2">
      <c r="A2965" t="s">
        <v>6018</v>
      </c>
      <c r="B2965" t="s">
        <v>6019</v>
      </c>
      <c r="C2965" t="s">
        <v>589</v>
      </c>
      <c r="D2965" t="s">
        <v>44</v>
      </c>
      <c r="E2965" s="22">
        <v>1069275.9099999999</v>
      </c>
      <c r="F2965" s="22">
        <v>1228423.8999999999</v>
      </c>
      <c r="G2965" s="22">
        <v>1099933.3999999999</v>
      </c>
      <c r="H2965" s="22">
        <v>1097062</v>
      </c>
      <c r="I2965" s="22">
        <v>1473050.89</v>
      </c>
      <c r="J2965" s="23">
        <v>274</v>
      </c>
      <c r="K2965" s="22">
        <v>1768031.54</v>
      </c>
      <c r="L2965" s="23">
        <v>324</v>
      </c>
      <c r="M2965" s="22">
        <v>1486485.74</v>
      </c>
      <c r="N2965" s="23">
        <v>327</v>
      </c>
      <c r="O2965" s="23">
        <v>465</v>
      </c>
      <c r="P2965" s="23">
        <v>791</v>
      </c>
      <c r="Q2965" s="24">
        <v>1.65348487089735</v>
      </c>
      <c r="R2965" s="24">
        <v>1.13854175679502</v>
      </c>
      <c r="S2965" s="24">
        <v>1.7010752688171999</v>
      </c>
      <c r="T2965" s="24">
        <f t="shared" si="46"/>
        <v>0.34639696586599239</v>
      </c>
      <c r="U2965" s="25">
        <v>4.8638132295719803E-2</v>
      </c>
      <c r="V2965">
        <v>1</v>
      </c>
      <c r="W2965" t="b">
        <f>FALSE()</f>
        <v>0</v>
      </c>
    </row>
    <row r="2966" spans="1:23" x14ac:dyDescent="0.2">
      <c r="A2966" t="s">
        <v>6020</v>
      </c>
      <c r="B2966" t="s">
        <v>6021</v>
      </c>
      <c r="C2966" t="s">
        <v>2224</v>
      </c>
      <c r="D2966" t="s">
        <v>44</v>
      </c>
      <c r="E2966" s="22">
        <v>606182.86</v>
      </c>
      <c r="F2966" s="22">
        <v>499954</v>
      </c>
      <c r="G2966" s="22">
        <v>476186.01</v>
      </c>
      <c r="H2966" s="22">
        <v>386410.8</v>
      </c>
      <c r="I2966" s="22">
        <v>294916.31</v>
      </c>
      <c r="J2966" s="23">
        <v>85</v>
      </c>
      <c r="K2966" s="22">
        <v>392406.81</v>
      </c>
      <c r="L2966" s="23">
        <v>102</v>
      </c>
      <c r="M2966" s="22">
        <v>347752.05</v>
      </c>
      <c r="N2966" s="23">
        <v>89</v>
      </c>
      <c r="O2966" s="23">
        <v>286</v>
      </c>
      <c r="P2966" s="23">
        <v>163</v>
      </c>
      <c r="Q2966" s="24">
        <v>0.64734065559029497</v>
      </c>
      <c r="R2966" s="24">
        <v>0.46755926802973502</v>
      </c>
      <c r="S2966" s="24">
        <v>0.56993006993007</v>
      </c>
      <c r="T2966" s="24">
        <f t="shared" si="46"/>
        <v>0.5214723926380368</v>
      </c>
      <c r="U2966" s="25">
        <v>0</v>
      </c>
      <c r="V2966">
        <v>1</v>
      </c>
      <c r="W2966" t="b">
        <f>FALSE()</f>
        <v>0</v>
      </c>
    </row>
    <row r="2967" spans="1:23" x14ac:dyDescent="0.2">
      <c r="A2967" t="s">
        <v>6022</v>
      </c>
      <c r="B2967" t="s">
        <v>6023</v>
      </c>
      <c r="C2967" t="s">
        <v>589</v>
      </c>
      <c r="D2967" t="s">
        <v>44</v>
      </c>
      <c r="E2967" s="22">
        <v>255991.34</v>
      </c>
      <c r="F2967" s="22">
        <v>287812.75</v>
      </c>
      <c r="G2967" s="22">
        <v>216640.94</v>
      </c>
      <c r="H2967" s="22">
        <v>120116.04</v>
      </c>
      <c r="I2967" s="22"/>
      <c r="J2967" s="23"/>
      <c r="K2967" s="22"/>
      <c r="L2967" s="23"/>
      <c r="M2967" s="22"/>
      <c r="N2967" s="23"/>
      <c r="O2967" s="23"/>
      <c r="P2967" s="23"/>
      <c r="Q2967" s="24"/>
      <c r="R2967" s="24"/>
      <c r="S2967" s="24"/>
      <c r="T2967" s="24" t="str">
        <f t="shared" si="46"/>
        <v/>
      </c>
      <c r="U2967" s="25"/>
      <c r="V2967">
        <v>0</v>
      </c>
      <c r="W2967" t="b">
        <f>FALSE()</f>
        <v>0</v>
      </c>
    </row>
    <row r="2968" spans="1:23" x14ac:dyDescent="0.2">
      <c r="A2968" t="s">
        <v>6024</v>
      </c>
      <c r="B2968" t="s">
        <v>6025</v>
      </c>
      <c r="C2968" t="s">
        <v>639</v>
      </c>
      <c r="D2968" t="s">
        <v>44</v>
      </c>
      <c r="E2968" s="22">
        <v>4815613</v>
      </c>
      <c r="F2968" s="22">
        <v>4655836</v>
      </c>
      <c r="G2968" s="22">
        <v>6368462</v>
      </c>
      <c r="H2968" s="22">
        <v>8018408</v>
      </c>
      <c r="I2968" s="22">
        <v>9212456</v>
      </c>
      <c r="J2968" s="23">
        <v>2305</v>
      </c>
      <c r="K2968" s="22">
        <v>10746196</v>
      </c>
      <c r="L2968" s="23">
        <v>2319</v>
      </c>
      <c r="M2968" s="22">
        <v>6360850</v>
      </c>
      <c r="N2968" s="23">
        <v>1815</v>
      </c>
      <c r="O2968" s="23">
        <v>2853</v>
      </c>
      <c r="P2968" s="23">
        <v>3525</v>
      </c>
      <c r="Q2968" s="24">
        <v>2.23153230959382</v>
      </c>
      <c r="R2968" s="24">
        <v>1.4492348229248599</v>
      </c>
      <c r="S2968" s="24">
        <v>1.2355415352260799</v>
      </c>
      <c r="T2968" s="24">
        <f t="shared" si="46"/>
        <v>0.6539007092198581</v>
      </c>
      <c r="U2968" s="25">
        <v>0</v>
      </c>
      <c r="V2968">
        <v>1</v>
      </c>
      <c r="W2968" t="b">
        <f>FALSE()</f>
        <v>0</v>
      </c>
    </row>
    <row r="2969" spans="1:23" x14ac:dyDescent="0.2">
      <c r="A2969" t="s">
        <v>6026</v>
      </c>
      <c r="B2969" t="s">
        <v>6027</v>
      </c>
      <c r="C2969" t="s">
        <v>71</v>
      </c>
      <c r="D2969" t="s">
        <v>145</v>
      </c>
      <c r="E2969" s="22">
        <v>252636</v>
      </c>
      <c r="F2969" s="22">
        <v>222651</v>
      </c>
      <c r="G2969" s="22">
        <v>202825</v>
      </c>
      <c r="H2969" s="22">
        <v>198805.7</v>
      </c>
      <c r="I2969" s="22">
        <v>180525</v>
      </c>
      <c r="J2969" s="23">
        <v>35</v>
      </c>
      <c r="K2969" s="22">
        <v>62499</v>
      </c>
      <c r="L2969" s="23">
        <v>10</v>
      </c>
      <c r="M2969" s="22"/>
      <c r="N2969" s="23"/>
      <c r="O2969" s="23">
        <v>137</v>
      </c>
      <c r="P2969" s="23">
        <v>101</v>
      </c>
      <c r="Q2969" s="24">
        <v>0.24738754571794999</v>
      </c>
      <c r="R2969" s="24">
        <v>0.17832477067863201</v>
      </c>
      <c r="S2969" s="24">
        <v>0.73722627737226298</v>
      </c>
      <c r="T2969" s="24">
        <f t="shared" si="46"/>
        <v>0.34653465346534651</v>
      </c>
      <c r="U2969" s="25">
        <v>0</v>
      </c>
      <c r="V2969">
        <v>1</v>
      </c>
      <c r="W2969" t="b">
        <f>FALSE()</f>
        <v>0</v>
      </c>
    </row>
    <row r="2970" spans="1:23" x14ac:dyDescent="0.2">
      <c r="A2970" t="s">
        <v>6028</v>
      </c>
      <c r="B2970" t="s">
        <v>6029</v>
      </c>
      <c r="C2970" t="s">
        <v>2120</v>
      </c>
      <c r="D2970" t="s">
        <v>142</v>
      </c>
      <c r="E2970" s="22">
        <v>8073447.75</v>
      </c>
      <c r="F2970" s="22">
        <v>6768451</v>
      </c>
      <c r="G2970" s="22">
        <v>6502506.1200000001</v>
      </c>
      <c r="H2970" s="22">
        <v>5923603</v>
      </c>
      <c r="I2970" s="22">
        <v>7690403</v>
      </c>
      <c r="J2970" s="23">
        <v>2084</v>
      </c>
      <c r="K2970" s="22">
        <v>10700626.210000001</v>
      </c>
      <c r="L2970" s="23">
        <v>2658</v>
      </c>
      <c r="M2970" s="22">
        <v>10086187</v>
      </c>
      <c r="N2970" s="23">
        <v>2687</v>
      </c>
      <c r="O2970" s="23">
        <v>14097</v>
      </c>
      <c r="P2970" s="23">
        <v>13953</v>
      </c>
      <c r="Q2970" s="24">
        <v>1.32540973092939</v>
      </c>
      <c r="R2970" s="24">
        <v>1.01100911112662</v>
      </c>
      <c r="S2970" s="24">
        <v>0.98978506065120198</v>
      </c>
      <c r="T2970" s="24">
        <f t="shared" si="46"/>
        <v>0.14935856088296423</v>
      </c>
      <c r="U2970" s="25">
        <v>0.298620827503498</v>
      </c>
      <c r="V2970">
        <v>1</v>
      </c>
      <c r="W2970" t="b">
        <f>FALSE()</f>
        <v>0</v>
      </c>
    </row>
    <row r="2971" spans="1:23" x14ac:dyDescent="0.2">
      <c r="A2971" t="s">
        <v>6030</v>
      </c>
      <c r="B2971" t="s">
        <v>6031</v>
      </c>
      <c r="C2971" t="s">
        <v>909</v>
      </c>
      <c r="D2971" t="s">
        <v>142</v>
      </c>
      <c r="E2971" s="22">
        <v>4676836.38</v>
      </c>
      <c r="F2971" s="22">
        <v>4579286.93</v>
      </c>
      <c r="G2971" s="22">
        <v>4263378.3499999996</v>
      </c>
      <c r="H2971" s="22">
        <v>4116956.55</v>
      </c>
      <c r="I2971" s="22">
        <v>4875372.54</v>
      </c>
      <c r="J2971" s="23">
        <v>1068</v>
      </c>
      <c r="K2971" s="22">
        <v>6106529.7000000002</v>
      </c>
      <c r="L2971" s="23">
        <v>1273</v>
      </c>
      <c r="M2971" s="22">
        <v>5890783</v>
      </c>
      <c r="N2971" s="23">
        <v>1281</v>
      </c>
      <c r="O2971" s="23">
        <v>4107</v>
      </c>
      <c r="P2971" s="23">
        <v>3807</v>
      </c>
      <c r="Q2971" s="24">
        <v>1.3056966726725701</v>
      </c>
      <c r="R2971" s="24">
        <v>0.99597219005931104</v>
      </c>
      <c r="S2971" s="24">
        <v>0.92695398100803506</v>
      </c>
      <c r="T2971" s="24">
        <f t="shared" si="46"/>
        <v>0.28053585500394013</v>
      </c>
      <c r="U2971" s="25">
        <v>0.53929444638491097</v>
      </c>
      <c r="V2971">
        <v>2</v>
      </c>
      <c r="W2971" t="b">
        <f>FALSE()</f>
        <v>0</v>
      </c>
    </row>
    <row r="2972" spans="1:23" x14ac:dyDescent="0.2">
      <c r="A2972" t="s">
        <v>6032</v>
      </c>
      <c r="B2972" t="s">
        <v>6033</v>
      </c>
      <c r="C2972" t="s">
        <v>84</v>
      </c>
      <c r="D2972" t="s">
        <v>145</v>
      </c>
      <c r="E2972" s="22">
        <v>2357935</v>
      </c>
      <c r="F2972" s="22">
        <v>2192156.81</v>
      </c>
      <c r="G2972" s="22">
        <v>1498119.56</v>
      </c>
      <c r="H2972" s="22">
        <v>599300</v>
      </c>
      <c r="I2972" s="22">
        <v>320472.19</v>
      </c>
      <c r="J2972" s="23">
        <v>72</v>
      </c>
      <c r="K2972" s="22">
        <v>208982.59</v>
      </c>
      <c r="L2972" s="23">
        <v>39</v>
      </c>
      <c r="M2972" s="22">
        <v>70456</v>
      </c>
      <c r="N2972" s="23">
        <v>22</v>
      </c>
      <c r="O2972" s="23">
        <v>926</v>
      </c>
      <c r="P2972" s="23">
        <v>164</v>
      </c>
      <c r="Q2972" s="24">
        <v>8.86294957240127E-2</v>
      </c>
      <c r="R2972" s="24">
        <v>6.3886944892394396E-2</v>
      </c>
      <c r="S2972" s="24">
        <v>0.177105831533477</v>
      </c>
      <c r="T2972" s="24">
        <f t="shared" si="46"/>
        <v>0.43902439024390244</v>
      </c>
      <c r="U2972" s="25">
        <v>8.7248322147651006E-2</v>
      </c>
      <c r="V2972">
        <v>1</v>
      </c>
      <c r="W2972" t="b">
        <f>FALSE()</f>
        <v>0</v>
      </c>
    </row>
    <row r="2973" spans="1:23" x14ac:dyDescent="0.2">
      <c r="A2973" t="s">
        <v>6034</v>
      </c>
      <c r="B2973" t="s">
        <v>6035</v>
      </c>
      <c r="C2973" t="s">
        <v>84</v>
      </c>
      <c r="D2973" t="s">
        <v>145</v>
      </c>
      <c r="E2973" s="22">
        <v>2460077.61</v>
      </c>
      <c r="F2973" s="22">
        <v>933222</v>
      </c>
      <c r="G2973" s="22"/>
      <c r="H2973" s="22"/>
      <c r="I2973" s="22"/>
      <c r="J2973" s="23"/>
      <c r="K2973" s="22"/>
      <c r="L2973" s="23"/>
      <c r="M2973" s="22"/>
      <c r="N2973" s="23"/>
      <c r="O2973" s="23"/>
      <c r="P2973" s="23"/>
      <c r="Q2973" s="24"/>
      <c r="R2973" s="24"/>
      <c r="S2973" s="24"/>
      <c r="T2973" s="24" t="str">
        <f t="shared" si="46"/>
        <v/>
      </c>
      <c r="U2973" s="25"/>
      <c r="V2973">
        <v>0</v>
      </c>
      <c r="W2973" t="b">
        <f>FALSE()</f>
        <v>0</v>
      </c>
    </row>
    <row r="2974" spans="1:23" x14ac:dyDescent="0.2">
      <c r="A2974" t="s">
        <v>6036</v>
      </c>
      <c r="B2974" t="s">
        <v>6037</v>
      </c>
      <c r="C2974" t="s">
        <v>2224</v>
      </c>
      <c r="D2974" t="s">
        <v>142</v>
      </c>
      <c r="E2974" s="22">
        <v>181428</v>
      </c>
      <c r="F2974" s="22">
        <v>138353</v>
      </c>
      <c r="G2974" s="22">
        <v>99206</v>
      </c>
      <c r="H2974" s="22">
        <v>82786.490000000005</v>
      </c>
      <c r="I2974" s="22">
        <v>75653</v>
      </c>
      <c r="J2974" s="23">
        <v>14</v>
      </c>
      <c r="K2974" s="22">
        <v>108069.06</v>
      </c>
      <c r="L2974" s="23">
        <v>18</v>
      </c>
      <c r="M2974" s="22">
        <v>48008</v>
      </c>
      <c r="N2974" s="23">
        <v>16</v>
      </c>
      <c r="O2974" s="23">
        <v>20</v>
      </c>
      <c r="P2974" s="23">
        <v>23</v>
      </c>
      <c r="Q2974" s="24">
        <v>0.595658112309015</v>
      </c>
      <c r="R2974" s="24">
        <v>0.49503577199812199</v>
      </c>
      <c r="S2974" s="24">
        <v>1.1499999999999999</v>
      </c>
      <c r="T2974" s="24">
        <f t="shared" si="46"/>
        <v>0.60869565217391308</v>
      </c>
      <c r="U2974" s="25">
        <v>0</v>
      </c>
      <c r="V2974">
        <v>0</v>
      </c>
      <c r="W2974" t="b">
        <f>FALSE()</f>
        <v>0</v>
      </c>
    </row>
    <row r="2975" spans="1:23" x14ac:dyDescent="0.2">
      <c r="A2975" t="s">
        <v>6038</v>
      </c>
      <c r="B2975" t="s">
        <v>6039</v>
      </c>
      <c r="C2975" t="s">
        <v>250</v>
      </c>
      <c r="D2975" t="s">
        <v>142</v>
      </c>
      <c r="E2975" s="22">
        <v>1807093.13</v>
      </c>
      <c r="F2975" s="22">
        <v>1732569</v>
      </c>
      <c r="G2975" s="22">
        <v>1562542</v>
      </c>
      <c r="H2975" s="22">
        <v>1361136</v>
      </c>
      <c r="I2975" s="22">
        <v>1824808</v>
      </c>
      <c r="J2975" s="23">
        <v>337</v>
      </c>
      <c r="K2975" s="22">
        <v>2261032</v>
      </c>
      <c r="L2975" s="23">
        <v>380</v>
      </c>
      <c r="M2975" s="22">
        <v>1969376</v>
      </c>
      <c r="N2975" s="23">
        <v>379</v>
      </c>
      <c r="O2975" s="23">
        <v>964</v>
      </c>
      <c r="P2975" s="23">
        <v>872</v>
      </c>
      <c r="Q2975" s="24">
        <v>1.2511983817901</v>
      </c>
      <c r="R2975" s="24">
        <v>0.98406627118254697</v>
      </c>
      <c r="S2975" s="24">
        <v>0.90456431535269699</v>
      </c>
      <c r="T2975" s="24">
        <f t="shared" si="46"/>
        <v>0.38646788990825687</v>
      </c>
      <c r="U2975" s="25">
        <v>0.183588317107093</v>
      </c>
      <c r="V2975">
        <v>1</v>
      </c>
      <c r="W2975" t="b">
        <f>FALSE()</f>
        <v>0</v>
      </c>
    </row>
    <row r="2976" spans="1:23" x14ac:dyDescent="0.2">
      <c r="A2976" t="s">
        <v>6040</v>
      </c>
      <c r="B2976" t="s">
        <v>6041</v>
      </c>
      <c r="C2976" t="s">
        <v>84</v>
      </c>
      <c r="D2976" t="s">
        <v>142</v>
      </c>
      <c r="E2976" s="22">
        <v>11559714.5</v>
      </c>
      <c r="F2976" s="22">
        <v>10120814.279999999</v>
      </c>
      <c r="G2976" s="22">
        <v>8080331.5</v>
      </c>
      <c r="H2976" s="22">
        <v>10170557.560000001</v>
      </c>
      <c r="I2976" s="22">
        <v>14408118.9</v>
      </c>
      <c r="J2976" s="23">
        <v>2893</v>
      </c>
      <c r="K2976" s="22">
        <v>16252117.01</v>
      </c>
      <c r="L2976" s="23">
        <v>3154</v>
      </c>
      <c r="M2976" s="22">
        <v>11712651.23</v>
      </c>
      <c r="N2976" s="23">
        <v>3272</v>
      </c>
      <c r="O2976" s="23">
        <v>12931</v>
      </c>
      <c r="P2976" s="23">
        <v>13482</v>
      </c>
      <c r="Q2976" s="24">
        <v>1.40592719742343</v>
      </c>
      <c r="R2976" s="24">
        <v>1.1057603293437701</v>
      </c>
      <c r="S2976" s="24">
        <v>1.0426107802954101</v>
      </c>
      <c r="T2976" s="24">
        <f t="shared" si="46"/>
        <v>0.21458240617119123</v>
      </c>
      <c r="U2976" s="25">
        <v>0.50894867844020397</v>
      </c>
      <c r="V2976">
        <v>2</v>
      </c>
      <c r="W2976" t="b">
        <f>FALSE()</f>
        <v>0</v>
      </c>
    </row>
    <row r="2977" spans="1:23" x14ac:dyDescent="0.2">
      <c r="A2977" t="s">
        <v>6042</v>
      </c>
      <c r="B2977" t="s">
        <v>6043</v>
      </c>
      <c r="C2977" t="s">
        <v>120</v>
      </c>
      <c r="D2977" t="s">
        <v>44</v>
      </c>
      <c r="E2977" s="22">
        <v>34749.5</v>
      </c>
      <c r="F2977" s="22">
        <v>33379.5</v>
      </c>
      <c r="G2977" s="22">
        <v>54724</v>
      </c>
      <c r="H2977" s="22">
        <v>47194</v>
      </c>
      <c r="I2977" s="22">
        <v>81542</v>
      </c>
      <c r="J2977" s="23">
        <v>20</v>
      </c>
      <c r="K2977" s="22">
        <v>181680.77</v>
      </c>
      <c r="L2977" s="23">
        <v>35</v>
      </c>
      <c r="M2977" s="22">
        <v>148513</v>
      </c>
      <c r="N2977" s="23">
        <v>33</v>
      </c>
      <c r="O2977" s="23">
        <v>37</v>
      </c>
      <c r="P2977" s="23">
        <v>48</v>
      </c>
      <c r="Q2977" s="24">
        <v>5.2282988244435202</v>
      </c>
      <c r="R2977" s="24">
        <v>3.3954393976127601</v>
      </c>
      <c r="S2977" s="24">
        <v>1.2972972972973</v>
      </c>
      <c r="T2977" s="24">
        <f t="shared" si="46"/>
        <v>0.41666666666666669</v>
      </c>
      <c r="U2977" s="25">
        <v>0</v>
      </c>
      <c r="V2977">
        <v>1</v>
      </c>
      <c r="W2977" t="b">
        <f>FALSE()</f>
        <v>0</v>
      </c>
    </row>
    <row r="2978" spans="1:23" x14ac:dyDescent="0.2">
      <c r="A2978" t="s">
        <v>6044</v>
      </c>
      <c r="B2978" t="s">
        <v>6045</v>
      </c>
      <c r="C2978" t="s">
        <v>71</v>
      </c>
      <c r="D2978" t="s">
        <v>44</v>
      </c>
      <c r="E2978" s="22">
        <v>1626178</v>
      </c>
      <c r="F2978" s="22">
        <v>1486180</v>
      </c>
      <c r="G2978" s="22">
        <v>1467606</v>
      </c>
      <c r="H2978" s="22">
        <v>1238628</v>
      </c>
      <c r="I2978" s="22">
        <v>1281801</v>
      </c>
      <c r="J2978" s="23">
        <v>280</v>
      </c>
      <c r="K2978" s="22">
        <v>1747735</v>
      </c>
      <c r="L2978" s="23">
        <v>350</v>
      </c>
      <c r="M2978" s="22">
        <v>1304842</v>
      </c>
      <c r="N2978" s="23">
        <v>304</v>
      </c>
      <c r="O2978" s="23">
        <v>620</v>
      </c>
      <c r="P2978" s="23">
        <v>407</v>
      </c>
      <c r="Q2978" s="24">
        <v>1.0747501196056</v>
      </c>
      <c r="R2978" s="24">
        <v>0.69798016931182305</v>
      </c>
      <c r="S2978" s="24">
        <v>0.65645161290322596</v>
      </c>
      <c r="T2978" s="24">
        <f t="shared" si="46"/>
        <v>0.68796068796068799</v>
      </c>
      <c r="U2978" s="25">
        <v>6.6006600660065999E-3</v>
      </c>
      <c r="V2978">
        <v>1</v>
      </c>
      <c r="W2978" t="b">
        <f>FALSE()</f>
        <v>0</v>
      </c>
    </row>
    <row r="2979" spans="1:23" x14ac:dyDescent="0.2">
      <c r="A2979" t="s">
        <v>6046</v>
      </c>
      <c r="B2979" t="s">
        <v>6047</v>
      </c>
      <c r="C2979" t="s">
        <v>639</v>
      </c>
      <c r="D2979" t="s">
        <v>44</v>
      </c>
      <c r="E2979" s="22">
        <v>517271.6</v>
      </c>
      <c r="F2979" s="22">
        <v>426724.81</v>
      </c>
      <c r="G2979" s="22">
        <v>487940.8</v>
      </c>
      <c r="H2979" s="22">
        <v>442703.19</v>
      </c>
      <c r="I2979" s="22">
        <v>619843.06000000006</v>
      </c>
      <c r="J2979" s="23">
        <v>143</v>
      </c>
      <c r="K2979" s="22">
        <v>552575.46</v>
      </c>
      <c r="L2979" s="23">
        <v>124</v>
      </c>
      <c r="M2979" s="22">
        <v>371741.62</v>
      </c>
      <c r="N2979" s="23">
        <v>94</v>
      </c>
      <c r="O2979" s="23">
        <v>306</v>
      </c>
      <c r="P2979" s="23">
        <v>327</v>
      </c>
      <c r="Q2979" s="24">
        <v>1.0682501417050501</v>
      </c>
      <c r="R2979" s="24">
        <v>0.77157250979829195</v>
      </c>
      <c r="S2979" s="24">
        <v>1.0686274509803899</v>
      </c>
      <c r="T2979" s="24">
        <f t="shared" si="46"/>
        <v>0.43730886850152906</v>
      </c>
      <c r="U2979" s="25">
        <v>0</v>
      </c>
      <c r="V2979">
        <v>1</v>
      </c>
      <c r="W2979" t="b">
        <f>FALSE()</f>
        <v>0</v>
      </c>
    </row>
    <row r="2980" spans="1:23" x14ac:dyDescent="0.2">
      <c r="A2980" t="s">
        <v>6048</v>
      </c>
      <c r="B2980" t="s">
        <v>6049</v>
      </c>
      <c r="C2980" t="s">
        <v>227</v>
      </c>
      <c r="D2980" t="s">
        <v>44</v>
      </c>
      <c r="E2980" s="22">
        <v>79026743.540000007</v>
      </c>
      <c r="F2980" s="22">
        <v>83584762.75</v>
      </c>
      <c r="G2980" s="22">
        <v>80883405.439999998</v>
      </c>
      <c r="H2980" s="22">
        <v>81309011.329999998</v>
      </c>
      <c r="I2980" s="22">
        <v>63206000.369999997</v>
      </c>
      <c r="J2980" s="23">
        <v>11588</v>
      </c>
      <c r="K2980" s="22">
        <v>72186888.290000007</v>
      </c>
      <c r="L2980" s="23">
        <v>11892</v>
      </c>
      <c r="M2980" s="22">
        <v>50503680.710000001</v>
      </c>
      <c r="N2980" s="23">
        <v>10066</v>
      </c>
      <c r="O2980" s="23">
        <v>35835</v>
      </c>
      <c r="P2980" s="23">
        <v>19141</v>
      </c>
      <c r="Q2980" s="24">
        <v>0.91344885359551797</v>
      </c>
      <c r="R2980" s="24">
        <v>0.62897440479792799</v>
      </c>
      <c r="S2980" s="24">
        <v>0.53414259801869701</v>
      </c>
      <c r="T2980" s="24">
        <f t="shared" si="46"/>
        <v>0.60540201661355209</v>
      </c>
      <c r="U2980" s="25">
        <v>0.97848898216159497</v>
      </c>
      <c r="V2980">
        <v>2</v>
      </c>
      <c r="W2980" t="b">
        <f>FALSE()</f>
        <v>0</v>
      </c>
    </row>
    <row r="2981" spans="1:23" x14ac:dyDescent="0.2">
      <c r="A2981" t="s">
        <v>6050</v>
      </c>
      <c r="B2981" t="s">
        <v>6051</v>
      </c>
      <c r="C2981" t="s">
        <v>227</v>
      </c>
      <c r="D2981" t="s">
        <v>44</v>
      </c>
      <c r="E2981" s="22">
        <v>33880</v>
      </c>
      <c r="F2981" s="22">
        <v>57875</v>
      </c>
      <c r="G2981" s="22">
        <v>18479.919999999998</v>
      </c>
      <c r="H2981" s="22">
        <v>36574.82</v>
      </c>
      <c r="I2981" s="22">
        <v>39123.06</v>
      </c>
      <c r="J2981" s="23">
        <v>8</v>
      </c>
      <c r="K2981" s="22">
        <v>72653.83</v>
      </c>
      <c r="L2981" s="23">
        <v>15</v>
      </c>
      <c r="M2981" s="22">
        <v>68979.98</v>
      </c>
      <c r="N2981" s="23">
        <v>13</v>
      </c>
      <c r="O2981" s="23">
        <v>45</v>
      </c>
      <c r="P2981" s="23">
        <v>46</v>
      </c>
      <c r="Q2981" s="24">
        <v>2.1444459858323501</v>
      </c>
      <c r="R2981" s="24">
        <v>1.5488840177213601</v>
      </c>
      <c r="S2981" s="24">
        <v>1.0222222222222199</v>
      </c>
      <c r="T2981" s="24">
        <f t="shared" si="46"/>
        <v>0.17391304347826086</v>
      </c>
      <c r="U2981" s="25">
        <v>0</v>
      </c>
      <c r="V2981">
        <v>2</v>
      </c>
      <c r="W2981" t="b">
        <f>FALSE()</f>
        <v>0</v>
      </c>
    </row>
    <row r="2982" spans="1:23" x14ac:dyDescent="0.2">
      <c r="A2982" t="s">
        <v>6052</v>
      </c>
      <c r="B2982" t="s">
        <v>6053</v>
      </c>
      <c r="C2982" t="s">
        <v>71</v>
      </c>
      <c r="D2982" t="s">
        <v>145</v>
      </c>
      <c r="E2982" s="22">
        <v>1191636</v>
      </c>
      <c r="F2982" s="22">
        <v>1223548</v>
      </c>
      <c r="G2982" s="22">
        <v>1358560</v>
      </c>
      <c r="H2982" s="22">
        <v>1346822</v>
      </c>
      <c r="I2982" s="22">
        <v>1665441</v>
      </c>
      <c r="J2982" s="23">
        <v>326</v>
      </c>
      <c r="K2982" s="22">
        <v>2167396</v>
      </c>
      <c r="L2982" s="23">
        <v>406</v>
      </c>
      <c r="M2982" s="22">
        <v>1984091</v>
      </c>
      <c r="N2982" s="23">
        <v>407</v>
      </c>
      <c r="O2982" s="23">
        <v>561</v>
      </c>
      <c r="P2982" s="23">
        <v>715</v>
      </c>
      <c r="Q2982" s="24">
        <v>1.81884065268253</v>
      </c>
      <c r="R2982" s="24">
        <v>1.1735022902138399</v>
      </c>
      <c r="S2982" s="24">
        <v>1.2745098039215701</v>
      </c>
      <c r="T2982" s="24">
        <f t="shared" si="46"/>
        <v>0.45594405594405596</v>
      </c>
      <c r="U2982" s="25">
        <v>0</v>
      </c>
      <c r="V2982">
        <v>1</v>
      </c>
      <c r="W2982" t="b">
        <f>FALSE()</f>
        <v>0</v>
      </c>
    </row>
    <row r="2983" spans="1:23" x14ac:dyDescent="0.2">
      <c r="A2983" t="s">
        <v>6054</v>
      </c>
      <c r="B2983" t="s">
        <v>6055</v>
      </c>
      <c r="C2983" t="s">
        <v>43</v>
      </c>
      <c r="D2983" t="s">
        <v>142</v>
      </c>
      <c r="E2983" s="22">
        <v>1885099.11</v>
      </c>
      <c r="F2983" s="22">
        <v>1681248.49</v>
      </c>
      <c r="G2983" s="22">
        <v>1685484.17</v>
      </c>
      <c r="H2983" s="22">
        <v>1780186.72</v>
      </c>
      <c r="I2983" s="22">
        <v>2271117.86</v>
      </c>
      <c r="J2983" s="23">
        <v>501</v>
      </c>
      <c r="K2983" s="22">
        <v>1966948.44</v>
      </c>
      <c r="L2983" s="23">
        <v>474</v>
      </c>
      <c r="M2983" s="22">
        <v>1755443.91</v>
      </c>
      <c r="N2983" s="23">
        <v>435</v>
      </c>
      <c r="O2983" s="23">
        <v>1987</v>
      </c>
      <c r="P2983" s="23">
        <v>2090</v>
      </c>
      <c r="Q2983" s="24">
        <v>1.04341911232455</v>
      </c>
      <c r="R2983" s="24">
        <v>0.86715814846355099</v>
      </c>
      <c r="S2983" s="24">
        <v>1.0518369401107199</v>
      </c>
      <c r="T2983" s="24">
        <f t="shared" si="46"/>
        <v>0.23971291866028707</v>
      </c>
      <c r="U2983" s="25">
        <v>0.109078114004222</v>
      </c>
      <c r="V2983">
        <v>3</v>
      </c>
      <c r="W2983" t="b">
        <f>FALSE()</f>
        <v>0</v>
      </c>
    </row>
    <row r="2984" spans="1:23" x14ac:dyDescent="0.2">
      <c r="A2984" t="s">
        <v>6056</v>
      </c>
      <c r="B2984" t="s">
        <v>6057</v>
      </c>
      <c r="C2984" t="s">
        <v>3479</v>
      </c>
      <c r="D2984" t="s">
        <v>142</v>
      </c>
      <c r="E2984" s="22">
        <v>997666</v>
      </c>
      <c r="F2984" s="22">
        <v>859415</v>
      </c>
      <c r="G2984" s="22">
        <v>759525</v>
      </c>
      <c r="H2984" s="22">
        <v>883725</v>
      </c>
      <c r="I2984" s="22">
        <v>1004772</v>
      </c>
      <c r="J2984" s="23">
        <v>254</v>
      </c>
      <c r="K2984" s="22">
        <v>1363958</v>
      </c>
      <c r="L2984" s="23">
        <v>312</v>
      </c>
      <c r="M2984" s="22">
        <v>1256795</v>
      </c>
      <c r="N2984" s="23">
        <v>287</v>
      </c>
      <c r="O2984" s="23">
        <v>2462</v>
      </c>
      <c r="P2984" s="23">
        <v>2768</v>
      </c>
      <c r="Q2984" s="24">
        <v>1.3671489255923299</v>
      </c>
      <c r="R2984" s="24">
        <v>1.13620147166887</v>
      </c>
      <c r="S2984" s="24">
        <v>1.1242891957757899</v>
      </c>
      <c r="T2984" s="24">
        <f t="shared" si="46"/>
        <v>9.1763005780346824E-2</v>
      </c>
      <c r="U2984" s="25">
        <v>7.3663624511082104E-2</v>
      </c>
      <c r="V2984">
        <v>1</v>
      </c>
      <c r="W2984" t="b">
        <f>FALSE()</f>
        <v>0</v>
      </c>
    </row>
    <row r="2985" spans="1:23" x14ac:dyDescent="0.2">
      <c r="A2985" t="s">
        <v>6058</v>
      </c>
      <c r="B2985" t="s">
        <v>6059</v>
      </c>
      <c r="C2985" t="s">
        <v>600</v>
      </c>
      <c r="D2985" t="s">
        <v>142</v>
      </c>
      <c r="E2985" s="22">
        <v>10167092</v>
      </c>
      <c r="F2985" s="22">
        <v>8149998</v>
      </c>
      <c r="G2985" s="22">
        <v>7860611</v>
      </c>
      <c r="H2985" s="22">
        <v>8020021</v>
      </c>
      <c r="I2985" s="22">
        <v>10003808.73</v>
      </c>
      <c r="J2985" s="23">
        <v>2525</v>
      </c>
      <c r="K2985" s="22">
        <v>10635717.869999999</v>
      </c>
      <c r="L2985" s="23">
        <v>2596</v>
      </c>
      <c r="M2985" s="22">
        <v>9888645.0899999999</v>
      </c>
      <c r="N2985" s="23">
        <v>2520</v>
      </c>
      <c r="O2985" s="23">
        <v>7844</v>
      </c>
      <c r="P2985" s="23">
        <v>9185</v>
      </c>
      <c r="Q2985" s="24">
        <v>1.0460924195433701</v>
      </c>
      <c r="R2985" s="24">
        <v>0.79794869658699596</v>
      </c>
      <c r="S2985" s="24">
        <v>1.1709586945435999</v>
      </c>
      <c r="T2985" s="24">
        <f t="shared" si="46"/>
        <v>0.27490473598258031</v>
      </c>
      <c r="U2985" s="25">
        <v>0.20112309738436501</v>
      </c>
      <c r="V2985">
        <v>1</v>
      </c>
      <c r="W2985" t="b">
        <f>FALSE()</f>
        <v>0</v>
      </c>
    </row>
    <row r="2986" spans="1:23" x14ac:dyDescent="0.2">
      <c r="A2986" t="s">
        <v>6060</v>
      </c>
      <c r="B2986" t="s">
        <v>6061</v>
      </c>
      <c r="C2986" t="s">
        <v>74</v>
      </c>
      <c r="D2986" t="s">
        <v>142</v>
      </c>
      <c r="E2986" s="22">
        <v>230131.35</v>
      </c>
      <c r="F2986" s="22">
        <v>258755.3</v>
      </c>
      <c r="G2986" s="22">
        <v>250445.35</v>
      </c>
      <c r="H2986" s="22">
        <v>294676.51</v>
      </c>
      <c r="I2986" s="22">
        <v>407454.5</v>
      </c>
      <c r="J2986" s="23">
        <v>86</v>
      </c>
      <c r="K2986" s="22">
        <v>545223.88</v>
      </c>
      <c r="L2986" s="23">
        <v>123</v>
      </c>
      <c r="M2986" s="22">
        <v>417370.42</v>
      </c>
      <c r="N2986" s="23">
        <v>125</v>
      </c>
      <c r="O2986" s="23">
        <v>131</v>
      </c>
      <c r="P2986" s="23">
        <v>137</v>
      </c>
      <c r="Q2986" s="24">
        <v>2.3691855977032299</v>
      </c>
      <c r="R2986" s="24">
        <v>1.9689677637722001</v>
      </c>
      <c r="S2986" s="24">
        <v>1.04580152671756</v>
      </c>
      <c r="T2986" s="24">
        <f t="shared" si="46"/>
        <v>0.62773722627737227</v>
      </c>
      <c r="U2986" s="25">
        <v>0</v>
      </c>
      <c r="V2986">
        <v>3</v>
      </c>
      <c r="W2986" t="b">
        <f>FALSE()</f>
        <v>0</v>
      </c>
    </row>
    <row r="2987" spans="1:23" x14ac:dyDescent="0.2">
      <c r="A2987" t="s">
        <v>6062</v>
      </c>
      <c r="B2987" t="s">
        <v>6063</v>
      </c>
      <c r="C2987" t="s">
        <v>63</v>
      </c>
      <c r="D2987" t="s">
        <v>44</v>
      </c>
      <c r="E2987" s="22">
        <v>4638203.0199999996</v>
      </c>
      <c r="F2987" s="22">
        <v>3206822.66</v>
      </c>
      <c r="G2987" s="22">
        <v>2453130.21</v>
      </c>
      <c r="H2987" s="22">
        <v>2040827.01</v>
      </c>
      <c r="I2987" s="22">
        <v>350123.83</v>
      </c>
      <c r="J2987" s="23">
        <v>183</v>
      </c>
      <c r="K2987" s="22"/>
      <c r="L2987" s="23"/>
      <c r="M2987" s="22"/>
      <c r="N2987" s="23"/>
      <c r="O2987" s="23"/>
      <c r="P2987" s="23"/>
      <c r="Q2987" s="24"/>
      <c r="R2987" s="24"/>
      <c r="S2987" s="24"/>
      <c r="T2987" s="24" t="str">
        <f t="shared" si="46"/>
        <v/>
      </c>
      <c r="U2987" s="25"/>
      <c r="V2987">
        <v>0</v>
      </c>
      <c r="W2987" t="b">
        <f>FALSE()</f>
        <v>0</v>
      </c>
    </row>
    <row r="2988" spans="1:23" x14ac:dyDescent="0.2">
      <c r="A2988" t="s">
        <v>6064</v>
      </c>
      <c r="B2988" t="s">
        <v>6065</v>
      </c>
      <c r="C2988" t="s">
        <v>74</v>
      </c>
      <c r="D2988" t="s">
        <v>142</v>
      </c>
      <c r="E2988" s="22">
        <v>544097.02</v>
      </c>
      <c r="F2988" s="22">
        <v>418891.41</v>
      </c>
      <c r="G2988" s="22">
        <v>337613.09</v>
      </c>
      <c r="H2988" s="22">
        <v>269123.5</v>
      </c>
      <c r="I2988" s="22">
        <v>307374</v>
      </c>
      <c r="J2988" s="23">
        <v>61</v>
      </c>
      <c r="K2988" s="22">
        <v>417121.5</v>
      </c>
      <c r="L2988" s="23">
        <v>82</v>
      </c>
      <c r="M2988" s="22">
        <v>475917</v>
      </c>
      <c r="N2988" s="23">
        <v>96</v>
      </c>
      <c r="O2988" s="23">
        <v>265</v>
      </c>
      <c r="P2988" s="23">
        <v>234</v>
      </c>
      <c r="Q2988" s="24">
        <v>0.76663073802536197</v>
      </c>
      <c r="R2988" s="24">
        <v>0.63712661910158497</v>
      </c>
      <c r="S2988" s="24">
        <v>0.88301886792452799</v>
      </c>
      <c r="T2988" s="24">
        <f t="shared" si="46"/>
        <v>0.2606837606837607</v>
      </c>
      <c r="U2988" s="25">
        <v>0</v>
      </c>
      <c r="V2988">
        <v>3</v>
      </c>
      <c r="W2988" t="b">
        <f>FALSE()</f>
        <v>0</v>
      </c>
    </row>
    <row r="2989" spans="1:23" x14ac:dyDescent="0.2">
      <c r="A2989" t="s">
        <v>6066</v>
      </c>
      <c r="B2989" t="s">
        <v>6067</v>
      </c>
      <c r="C2989" t="s">
        <v>52</v>
      </c>
      <c r="D2989" t="s">
        <v>142</v>
      </c>
      <c r="E2989" s="22">
        <v>481523.59</v>
      </c>
      <c r="F2989" s="22">
        <v>479599.91</v>
      </c>
      <c r="G2989" s="22">
        <v>385528.3</v>
      </c>
      <c r="H2989" s="22">
        <v>417741.43</v>
      </c>
      <c r="I2989" s="22">
        <v>412248.34</v>
      </c>
      <c r="J2989" s="23">
        <v>83</v>
      </c>
      <c r="K2989" s="22">
        <v>462645</v>
      </c>
      <c r="L2989" s="23">
        <v>70</v>
      </c>
      <c r="M2989" s="22">
        <v>451884</v>
      </c>
      <c r="N2989" s="23">
        <v>82</v>
      </c>
      <c r="O2989" s="23">
        <v>144</v>
      </c>
      <c r="P2989" s="23">
        <v>112</v>
      </c>
      <c r="Q2989" s="24">
        <v>0.96079404957086301</v>
      </c>
      <c r="R2989" s="24">
        <v>0.79849063452991098</v>
      </c>
      <c r="S2989" s="24">
        <v>0.77777777777777801</v>
      </c>
      <c r="T2989" s="24">
        <f t="shared" si="46"/>
        <v>0.7410714285714286</v>
      </c>
      <c r="U2989" s="25">
        <v>0</v>
      </c>
      <c r="V2989">
        <v>1</v>
      </c>
      <c r="W2989" t="b">
        <f>FALSE()</f>
        <v>0</v>
      </c>
    </row>
    <row r="2990" spans="1:23" x14ac:dyDescent="0.2">
      <c r="A2990" t="s">
        <v>6068</v>
      </c>
      <c r="B2990" t="s">
        <v>6069</v>
      </c>
      <c r="C2990" t="s">
        <v>600</v>
      </c>
      <c r="D2990" t="s">
        <v>145</v>
      </c>
      <c r="E2990" s="22">
        <v>940551.3</v>
      </c>
      <c r="F2990" s="22">
        <v>881598.83</v>
      </c>
      <c r="G2990" s="22">
        <v>940908.52</v>
      </c>
      <c r="H2990" s="22">
        <v>1086223.98</v>
      </c>
      <c r="I2990" s="22">
        <v>1089419.53</v>
      </c>
      <c r="J2990" s="23">
        <v>221</v>
      </c>
      <c r="K2990" s="22">
        <v>1418267</v>
      </c>
      <c r="L2990" s="23">
        <v>257</v>
      </c>
      <c r="M2990" s="22">
        <v>1007662</v>
      </c>
      <c r="N2990" s="23">
        <v>196</v>
      </c>
      <c r="O2990" s="23">
        <v>379</v>
      </c>
      <c r="P2990" s="23">
        <v>428</v>
      </c>
      <c r="Q2990" s="24">
        <v>1.5079103074973199</v>
      </c>
      <c r="R2990" s="24">
        <v>1.0869494622618501</v>
      </c>
      <c r="S2990" s="24">
        <v>1.1292875989445901</v>
      </c>
      <c r="T2990" s="24">
        <f t="shared" si="46"/>
        <v>0.51635514018691586</v>
      </c>
      <c r="U2990" s="25">
        <v>0.377717391304348</v>
      </c>
      <c r="V2990">
        <v>1</v>
      </c>
      <c r="W2990" t="b">
        <f>FALSE()</f>
        <v>0</v>
      </c>
    </row>
    <row r="2991" spans="1:23" x14ac:dyDescent="0.2">
      <c r="A2991" t="s">
        <v>6070</v>
      </c>
      <c r="B2991" t="s">
        <v>6071</v>
      </c>
      <c r="C2991" t="s">
        <v>48</v>
      </c>
      <c r="D2991" t="s">
        <v>44</v>
      </c>
      <c r="E2991" s="22">
        <v>552521.57999999996</v>
      </c>
      <c r="F2991" s="22">
        <v>690861.66</v>
      </c>
      <c r="G2991" s="22">
        <v>875521.32</v>
      </c>
      <c r="H2991" s="22">
        <v>1329699.52</v>
      </c>
      <c r="I2991" s="22">
        <v>1382581.28</v>
      </c>
      <c r="J2991" s="23">
        <v>311</v>
      </c>
      <c r="K2991" s="22">
        <v>1541991.84</v>
      </c>
      <c r="L2991" s="23">
        <v>325</v>
      </c>
      <c r="M2991" s="22">
        <v>1044926.74</v>
      </c>
      <c r="N2991" s="23">
        <v>248</v>
      </c>
      <c r="O2991" s="23">
        <v>324</v>
      </c>
      <c r="P2991" s="23">
        <v>605</v>
      </c>
      <c r="Q2991" s="24">
        <v>2.7908264506157399</v>
      </c>
      <c r="R2991" s="24">
        <v>2.0157497620136802</v>
      </c>
      <c r="S2991" s="24">
        <v>1.86728395061728</v>
      </c>
      <c r="T2991" s="24">
        <f t="shared" si="46"/>
        <v>0.51404958677685952</v>
      </c>
      <c r="U2991" s="25">
        <v>0</v>
      </c>
      <c r="V2991">
        <v>1</v>
      </c>
      <c r="W2991" t="b">
        <f>FALSE()</f>
        <v>0</v>
      </c>
    </row>
    <row r="2992" spans="1:23" x14ac:dyDescent="0.2">
      <c r="A2992" t="s">
        <v>6072</v>
      </c>
      <c r="B2992" t="s">
        <v>6073</v>
      </c>
      <c r="C2992" t="s">
        <v>71</v>
      </c>
      <c r="D2992" t="s">
        <v>44</v>
      </c>
      <c r="E2992" s="22">
        <v>99045</v>
      </c>
      <c r="F2992" s="22">
        <v>48905</v>
      </c>
      <c r="G2992" s="22"/>
      <c r="H2992" s="22"/>
      <c r="I2992" s="22"/>
      <c r="J2992" s="23"/>
      <c r="K2992" s="22"/>
      <c r="L2992" s="23"/>
      <c r="M2992" s="22"/>
      <c r="N2992" s="23"/>
      <c r="O2992" s="23"/>
      <c r="P2992" s="23"/>
      <c r="Q2992" s="24"/>
      <c r="R2992" s="24"/>
      <c r="S2992" s="24"/>
      <c r="T2992" s="24" t="str">
        <f t="shared" si="46"/>
        <v/>
      </c>
      <c r="U2992" s="25"/>
      <c r="V2992">
        <v>0</v>
      </c>
      <c r="W2992" t="b">
        <f>FALSE()</f>
        <v>0</v>
      </c>
    </row>
    <row r="2993" spans="1:23" x14ac:dyDescent="0.2">
      <c r="A2993" t="s">
        <v>6074</v>
      </c>
      <c r="B2993" t="s">
        <v>6075</v>
      </c>
      <c r="C2993" t="s">
        <v>84</v>
      </c>
      <c r="D2993" t="s">
        <v>142</v>
      </c>
      <c r="E2993" s="22">
        <v>4988728.2</v>
      </c>
      <c r="F2993" s="22">
        <v>4066415.23</v>
      </c>
      <c r="G2993" s="22">
        <v>3981406</v>
      </c>
      <c r="H2993" s="22">
        <v>4382270.13</v>
      </c>
      <c r="I2993" s="22">
        <v>5086903</v>
      </c>
      <c r="J2993" s="23">
        <v>1381</v>
      </c>
      <c r="K2993" s="22">
        <v>6860118</v>
      </c>
      <c r="L2993" s="23">
        <v>1655</v>
      </c>
      <c r="M2993" s="22">
        <v>5626588.6600000001</v>
      </c>
      <c r="N2993" s="23">
        <v>1434</v>
      </c>
      <c r="O2993" s="23">
        <v>11314</v>
      </c>
      <c r="P2993" s="23">
        <v>11404</v>
      </c>
      <c r="Q2993" s="24">
        <v>1.3751236236923099</v>
      </c>
      <c r="R2993" s="24">
        <v>1.0815333495283701</v>
      </c>
      <c r="S2993" s="24">
        <v>1.00795474633198</v>
      </c>
      <c r="T2993" s="24">
        <f t="shared" si="46"/>
        <v>0.1210978603998597</v>
      </c>
      <c r="U2993" s="25">
        <v>0.33918128654970803</v>
      </c>
      <c r="V2993">
        <v>1</v>
      </c>
      <c r="W2993" t="b">
        <f>FALSE()</f>
        <v>0</v>
      </c>
    </row>
    <row r="2994" spans="1:23" x14ac:dyDescent="0.2">
      <c r="A2994" t="s">
        <v>6076</v>
      </c>
      <c r="B2994" t="s">
        <v>6077</v>
      </c>
      <c r="C2994" t="s">
        <v>84</v>
      </c>
      <c r="D2994" t="s">
        <v>44</v>
      </c>
      <c r="E2994" s="22">
        <v>32740942</v>
      </c>
      <c r="F2994" s="22">
        <v>31486446</v>
      </c>
      <c r="G2994" s="22">
        <v>32811115</v>
      </c>
      <c r="H2994" s="22">
        <v>34471519</v>
      </c>
      <c r="I2994" s="22">
        <v>41287499</v>
      </c>
      <c r="J2994" s="23">
        <v>7969</v>
      </c>
      <c r="K2994" s="22">
        <v>46744935</v>
      </c>
      <c r="L2994" s="23">
        <v>8636</v>
      </c>
      <c r="M2994" s="22">
        <v>18862650</v>
      </c>
      <c r="N2994" s="23">
        <v>4244</v>
      </c>
      <c r="O2994" s="23">
        <v>11388</v>
      </c>
      <c r="P2994" s="23">
        <v>12236</v>
      </c>
      <c r="Q2994" s="24">
        <v>1.4277211388725499</v>
      </c>
      <c r="R2994" s="24">
        <v>0.97247870789985802</v>
      </c>
      <c r="S2994" s="24">
        <v>1.07446434843695</v>
      </c>
      <c r="T2994" s="24">
        <f t="shared" si="46"/>
        <v>0.65127492644655116</v>
      </c>
      <c r="U2994" s="25">
        <v>0.18144382962295699</v>
      </c>
      <c r="V2994">
        <v>1</v>
      </c>
      <c r="W2994" t="b">
        <f>FALSE()</f>
        <v>0</v>
      </c>
    </row>
    <row r="2995" spans="1:23" x14ac:dyDescent="0.2">
      <c r="A2995" t="s">
        <v>6078</v>
      </c>
      <c r="B2995" t="s">
        <v>6079</v>
      </c>
      <c r="C2995" t="s">
        <v>1969</v>
      </c>
      <c r="D2995" t="s">
        <v>44</v>
      </c>
      <c r="E2995" s="22">
        <v>1006392</v>
      </c>
      <c r="F2995" s="22">
        <v>931915</v>
      </c>
      <c r="G2995" s="22">
        <v>766122</v>
      </c>
      <c r="H2995" s="22">
        <v>773541</v>
      </c>
      <c r="I2995" s="22">
        <v>695633</v>
      </c>
      <c r="J2995" s="23">
        <v>131</v>
      </c>
      <c r="K2995" s="22">
        <v>876722</v>
      </c>
      <c r="L2995" s="23">
        <v>165</v>
      </c>
      <c r="M2995" s="22">
        <v>547766</v>
      </c>
      <c r="N2995" s="23">
        <v>114</v>
      </c>
      <c r="O2995" s="23">
        <v>353</v>
      </c>
      <c r="P2995" s="23">
        <v>236</v>
      </c>
      <c r="Q2995" s="24">
        <v>0.87115358627652095</v>
      </c>
      <c r="R2995" s="24">
        <v>0.56575748776750101</v>
      </c>
      <c r="S2995" s="24">
        <v>0.66855524079320106</v>
      </c>
      <c r="T2995" s="24">
        <f t="shared" si="46"/>
        <v>0.55508474576271183</v>
      </c>
      <c r="U2995" s="25">
        <v>0</v>
      </c>
      <c r="V2995">
        <v>1</v>
      </c>
      <c r="W2995" t="b">
        <f>FALSE()</f>
        <v>0</v>
      </c>
    </row>
    <row r="2996" spans="1:23" x14ac:dyDescent="0.2">
      <c r="A2996" t="s">
        <v>6080</v>
      </c>
      <c r="B2996" t="s">
        <v>6081</v>
      </c>
      <c r="C2996" t="s">
        <v>89</v>
      </c>
      <c r="D2996" t="s">
        <v>44</v>
      </c>
      <c r="E2996" s="22">
        <v>407134.33</v>
      </c>
      <c r="F2996" s="22">
        <v>533405.24</v>
      </c>
      <c r="G2996" s="22">
        <v>472928.89</v>
      </c>
      <c r="H2996" s="22">
        <v>494119.73</v>
      </c>
      <c r="I2996" s="22">
        <v>565459.54</v>
      </c>
      <c r="J2996" s="23">
        <v>134</v>
      </c>
      <c r="K2996" s="22">
        <v>518033</v>
      </c>
      <c r="L2996" s="23">
        <v>113</v>
      </c>
      <c r="M2996" s="22">
        <v>361521.31</v>
      </c>
      <c r="N2996" s="23">
        <v>86</v>
      </c>
      <c r="O2996" s="23">
        <v>302</v>
      </c>
      <c r="P2996" s="23">
        <v>268</v>
      </c>
      <c r="Q2996" s="24">
        <v>1.2723884031101</v>
      </c>
      <c r="R2996" s="24">
        <v>0.91901688125117098</v>
      </c>
      <c r="S2996" s="24">
        <v>0.887417218543046</v>
      </c>
      <c r="T2996" s="24">
        <f t="shared" si="46"/>
        <v>0.5</v>
      </c>
      <c r="U2996" s="25">
        <v>0</v>
      </c>
      <c r="V2996">
        <v>1</v>
      </c>
      <c r="W2996" t="b">
        <f>FALSE()</f>
        <v>0</v>
      </c>
    </row>
    <row r="2997" spans="1:23" x14ac:dyDescent="0.2">
      <c r="A2997" t="s">
        <v>6082</v>
      </c>
      <c r="B2997" t="s">
        <v>6083</v>
      </c>
      <c r="C2997" t="s">
        <v>122</v>
      </c>
      <c r="D2997" t="s">
        <v>44</v>
      </c>
      <c r="E2997" s="22">
        <v>914331.65</v>
      </c>
      <c r="F2997" s="22">
        <v>1081614.96</v>
      </c>
      <c r="G2997" s="22">
        <v>1115275.45</v>
      </c>
      <c r="H2997" s="22">
        <v>1111265.76</v>
      </c>
      <c r="I2997" s="22">
        <v>1261233.69</v>
      </c>
      <c r="J2997" s="23">
        <v>290</v>
      </c>
      <c r="K2997" s="22">
        <v>1532494.18</v>
      </c>
      <c r="L2997" s="23">
        <v>337</v>
      </c>
      <c r="M2997" s="22">
        <v>1155409.3</v>
      </c>
      <c r="N2997" s="23">
        <v>272</v>
      </c>
      <c r="O2997" s="23">
        <v>938</v>
      </c>
      <c r="P2997" s="23">
        <v>890</v>
      </c>
      <c r="Q2997" s="24">
        <v>1.6760812993840899</v>
      </c>
      <c r="R2997" s="24">
        <v>1.2105949761238901</v>
      </c>
      <c r="S2997" s="24">
        <v>0.94882729211087402</v>
      </c>
      <c r="T2997" s="24">
        <f t="shared" si="46"/>
        <v>0.3258426966292135</v>
      </c>
      <c r="U2997" s="25">
        <v>0</v>
      </c>
      <c r="V2997">
        <v>1</v>
      </c>
      <c r="W2997" t="b">
        <f>FALSE()</f>
        <v>0</v>
      </c>
    </row>
    <row r="2998" spans="1:23" x14ac:dyDescent="0.2">
      <c r="A2998" t="s">
        <v>6084</v>
      </c>
      <c r="B2998" t="s">
        <v>6085</v>
      </c>
      <c r="C2998" t="s">
        <v>2224</v>
      </c>
      <c r="D2998" t="s">
        <v>142</v>
      </c>
      <c r="E2998" s="22">
        <v>189614</v>
      </c>
      <c r="F2998" s="22">
        <v>90897</v>
      </c>
      <c r="G2998" s="22">
        <v>190456</v>
      </c>
      <c r="H2998" s="22">
        <v>159126</v>
      </c>
      <c r="I2998" s="22">
        <v>229077.81</v>
      </c>
      <c r="J2998" s="23">
        <v>45</v>
      </c>
      <c r="K2998" s="22">
        <v>371558.5</v>
      </c>
      <c r="L2998" s="23">
        <v>58</v>
      </c>
      <c r="M2998" s="22">
        <v>221008</v>
      </c>
      <c r="N2998" s="23">
        <v>43</v>
      </c>
      <c r="O2998" s="23">
        <v>37</v>
      </c>
      <c r="P2998" s="23">
        <v>72</v>
      </c>
      <c r="Q2998" s="24">
        <v>1.95955203729682</v>
      </c>
      <c r="R2998" s="24">
        <v>1.62853209837674</v>
      </c>
      <c r="S2998" s="24">
        <v>1.9459459459459501</v>
      </c>
      <c r="T2998" s="24">
        <f t="shared" si="46"/>
        <v>0.625</v>
      </c>
      <c r="U2998" s="25">
        <v>0</v>
      </c>
      <c r="V2998">
        <v>0</v>
      </c>
      <c r="W2998" t="b">
        <f>FALSE()</f>
        <v>0</v>
      </c>
    </row>
    <row r="2999" spans="1:23" x14ac:dyDescent="0.2">
      <c r="A2999" t="s">
        <v>6086</v>
      </c>
      <c r="B2999" t="s">
        <v>6087</v>
      </c>
      <c r="C2999" t="s">
        <v>52</v>
      </c>
      <c r="D2999" t="s">
        <v>44</v>
      </c>
      <c r="E2999" s="22">
        <v>417950</v>
      </c>
      <c r="F2999" s="22">
        <v>325711</v>
      </c>
      <c r="G2999" s="22">
        <v>414808.5</v>
      </c>
      <c r="H2999" s="22">
        <v>374159</v>
      </c>
      <c r="I2999" s="22">
        <v>465724.52</v>
      </c>
      <c r="J2999" s="23">
        <v>106</v>
      </c>
      <c r="K2999" s="22">
        <v>468319</v>
      </c>
      <c r="L2999" s="23">
        <v>89</v>
      </c>
      <c r="M2999" s="22">
        <v>353128</v>
      </c>
      <c r="N2999" s="23">
        <v>80</v>
      </c>
      <c r="O2999" s="23">
        <v>238</v>
      </c>
      <c r="P2999" s="23">
        <v>245</v>
      </c>
      <c r="Q2999" s="24">
        <v>1.12051441559995</v>
      </c>
      <c r="R2999" s="24">
        <v>0.80932179286181505</v>
      </c>
      <c r="S2999" s="24">
        <v>1.02941176470588</v>
      </c>
      <c r="T2999" s="24">
        <f t="shared" si="46"/>
        <v>0.43265306122448982</v>
      </c>
      <c r="U2999" s="25">
        <v>0</v>
      </c>
      <c r="V2999">
        <v>1</v>
      </c>
      <c r="W2999" t="b">
        <f>FALSE()</f>
        <v>0</v>
      </c>
    </row>
    <row r="3000" spans="1:23" x14ac:dyDescent="0.2">
      <c r="A3000" t="s">
        <v>6088</v>
      </c>
      <c r="B3000" t="s">
        <v>6089</v>
      </c>
      <c r="C3000" t="s">
        <v>1969</v>
      </c>
      <c r="D3000" t="s">
        <v>142</v>
      </c>
      <c r="E3000" s="22">
        <v>350325.08</v>
      </c>
      <c r="F3000" s="22">
        <v>251161.39</v>
      </c>
      <c r="G3000" s="22">
        <v>257626</v>
      </c>
      <c r="H3000" s="22">
        <v>200302.5</v>
      </c>
      <c r="I3000" s="22">
        <v>227145.92</v>
      </c>
      <c r="J3000" s="23">
        <v>41</v>
      </c>
      <c r="K3000" s="22">
        <v>407594.64</v>
      </c>
      <c r="L3000" s="23">
        <v>74</v>
      </c>
      <c r="M3000" s="22">
        <v>352114.7</v>
      </c>
      <c r="N3000" s="23">
        <v>62</v>
      </c>
      <c r="O3000" s="23">
        <v>134</v>
      </c>
      <c r="P3000" s="23">
        <v>56</v>
      </c>
      <c r="Q3000" s="24">
        <v>1.16347547826151</v>
      </c>
      <c r="R3000" s="24">
        <v>0.96693383281460499</v>
      </c>
      <c r="S3000" s="24">
        <v>0.41791044776119401</v>
      </c>
      <c r="T3000" s="24">
        <f t="shared" si="46"/>
        <v>0.7321428571428571</v>
      </c>
      <c r="U3000" s="25">
        <v>0</v>
      </c>
      <c r="V3000">
        <v>0</v>
      </c>
      <c r="W3000" t="b">
        <f>FALSE()</f>
        <v>0</v>
      </c>
    </row>
    <row r="3001" spans="1:23" x14ac:dyDescent="0.2">
      <c r="A3001" t="s">
        <v>6090</v>
      </c>
      <c r="B3001" t="s">
        <v>6091</v>
      </c>
      <c r="C3001" t="s">
        <v>84</v>
      </c>
      <c r="D3001" t="s">
        <v>44</v>
      </c>
      <c r="E3001" s="22">
        <v>485665.2</v>
      </c>
      <c r="F3001" s="22">
        <v>539059.82999999996</v>
      </c>
      <c r="G3001" s="22">
        <v>701424.2</v>
      </c>
      <c r="H3001" s="22">
        <v>737559.18</v>
      </c>
      <c r="I3001" s="22">
        <v>978246.58</v>
      </c>
      <c r="J3001" s="23">
        <v>228</v>
      </c>
      <c r="K3001" s="22">
        <v>1008092.95</v>
      </c>
      <c r="L3001" s="23">
        <v>228</v>
      </c>
      <c r="M3001" s="22">
        <v>619892</v>
      </c>
      <c r="N3001" s="23">
        <v>162</v>
      </c>
      <c r="O3001" s="23">
        <v>314</v>
      </c>
      <c r="P3001" s="23">
        <v>395</v>
      </c>
      <c r="Q3001" s="24">
        <v>2.07569525261435</v>
      </c>
      <c r="R3001" s="24">
        <v>1.4992269442434101</v>
      </c>
      <c r="S3001" s="24">
        <v>1.2579617834394901</v>
      </c>
      <c r="T3001" s="24">
        <f t="shared" si="46"/>
        <v>0.57721518987341769</v>
      </c>
      <c r="U3001" s="25">
        <v>0</v>
      </c>
      <c r="V3001">
        <v>1</v>
      </c>
      <c r="W3001" t="b">
        <f>FALSE()</f>
        <v>0</v>
      </c>
    </row>
    <row r="3002" spans="1:23" x14ac:dyDescent="0.2">
      <c r="A3002" t="s">
        <v>6092</v>
      </c>
      <c r="B3002" t="s">
        <v>6093</v>
      </c>
      <c r="C3002" t="s">
        <v>686</v>
      </c>
      <c r="D3002" t="s">
        <v>145</v>
      </c>
      <c r="E3002" s="22">
        <v>114208</v>
      </c>
      <c r="F3002" s="22">
        <v>102555</v>
      </c>
      <c r="G3002" s="22">
        <v>102660</v>
      </c>
      <c r="H3002" s="22">
        <v>104370</v>
      </c>
      <c r="I3002" s="22">
        <v>114958</v>
      </c>
      <c r="J3002" s="23">
        <v>19</v>
      </c>
      <c r="K3002" s="22">
        <v>116976</v>
      </c>
      <c r="L3002" s="23">
        <v>22</v>
      </c>
      <c r="M3002" s="22">
        <v>125376</v>
      </c>
      <c r="N3002" s="23">
        <v>22</v>
      </c>
      <c r="O3002" s="23">
        <v>78</v>
      </c>
      <c r="P3002" s="23">
        <v>44</v>
      </c>
      <c r="Q3002" s="24">
        <v>1.02423648080695</v>
      </c>
      <c r="R3002" s="24">
        <v>0.70787806971304501</v>
      </c>
      <c r="S3002" s="24">
        <v>0.56410256410256399</v>
      </c>
      <c r="T3002" s="24">
        <f t="shared" si="46"/>
        <v>0.43181818181818182</v>
      </c>
      <c r="U3002" s="25">
        <v>0</v>
      </c>
      <c r="V3002">
        <v>1</v>
      </c>
      <c r="W3002" t="b">
        <f>FALSE()</f>
        <v>0</v>
      </c>
    </row>
    <row r="3003" spans="1:23" x14ac:dyDescent="0.2">
      <c r="A3003" t="s">
        <v>6094</v>
      </c>
      <c r="B3003" t="s">
        <v>6095</v>
      </c>
      <c r="C3003" t="s">
        <v>2224</v>
      </c>
      <c r="D3003" t="s">
        <v>145</v>
      </c>
      <c r="E3003" s="22">
        <v>47405</v>
      </c>
      <c r="F3003" s="22">
        <v>35648</v>
      </c>
      <c r="G3003" s="22">
        <v>58540</v>
      </c>
      <c r="H3003" s="22">
        <v>67950</v>
      </c>
      <c r="I3003" s="22">
        <v>34525</v>
      </c>
      <c r="J3003" s="23">
        <v>5</v>
      </c>
      <c r="K3003" s="22">
        <v>20708</v>
      </c>
      <c r="L3003" s="23">
        <v>4</v>
      </c>
      <c r="M3003" s="22">
        <v>36975</v>
      </c>
      <c r="N3003" s="23">
        <v>5</v>
      </c>
      <c r="O3003" s="23">
        <v>25</v>
      </c>
      <c r="P3003" s="23">
        <v>50</v>
      </c>
      <c r="Q3003" s="24">
        <v>0.43683155785254701</v>
      </c>
      <c r="R3003" s="24">
        <v>0.28184043105788198</v>
      </c>
      <c r="S3003" s="24">
        <v>2</v>
      </c>
      <c r="T3003" s="24">
        <f t="shared" si="46"/>
        <v>0.1</v>
      </c>
      <c r="U3003" s="25">
        <v>0</v>
      </c>
      <c r="V3003">
        <v>3</v>
      </c>
      <c r="W3003" t="b">
        <f>FALSE()</f>
        <v>0</v>
      </c>
    </row>
    <row r="3004" spans="1:23" x14ac:dyDescent="0.2">
      <c r="A3004" t="s">
        <v>6096</v>
      </c>
      <c r="B3004" t="s">
        <v>6097</v>
      </c>
      <c r="C3004" t="s">
        <v>92</v>
      </c>
      <c r="D3004" t="s">
        <v>44</v>
      </c>
      <c r="E3004" s="22">
        <v>881184</v>
      </c>
      <c r="F3004" s="22">
        <v>716371</v>
      </c>
      <c r="G3004" s="22">
        <v>759343</v>
      </c>
      <c r="H3004" s="22">
        <v>826311</v>
      </c>
      <c r="I3004" s="22">
        <v>800948</v>
      </c>
      <c r="J3004" s="23">
        <v>203</v>
      </c>
      <c r="K3004" s="22">
        <v>822606</v>
      </c>
      <c r="L3004" s="23">
        <v>195</v>
      </c>
      <c r="M3004" s="22">
        <v>759710</v>
      </c>
      <c r="N3004" s="23">
        <v>191</v>
      </c>
      <c r="O3004" s="23">
        <v>515</v>
      </c>
      <c r="P3004" s="23">
        <v>376</v>
      </c>
      <c r="Q3004" s="24">
        <v>0.93352353197516103</v>
      </c>
      <c r="R3004" s="24">
        <v>0.67426257802520595</v>
      </c>
      <c r="S3004" s="24">
        <v>0.73009708737864099</v>
      </c>
      <c r="T3004" s="24">
        <f t="shared" si="46"/>
        <v>0.53989361702127658</v>
      </c>
      <c r="U3004" s="25">
        <v>0</v>
      </c>
      <c r="V3004">
        <v>1</v>
      </c>
      <c r="W3004" t="b">
        <f>FALSE()</f>
        <v>0</v>
      </c>
    </row>
    <row r="3005" spans="1:23" x14ac:dyDescent="0.2">
      <c r="A3005" t="s">
        <v>6098</v>
      </c>
      <c r="B3005" t="s">
        <v>6099</v>
      </c>
      <c r="C3005" t="s">
        <v>2224</v>
      </c>
      <c r="D3005" t="s">
        <v>142</v>
      </c>
      <c r="E3005" s="22">
        <v>239812</v>
      </c>
      <c r="F3005" s="22">
        <v>170860</v>
      </c>
      <c r="G3005" s="22">
        <v>190595</v>
      </c>
      <c r="H3005" s="22">
        <v>265836.90000000002</v>
      </c>
      <c r="I3005" s="22">
        <v>345603</v>
      </c>
      <c r="J3005" s="23">
        <v>76</v>
      </c>
      <c r="K3005" s="22">
        <v>334380.13</v>
      </c>
      <c r="L3005" s="23">
        <v>84</v>
      </c>
      <c r="M3005" s="22">
        <v>270253</v>
      </c>
      <c r="N3005" s="23">
        <v>80</v>
      </c>
      <c r="O3005" s="23">
        <v>92</v>
      </c>
      <c r="P3005" s="23">
        <v>112</v>
      </c>
      <c r="Q3005" s="24">
        <v>1.3943427768418599</v>
      </c>
      <c r="R3005" s="24">
        <v>1.1588015653614201</v>
      </c>
      <c r="S3005" s="24">
        <v>1.2173913043478299</v>
      </c>
      <c r="T3005" s="24">
        <f t="shared" si="46"/>
        <v>0.6785714285714286</v>
      </c>
      <c r="U3005" s="25">
        <v>0</v>
      </c>
      <c r="V3005">
        <v>1</v>
      </c>
      <c r="W3005" t="b">
        <f>FALSE()</f>
        <v>0</v>
      </c>
    </row>
    <row r="3006" spans="1:23" x14ac:dyDescent="0.2">
      <c r="A3006" t="s">
        <v>6100</v>
      </c>
      <c r="B3006" t="s">
        <v>6101</v>
      </c>
      <c r="C3006" t="s">
        <v>2782</v>
      </c>
      <c r="D3006" t="s">
        <v>44</v>
      </c>
      <c r="E3006" s="22">
        <v>148686.65</v>
      </c>
      <c r="F3006" s="22">
        <v>124734.2</v>
      </c>
      <c r="G3006" s="22">
        <v>121360.74</v>
      </c>
      <c r="H3006" s="22">
        <v>156082.66</v>
      </c>
      <c r="I3006" s="22">
        <v>232265</v>
      </c>
      <c r="J3006" s="23">
        <v>49</v>
      </c>
      <c r="K3006" s="22">
        <v>187469.2</v>
      </c>
      <c r="L3006" s="23">
        <v>41</v>
      </c>
      <c r="M3006" s="22">
        <v>156477</v>
      </c>
      <c r="N3006" s="23">
        <v>38</v>
      </c>
      <c r="O3006" s="23">
        <v>49</v>
      </c>
      <c r="P3006" s="23">
        <v>73</v>
      </c>
      <c r="Q3006" s="24">
        <v>1.2608341098545199</v>
      </c>
      <c r="R3006" s="24">
        <v>0.91067148095763495</v>
      </c>
      <c r="S3006" s="24">
        <v>1.4897959183673499</v>
      </c>
      <c r="T3006" s="24">
        <f t="shared" si="46"/>
        <v>0.67123287671232879</v>
      </c>
      <c r="U3006" s="25">
        <v>0</v>
      </c>
      <c r="V3006">
        <v>1</v>
      </c>
      <c r="W3006" t="b">
        <f>FALSE()</f>
        <v>0</v>
      </c>
    </row>
    <row r="3007" spans="1:23" x14ac:dyDescent="0.2">
      <c r="A3007" t="s">
        <v>6102</v>
      </c>
      <c r="B3007" t="s">
        <v>6103</v>
      </c>
      <c r="C3007" t="s">
        <v>71</v>
      </c>
      <c r="D3007" t="s">
        <v>44</v>
      </c>
      <c r="E3007" s="22">
        <v>2464978</v>
      </c>
      <c r="F3007" s="22">
        <v>2104660</v>
      </c>
      <c r="G3007" s="22">
        <v>2020122</v>
      </c>
      <c r="H3007" s="22">
        <v>2841997</v>
      </c>
      <c r="I3007" s="22">
        <v>2919808</v>
      </c>
      <c r="J3007" s="23">
        <v>603</v>
      </c>
      <c r="K3007" s="22">
        <v>3974984</v>
      </c>
      <c r="L3007" s="23">
        <v>745</v>
      </c>
      <c r="M3007" s="22">
        <v>3290918</v>
      </c>
      <c r="N3007" s="23">
        <v>699</v>
      </c>
      <c r="O3007" s="23">
        <v>1226</v>
      </c>
      <c r="P3007" s="23">
        <v>868</v>
      </c>
      <c r="Q3007" s="24">
        <v>1.6125839662666399</v>
      </c>
      <c r="R3007" s="24">
        <v>1.04726820613647</v>
      </c>
      <c r="S3007" s="24">
        <v>0.70799347471451901</v>
      </c>
      <c r="T3007" s="24">
        <f t="shared" si="46"/>
        <v>0.6947004608294931</v>
      </c>
      <c r="U3007" s="25">
        <v>0.31187122736418499</v>
      </c>
      <c r="V3007">
        <v>1</v>
      </c>
      <c r="W3007" t="b">
        <f>FALSE()</f>
        <v>0</v>
      </c>
    </row>
    <row r="3008" spans="1:23" x14ac:dyDescent="0.2">
      <c r="A3008" t="s">
        <v>6104</v>
      </c>
      <c r="B3008" t="s">
        <v>6105</v>
      </c>
      <c r="C3008" t="s">
        <v>84</v>
      </c>
      <c r="D3008" t="s">
        <v>44</v>
      </c>
      <c r="E3008" s="22">
        <v>72130.28</v>
      </c>
      <c r="F3008" s="22">
        <v>143696.13</v>
      </c>
      <c r="G3008" s="22">
        <v>184103</v>
      </c>
      <c r="H3008" s="22">
        <v>264931.75</v>
      </c>
      <c r="I3008" s="22">
        <v>383270.1</v>
      </c>
      <c r="J3008" s="23">
        <v>94</v>
      </c>
      <c r="K3008" s="22">
        <v>428157.69</v>
      </c>
      <c r="L3008" s="23">
        <v>93</v>
      </c>
      <c r="M3008" s="22">
        <v>257176.41</v>
      </c>
      <c r="N3008" s="23">
        <v>67</v>
      </c>
      <c r="O3008" s="23">
        <v>92</v>
      </c>
      <c r="P3008" s="23">
        <v>159</v>
      </c>
      <c r="Q3008" s="24">
        <v>5.9358939130695196</v>
      </c>
      <c r="R3008" s="24">
        <v>4.2873596600635802</v>
      </c>
      <c r="S3008" s="24">
        <v>1.72826086956522</v>
      </c>
      <c r="T3008" s="24">
        <f t="shared" si="46"/>
        <v>0.5911949685534591</v>
      </c>
      <c r="U3008" s="25">
        <v>0</v>
      </c>
      <c r="V3008">
        <v>1</v>
      </c>
      <c r="W3008" t="b">
        <f>FALSE()</f>
        <v>0</v>
      </c>
    </row>
    <row r="3009" spans="1:23" x14ac:dyDescent="0.2">
      <c r="A3009" t="s">
        <v>6106</v>
      </c>
      <c r="B3009" t="s">
        <v>6107</v>
      </c>
      <c r="C3009" t="s">
        <v>84</v>
      </c>
      <c r="D3009" t="s">
        <v>44</v>
      </c>
      <c r="E3009" s="22">
        <v>4038245</v>
      </c>
      <c r="F3009" s="22">
        <v>5047823</v>
      </c>
      <c r="G3009" s="22">
        <v>4631686</v>
      </c>
      <c r="H3009" s="22">
        <v>4562861.49</v>
      </c>
      <c r="I3009" s="22">
        <v>6365092</v>
      </c>
      <c r="J3009" s="23">
        <v>1383</v>
      </c>
      <c r="K3009" s="22">
        <v>7210802</v>
      </c>
      <c r="L3009" s="23">
        <v>1603</v>
      </c>
      <c r="M3009" s="22">
        <v>4965952</v>
      </c>
      <c r="N3009" s="23">
        <v>1233</v>
      </c>
      <c r="O3009" s="23">
        <v>2623</v>
      </c>
      <c r="P3009" s="23">
        <v>2659</v>
      </c>
      <c r="Q3009" s="24">
        <v>1.78562766746446</v>
      </c>
      <c r="R3009" s="24">
        <v>1.15964881410953</v>
      </c>
      <c r="S3009" s="24">
        <v>1.01372474266108</v>
      </c>
      <c r="T3009" s="24">
        <f t="shared" si="46"/>
        <v>0.52012034599473489</v>
      </c>
      <c r="U3009" s="25">
        <v>0</v>
      </c>
      <c r="V3009">
        <v>1</v>
      </c>
      <c r="W3009" t="b">
        <f>FALSE()</f>
        <v>0</v>
      </c>
    </row>
    <row r="3010" spans="1:23" x14ac:dyDescent="0.2">
      <c r="A3010" t="s">
        <v>6108</v>
      </c>
      <c r="B3010" t="s">
        <v>5682</v>
      </c>
      <c r="C3010" t="s">
        <v>120</v>
      </c>
      <c r="D3010" t="s">
        <v>142</v>
      </c>
      <c r="E3010" s="22">
        <v>59078</v>
      </c>
      <c r="F3010" s="22">
        <v>58090</v>
      </c>
      <c r="G3010" s="22">
        <v>47154.8</v>
      </c>
      <c r="H3010" s="22">
        <v>44108</v>
      </c>
      <c r="I3010" s="22">
        <v>64383</v>
      </c>
      <c r="J3010" s="23">
        <v>12</v>
      </c>
      <c r="K3010" s="22">
        <v>50542</v>
      </c>
      <c r="L3010" s="23">
        <v>12</v>
      </c>
      <c r="M3010" s="22">
        <v>58119</v>
      </c>
      <c r="N3010" s="23">
        <v>12</v>
      </c>
      <c r="O3010" s="23">
        <v>32</v>
      </c>
      <c r="P3010" s="23">
        <v>40</v>
      </c>
      <c r="Q3010" s="24">
        <v>0.85551305054335003</v>
      </c>
      <c r="R3010" s="24">
        <v>0.71099436854557196</v>
      </c>
      <c r="S3010" s="24">
        <v>1.25</v>
      </c>
      <c r="T3010" s="24">
        <f t="shared" si="46"/>
        <v>0.3</v>
      </c>
      <c r="U3010" s="25">
        <v>0</v>
      </c>
      <c r="V3010">
        <v>1</v>
      </c>
      <c r="W3010" t="b">
        <f>FALSE()</f>
        <v>0</v>
      </c>
    </row>
    <row r="3011" spans="1:23" x14ac:dyDescent="0.2">
      <c r="A3011" t="s">
        <v>6109</v>
      </c>
      <c r="B3011" t="s">
        <v>4764</v>
      </c>
      <c r="C3011" t="s">
        <v>71</v>
      </c>
      <c r="D3011" t="s">
        <v>44</v>
      </c>
      <c r="E3011" s="22">
        <v>668739.31000000006</v>
      </c>
      <c r="F3011" s="22">
        <v>782983.27</v>
      </c>
      <c r="G3011" s="22">
        <v>720397.44</v>
      </c>
      <c r="H3011" s="22">
        <v>643238.85</v>
      </c>
      <c r="I3011" s="22">
        <v>742100.93</v>
      </c>
      <c r="J3011" s="23">
        <v>123</v>
      </c>
      <c r="K3011" s="22">
        <v>188981.77</v>
      </c>
      <c r="L3011" s="23">
        <v>46</v>
      </c>
      <c r="M3011" s="22"/>
      <c r="N3011" s="23"/>
      <c r="O3011" s="23">
        <v>482</v>
      </c>
      <c r="P3011" s="23">
        <v>259</v>
      </c>
      <c r="Q3011" s="24">
        <v>0.28259407989639501</v>
      </c>
      <c r="R3011" s="24">
        <v>0.183526440364563</v>
      </c>
      <c r="S3011" s="24">
        <v>0.53734439834024905</v>
      </c>
      <c r="T3011" s="24">
        <f t="shared" si="46"/>
        <v>0.4749034749034749</v>
      </c>
      <c r="U3011" s="25">
        <v>0</v>
      </c>
      <c r="V3011">
        <v>0</v>
      </c>
      <c r="W3011" t="b">
        <f>FALSE()</f>
        <v>0</v>
      </c>
    </row>
    <row r="3012" spans="1:23" x14ac:dyDescent="0.2">
      <c r="A3012" t="s">
        <v>6110</v>
      </c>
      <c r="B3012" t="s">
        <v>5086</v>
      </c>
      <c r="C3012" t="s">
        <v>2151</v>
      </c>
      <c r="D3012" t="s">
        <v>44</v>
      </c>
      <c r="E3012" s="22">
        <v>2206375</v>
      </c>
      <c r="F3012" s="22">
        <v>3419200</v>
      </c>
      <c r="G3012" s="22">
        <v>3579523</v>
      </c>
      <c r="H3012" s="22">
        <v>4009875</v>
      </c>
      <c r="I3012" s="22">
        <v>5422423</v>
      </c>
      <c r="J3012" s="23">
        <v>1095</v>
      </c>
      <c r="K3012" s="22">
        <v>5016497</v>
      </c>
      <c r="L3012" s="23">
        <v>1009</v>
      </c>
      <c r="M3012" s="22">
        <v>4081213</v>
      </c>
      <c r="N3012" s="23">
        <v>854</v>
      </c>
      <c r="O3012" s="23">
        <v>1250</v>
      </c>
      <c r="P3012" s="23">
        <v>1536</v>
      </c>
      <c r="Q3012" s="24">
        <v>2.2736375276188299</v>
      </c>
      <c r="R3012" s="24">
        <v>1.4765794183521099</v>
      </c>
      <c r="S3012" s="24">
        <v>1.2287999999999999</v>
      </c>
      <c r="T3012" s="24">
        <f t="shared" si="46"/>
        <v>0.712890625</v>
      </c>
      <c r="U3012" s="25">
        <v>0</v>
      </c>
      <c r="V3012">
        <v>1</v>
      </c>
      <c r="W3012" t="b">
        <f>FALSE()</f>
        <v>0</v>
      </c>
    </row>
    <row r="3013" spans="1:23" x14ac:dyDescent="0.2">
      <c r="A3013" t="s">
        <v>6111</v>
      </c>
      <c r="B3013" t="s">
        <v>6112</v>
      </c>
      <c r="C3013" t="s">
        <v>2151</v>
      </c>
      <c r="D3013" t="s">
        <v>44</v>
      </c>
      <c r="E3013" s="22">
        <v>6003270.9100000001</v>
      </c>
      <c r="F3013" s="22">
        <v>6498801.75</v>
      </c>
      <c r="G3013" s="22">
        <v>5695957.71</v>
      </c>
      <c r="H3013" s="22">
        <v>5628606.04</v>
      </c>
      <c r="I3013" s="22">
        <v>7467178.4900000002</v>
      </c>
      <c r="J3013" s="23">
        <v>1564</v>
      </c>
      <c r="K3013" s="22">
        <v>7098740.6299999999</v>
      </c>
      <c r="L3013" s="23">
        <v>1471</v>
      </c>
      <c r="M3013" s="22">
        <v>5445860.6200000001</v>
      </c>
      <c r="N3013" s="23">
        <v>1312</v>
      </c>
      <c r="O3013" s="23">
        <v>2516</v>
      </c>
      <c r="P3013" s="23">
        <v>2158</v>
      </c>
      <c r="Q3013" s="24">
        <v>1.1824788080403299</v>
      </c>
      <c r="R3013" s="24">
        <v>0.767942932582792</v>
      </c>
      <c r="S3013" s="24">
        <v>0.85771065182829898</v>
      </c>
      <c r="T3013" s="24">
        <f t="shared" si="46"/>
        <v>0.72474513438368859</v>
      </c>
      <c r="U3013" s="25">
        <v>0</v>
      </c>
      <c r="V3013">
        <v>1</v>
      </c>
      <c r="W3013" t="b">
        <f>FALSE()</f>
        <v>0</v>
      </c>
    </row>
    <row r="3014" spans="1:23" x14ac:dyDescent="0.2">
      <c r="A3014" t="s">
        <v>6113</v>
      </c>
      <c r="B3014" t="s">
        <v>6114</v>
      </c>
      <c r="C3014" t="s">
        <v>695</v>
      </c>
      <c r="D3014" t="s">
        <v>145</v>
      </c>
      <c r="E3014" s="22">
        <v>39066</v>
      </c>
      <c r="F3014" s="22">
        <v>52626</v>
      </c>
      <c r="G3014" s="22">
        <v>44648.72</v>
      </c>
      <c r="H3014" s="22">
        <v>28204</v>
      </c>
      <c r="I3014" s="22">
        <v>50327.13</v>
      </c>
      <c r="J3014" s="23">
        <v>11</v>
      </c>
      <c r="K3014" s="22">
        <v>65929</v>
      </c>
      <c r="L3014" s="23">
        <v>11</v>
      </c>
      <c r="M3014" s="22">
        <v>43671</v>
      </c>
      <c r="N3014" s="23">
        <v>8</v>
      </c>
      <c r="O3014" s="23">
        <v>37</v>
      </c>
      <c r="P3014" s="23">
        <v>31</v>
      </c>
      <c r="Q3014" s="24">
        <v>1.6876311882455299</v>
      </c>
      <c r="R3014" s="24">
        <v>1.0888469319847101</v>
      </c>
      <c r="S3014" s="24">
        <v>0.83783783783783805</v>
      </c>
      <c r="T3014" s="24">
        <f t="shared" si="46"/>
        <v>0.35483870967741937</v>
      </c>
      <c r="U3014" s="25">
        <v>0</v>
      </c>
      <c r="V3014">
        <v>1</v>
      </c>
      <c r="W3014" t="b">
        <f>FALSE()</f>
        <v>0</v>
      </c>
    </row>
    <row r="3015" spans="1:23" x14ac:dyDescent="0.2">
      <c r="A3015" t="s">
        <v>6115</v>
      </c>
      <c r="B3015" t="s">
        <v>4891</v>
      </c>
      <c r="C3015" t="s">
        <v>1194</v>
      </c>
      <c r="D3015" t="s">
        <v>44</v>
      </c>
      <c r="E3015" s="22">
        <v>187463.71</v>
      </c>
      <c r="F3015" s="22">
        <v>174970.48</v>
      </c>
      <c r="G3015" s="22">
        <v>344070.16</v>
      </c>
      <c r="H3015" s="22">
        <v>311383.87</v>
      </c>
      <c r="I3015" s="22">
        <v>620339.55000000005</v>
      </c>
      <c r="J3015" s="23">
        <v>117</v>
      </c>
      <c r="K3015" s="22">
        <v>588810.35</v>
      </c>
      <c r="L3015" s="23">
        <v>122</v>
      </c>
      <c r="M3015" s="22">
        <v>369077.4</v>
      </c>
      <c r="N3015" s="23">
        <v>79</v>
      </c>
      <c r="O3015" s="23">
        <v>115</v>
      </c>
      <c r="P3015" s="23">
        <v>214</v>
      </c>
      <c r="Q3015" s="24">
        <v>3.1409297831564298</v>
      </c>
      <c r="R3015" s="24">
        <v>2.26862134745154</v>
      </c>
      <c r="S3015" s="24">
        <v>1.8608695652173901</v>
      </c>
      <c r="T3015" s="24">
        <f t="shared" ref="T3015:T3078" si="47">IFERROR(J3015/P3015,"")</f>
        <v>0.54672897196261683</v>
      </c>
      <c r="U3015" s="25">
        <v>0</v>
      </c>
      <c r="V3015">
        <v>1</v>
      </c>
      <c r="W3015" t="b">
        <f>FALSE()</f>
        <v>0</v>
      </c>
    </row>
    <row r="3016" spans="1:23" x14ac:dyDescent="0.2">
      <c r="A3016" t="s">
        <v>6116</v>
      </c>
      <c r="B3016" t="s">
        <v>6117</v>
      </c>
      <c r="C3016" t="s">
        <v>1267</v>
      </c>
      <c r="D3016" t="s">
        <v>44</v>
      </c>
      <c r="E3016" s="22">
        <v>390190</v>
      </c>
      <c r="F3016" s="22">
        <v>457352</v>
      </c>
      <c r="G3016" s="22">
        <v>421994</v>
      </c>
      <c r="H3016" s="22">
        <v>461387</v>
      </c>
      <c r="I3016" s="22">
        <v>557829</v>
      </c>
      <c r="J3016" s="23">
        <v>111</v>
      </c>
      <c r="K3016" s="22">
        <v>498089</v>
      </c>
      <c r="L3016" s="23">
        <v>101</v>
      </c>
      <c r="M3016" s="22">
        <v>397088</v>
      </c>
      <c r="N3016" s="23">
        <v>85</v>
      </c>
      <c r="O3016" s="23">
        <v>152</v>
      </c>
      <c r="P3016" s="23">
        <v>146</v>
      </c>
      <c r="Q3016" s="24">
        <v>1.27652938312104</v>
      </c>
      <c r="R3016" s="24">
        <v>0.922007815879057</v>
      </c>
      <c r="S3016" s="24">
        <v>0.96052631578947401</v>
      </c>
      <c r="T3016" s="24">
        <f t="shared" si="47"/>
        <v>0.76027397260273977</v>
      </c>
      <c r="U3016" s="25">
        <v>0</v>
      </c>
      <c r="V3016">
        <v>1</v>
      </c>
      <c r="W3016" t="b">
        <f>FALSE()</f>
        <v>0</v>
      </c>
    </row>
    <row r="3017" spans="1:23" x14ac:dyDescent="0.2">
      <c r="A3017" t="s">
        <v>6118</v>
      </c>
      <c r="B3017" t="s">
        <v>6119</v>
      </c>
      <c r="C3017" t="s">
        <v>3726</v>
      </c>
      <c r="D3017" t="s">
        <v>145</v>
      </c>
      <c r="E3017" s="22">
        <v>1060784</v>
      </c>
      <c r="F3017" s="22">
        <v>1215294</v>
      </c>
      <c r="G3017" s="22">
        <v>1121906</v>
      </c>
      <c r="H3017" s="22">
        <v>1231698</v>
      </c>
      <c r="I3017" s="22">
        <v>1492546</v>
      </c>
      <c r="J3017" s="23">
        <v>305</v>
      </c>
      <c r="K3017" s="22">
        <v>2244900</v>
      </c>
      <c r="L3017" s="23">
        <v>398</v>
      </c>
      <c r="M3017" s="22">
        <v>1936240</v>
      </c>
      <c r="N3017" s="23">
        <v>381</v>
      </c>
      <c r="O3017" s="23">
        <v>1148</v>
      </c>
      <c r="P3017" s="23">
        <v>1227</v>
      </c>
      <c r="Q3017" s="24">
        <v>2.1162649512059</v>
      </c>
      <c r="R3017" s="24">
        <v>1.52547073873023</v>
      </c>
      <c r="S3017" s="24">
        <v>1.06881533101045</v>
      </c>
      <c r="T3017" s="24">
        <f t="shared" si="47"/>
        <v>0.24857375713121435</v>
      </c>
      <c r="U3017" s="25">
        <v>1.4691478942213501E-2</v>
      </c>
      <c r="V3017">
        <v>1</v>
      </c>
      <c r="W3017" t="b">
        <f>FALSE()</f>
        <v>0</v>
      </c>
    </row>
    <row r="3018" spans="1:23" x14ac:dyDescent="0.2">
      <c r="A3018" t="s">
        <v>6120</v>
      </c>
      <c r="B3018" t="s">
        <v>5821</v>
      </c>
      <c r="C3018" t="s">
        <v>89</v>
      </c>
      <c r="D3018" t="s">
        <v>44</v>
      </c>
      <c r="E3018" s="22">
        <v>60066.13</v>
      </c>
      <c r="F3018" s="22">
        <v>42687.32</v>
      </c>
      <c r="G3018" s="22">
        <v>73575.509999999995</v>
      </c>
      <c r="H3018" s="22">
        <v>73108.42</v>
      </c>
      <c r="I3018" s="22">
        <v>37226.6</v>
      </c>
      <c r="J3018" s="23">
        <v>10</v>
      </c>
      <c r="K3018" s="22">
        <v>110142</v>
      </c>
      <c r="L3018" s="23">
        <v>22</v>
      </c>
      <c r="M3018" s="22">
        <v>84062.93</v>
      </c>
      <c r="N3018" s="23">
        <v>21</v>
      </c>
      <c r="O3018" s="23">
        <v>43</v>
      </c>
      <c r="P3018" s="23">
        <v>34</v>
      </c>
      <c r="Q3018" s="24">
        <v>1.8336789801507101</v>
      </c>
      <c r="R3018" s="24">
        <v>1.3244241565192201</v>
      </c>
      <c r="S3018" s="24">
        <v>0.79069767441860495</v>
      </c>
      <c r="T3018" s="24">
        <f t="shared" si="47"/>
        <v>0.29411764705882354</v>
      </c>
      <c r="U3018" s="25">
        <v>0</v>
      </c>
      <c r="V3018">
        <v>1</v>
      </c>
      <c r="W3018" t="b">
        <f>FALSE()</f>
        <v>0</v>
      </c>
    </row>
    <row r="3019" spans="1:23" x14ac:dyDescent="0.2">
      <c r="A3019" t="s">
        <v>6121</v>
      </c>
      <c r="B3019" t="s">
        <v>4793</v>
      </c>
      <c r="C3019" t="s">
        <v>3190</v>
      </c>
      <c r="D3019" t="s">
        <v>44</v>
      </c>
      <c r="E3019" s="22">
        <v>179064</v>
      </c>
      <c r="F3019" s="22">
        <v>180538.7</v>
      </c>
      <c r="G3019" s="22">
        <v>161036.63</v>
      </c>
      <c r="H3019" s="22">
        <v>206548.63</v>
      </c>
      <c r="I3019" s="22">
        <v>152317.20000000001</v>
      </c>
      <c r="J3019" s="23">
        <v>33</v>
      </c>
      <c r="K3019" s="22">
        <v>212540</v>
      </c>
      <c r="L3019" s="23">
        <v>43</v>
      </c>
      <c r="M3019" s="22">
        <v>204508.09</v>
      </c>
      <c r="N3019" s="23">
        <v>40</v>
      </c>
      <c r="O3019" s="23">
        <v>82</v>
      </c>
      <c r="P3019" s="23">
        <v>104</v>
      </c>
      <c r="Q3019" s="24">
        <v>1.18694991734799</v>
      </c>
      <c r="R3019" s="24">
        <v>0.85730662789457601</v>
      </c>
      <c r="S3019" s="24">
        <v>1.26829268292683</v>
      </c>
      <c r="T3019" s="24">
        <f t="shared" si="47"/>
        <v>0.31730769230769229</v>
      </c>
      <c r="U3019" s="25">
        <v>0</v>
      </c>
      <c r="V3019">
        <v>1</v>
      </c>
      <c r="W3019" t="b">
        <f>FALSE()</f>
        <v>0</v>
      </c>
    </row>
    <row r="3020" spans="1:23" x14ac:dyDescent="0.2">
      <c r="A3020" t="s">
        <v>6122</v>
      </c>
      <c r="B3020" t="s">
        <v>6123</v>
      </c>
      <c r="C3020" t="s">
        <v>84</v>
      </c>
      <c r="D3020" t="s">
        <v>145</v>
      </c>
      <c r="E3020" s="22">
        <v>158677</v>
      </c>
      <c r="F3020" s="22">
        <v>143381</v>
      </c>
      <c r="G3020" s="22">
        <v>140176</v>
      </c>
      <c r="H3020" s="22">
        <v>39255</v>
      </c>
      <c r="I3020" s="22">
        <v>57646</v>
      </c>
      <c r="J3020" s="23">
        <v>12</v>
      </c>
      <c r="K3020" s="22">
        <v>60176</v>
      </c>
      <c r="L3020" s="23">
        <v>12</v>
      </c>
      <c r="M3020" s="22">
        <v>41604</v>
      </c>
      <c r="N3020" s="23">
        <v>9</v>
      </c>
      <c r="O3020" s="23">
        <v>94</v>
      </c>
      <c r="P3020" s="23">
        <v>27</v>
      </c>
      <c r="Q3020" s="24">
        <v>0.37923580607145302</v>
      </c>
      <c r="R3020" s="24">
        <v>0.27336516862461901</v>
      </c>
      <c r="S3020" s="24">
        <v>0.28723404255319201</v>
      </c>
      <c r="T3020" s="24">
        <f t="shared" si="47"/>
        <v>0.44444444444444442</v>
      </c>
      <c r="U3020" s="25">
        <v>0.94736842105263197</v>
      </c>
      <c r="V3020">
        <v>2</v>
      </c>
      <c r="W3020" t="b">
        <f>FALSE()</f>
        <v>0</v>
      </c>
    </row>
    <row r="3021" spans="1:23" x14ac:dyDescent="0.2">
      <c r="A3021" t="s">
        <v>6124</v>
      </c>
      <c r="B3021" t="s">
        <v>6125</v>
      </c>
      <c r="C3021" t="s">
        <v>909</v>
      </c>
      <c r="D3021" t="s">
        <v>44</v>
      </c>
      <c r="E3021" s="22">
        <v>300098.82</v>
      </c>
      <c r="F3021" s="22">
        <v>410621.18</v>
      </c>
      <c r="G3021" s="22">
        <v>301251.36</v>
      </c>
      <c r="H3021" s="22">
        <v>236524</v>
      </c>
      <c r="I3021" s="22">
        <v>402129.34</v>
      </c>
      <c r="J3021" s="23">
        <v>70</v>
      </c>
      <c r="K3021" s="22">
        <v>487845.89</v>
      </c>
      <c r="L3021" s="23">
        <v>83</v>
      </c>
      <c r="M3021" s="22">
        <v>262193.68</v>
      </c>
      <c r="N3021" s="23">
        <v>56</v>
      </c>
      <c r="O3021" s="23">
        <v>127</v>
      </c>
      <c r="P3021" s="23">
        <v>119</v>
      </c>
      <c r="Q3021" s="24">
        <v>1.6256174882660299</v>
      </c>
      <c r="R3021" s="24">
        <v>1.0557326293786</v>
      </c>
      <c r="S3021" s="24">
        <v>0.93700787401574803</v>
      </c>
      <c r="T3021" s="24">
        <f t="shared" si="47"/>
        <v>0.58823529411764708</v>
      </c>
      <c r="U3021" s="25">
        <v>0</v>
      </c>
      <c r="V3021">
        <v>1</v>
      </c>
      <c r="W3021" t="b">
        <f>FALSE()</f>
        <v>0</v>
      </c>
    </row>
    <row r="3022" spans="1:23" x14ac:dyDescent="0.2">
      <c r="A3022" t="s">
        <v>6126</v>
      </c>
      <c r="B3022" t="s">
        <v>6127</v>
      </c>
      <c r="C3022" t="s">
        <v>120</v>
      </c>
      <c r="D3022" t="s">
        <v>145</v>
      </c>
      <c r="E3022" s="22">
        <v>535474.73</v>
      </c>
      <c r="F3022" s="22">
        <v>535601</v>
      </c>
      <c r="G3022" s="22">
        <v>573839</v>
      </c>
      <c r="H3022" s="22">
        <v>553961</v>
      </c>
      <c r="I3022" s="22">
        <v>633387</v>
      </c>
      <c r="J3022" s="23">
        <v>144</v>
      </c>
      <c r="K3022" s="22">
        <v>838013</v>
      </c>
      <c r="L3022" s="23">
        <v>192</v>
      </c>
      <c r="M3022" s="22">
        <v>809743</v>
      </c>
      <c r="N3022" s="23">
        <v>196</v>
      </c>
      <c r="O3022" s="23">
        <v>384</v>
      </c>
      <c r="P3022" s="23">
        <v>467</v>
      </c>
      <c r="Q3022" s="24">
        <v>1.56499075129092</v>
      </c>
      <c r="R3022" s="24">
        <v>1.1280948522619301</v>
      </c>
      <c r="S3022" s="24">
        <v>1.2161458333333299</v>
      </c>
      <c r="T3022" s="24">
        <f t="shared" si="47"/>
        <v>0.30835117773019272</v>
      </c>
      <c r="U3022" s="25">
        <v>0.17846153846153801</v>
      </c>
      <c r="V3022">
        <v>1</v>
      </c>
      <c r="W3022" t="b">
        <f>FALSE()</f>
        <v>0</v>
      </c>
    </row>
    <row r="3023" spans="1:23" x14ac:dyDescent="0.2">
      <c r="A3023" t="s">
        <v>6128</v>
      </c>
      <c r="B3023" t="s">
        <v>6129</v>
      </c>
      <c r="C3023" t="s">
        <v>2125</v>
      </c>
      <c r="D3023" t="s">
        <v>145</v>
      </c>
      <c r="E3023" s="22">
        <v>135170.56</v>
      </c>
      <c r="F3023" s="22">
        <v>118227.37</v>
      </c>
      <c r="G3023" s="22">
        <v>242697</v>
      </c>
      <c r="H3023" s="22">
        <v>217185</v>
      </c>
      <c r="I3023" s="22">
        <v>181646</v>
      </c>
      <c r="J3023" s="23">
        <v>37</v>
      </c>
      <c r="K3023" s="22">
        <v>226510</v>
      </c>
      <c r="L3023" s="23">
        <v>43</v>
      </c>
      <c r="M3023" s="22">
        <v>208628.57</v>
      </c>
      <c r="N3023" s="23">
        <v>46</v>
      </c>
      <c r="O3023" s="23">
        <v>137</v>
      </c>
      <c r="P3023" s="23">
        <v>170</v>
      </c>
      <c r="Q3023" s="24">
        <v>1.6757347161985601</v>
      </c>
      <c r="R3023" s="24">
        <v>1.0811714178202301</v>
      </c>
      <c r="S3023" s="24">
        <v>1.2408759124087601</v>
      </c>
      <c r="T3023" s="24">
        <f t="shared" si="47"/>
        <v>0.21764705882352942</v>
      </c>
      <c r="U3023" s="25">
        <v>0</v>
      </c>
      <c r="V3023">
        <v>1</v>
      </c>
      <c r="W3023" t="b">
        <f>FALSE()</f>
        <v>0</v>
      </c>
    </row>
    <row r="3024" spans="1:23" x14ac:dyDescent="0.2">
      <c r="A3024" t="s">
        <v>6130</v>
      </c>
      <c r="B3024" t="s">
        <v>6131</v>
      </c>
      <c r="C3024" t="s">
        <v>74</v>
      </c>
      <c r="D3024" t="s">
        <v>142</v>
      </c>
      <c r="E3024" s="22">
        <v>446624.46</v>
      </c>
      <c r="F3024" s="22">
        <v>286955.75</v>
      </c>
      <c r="G3024" s="22">
        <v>321300.68</v>
      </c>
      <c r="H3024" s="22">
        <v>329357.43</v>
      </c>
      <c r="I3024" s="22">
        <v>431579.73</v>
      </c>
      <c r="J3024" s="23">
        <v>64</v>
      </c>
      <c r="K3024" s="22">
        <v>453585.94</v>
      </c>
      <c r="L3024" s="23">
        <v>66</v>
      </c>
      <c r="M3024" s="22">
        <v>253444.92</v>
      </c>
      <c r="N3024" s="23">
        <v>53</v>
      </c>
      <c r="O3024" s="23">
        <v>103</v>
      </c>
      <c r="P3024" s="23">
        <v>107</v>
      </c>
      <c r="Q3024" s="24">
        <v>1.01558687582852</v>
      </c>
      <c r="R3024" s="24">
        <v>0.84402750960288397</v>
      </c>
      <c r="S3024" s="24">
        <v>1.03883495145631</v>
      </c>
      <c r="T3024" s="24">
        <f t="shared" si="47"/>
        <v>0.59813084112149528</v>
      </c>
      <c r="U3024" s="25">
        <v>0</v>
      </c>
      <c r="V3024">
        <v>1</v>
      </c>
      <c r="W3024" t="b">
        <f>FALSE()</f>
        <v>0</v>
      </c>
    </row>
    <row r="3025" spans="1:23" x14ac:dyDescent="0.2">
      <c r="A3025" t="s">
        <v>6132</v>
      </c>
      <c r="B3025" t="s">
        <v>6133</v>
      </c>
      <c r="C3025" t="s">
        <v>1109</v>
      </c>
      <c r="D3025" t="s">
        <v>145</v>
      </c>
      <c r="E3025" s="22">
        <v>920902.44</v>
      </c>
      <c r="F3025" s="22">
        <v>681117.73</v>
      </c>
      <c r="G3025" s="22">
        <v>586605</v>
      </c>
      <c r="H3025" s="22">
        <v>574863.32999999996</v>
      </c>
      <c r="I3025" s="22">
        <v>641251.81999999995</v>
      </c>
      <c r="J3025" s="23">
        <v>124</v>
      </c>
      <c r="K3025" s="22">
        <v>655756.06999999995</v>
      </c>
      <c r="L3025" s="23">
        <v>135</v>
      </c>
      <c r="M3025" s="22">
        <v>279206.88</v>
      </c>
      <c r="N3025" s="23">
        <v>87</v>
      </c>
      <c r="O3025" s="23">
        <v>231</v>
      </c>
      <c r="P3025" s="23">
        <v>231</v>
      </c>
      <c r="Q3025" s="24">
        <v>0.71207984854508599</v>
      </c>
      <c r="R3025" s="24">
        <v>0.51328968614067105</v>
      </c>
      <c r="S3025" s="24">
        <v>1</v>
      </c>
      <c r="T3025" s="24">
        <f t="shared" si="47"/>
        <v>0.53679653679653683</v>
      </c>
      <c r="U3025" s="25">
        <v>1.1299435028248501E-2</v>
      </c>
      <c r="V3025">
        <v>1</v>
      </c>
      <c r="W3025" t="b">
        <f>FALSE()</f>
        <v>0</v>
      </c>
    </row>
    <row r="3026" spans="1:23" x14ac:dyDescent="0.2">
      <c r="A3026" t="s">
        <v>6134</v>
      </c>
      <c r="B3026" t="s">
        <v>6135</v>
      </c>
      <c r="C3026" t="s">
        <v>56</v>
      </c>
      <c r="D3026" t="s">
        <v>145</v>
      </c>
      <c r="E3026" s="22">
        <v>11422408.640000001</v>
      </c>
      <c r="F3026" s="22">
        <v>10362134.359999999</v>
      </c>
      <c r="G3026" s="22">
        <v>11566615.369999999</v>
      </c>
      <c r="H3026" s="22">
        <v>13394412</v>
      </c>
      <c r="I3026" s="22">
        <v>15789335</v>
      </c>
      <c r="J3026" s="23">
        <v>3050</v>
      </c>
      <c r="K3026" s="22">
        <v>21380819.550000001</v>
      </c>
      <c r="L3026" s="23">
        <v>3841</v>
      </c>
      <c r="M3026" s="22">
        <v>18110632</v>
      </c>
      <c r="N3026" s="23">
        <v>3605</v>
      </c>
      <c r="O3026" s="23">
        <v>13690</v>
      </c>
      <c r="P3026" s="23">
        <v>16171</v>
      </c>
      <c r="Q3026" s="24">
        <v>1.87183108430623</v>
      </c>
      <c r="R3026" s="24">
        <v>1.3492750732027801</v>
      </c>
      <c r="S3026" s="24">
        <v>1.18122717311907</v>
      </c>
      <c r="T3026" s="24">
        <f t="shared" si="47"/>
        <v>0.18860923876074454</v>
      </c>
      <c r="U3026" s="25">
        <v>7.6345773350617402E-2</v>
      </c>
      <c r="V3026">
        <v>1</v>
      </c>
      <c r="W3026" t="b">
        <f>FALSE()</f>
        <v>0</v>
      </c>
    </row>
    <row r="3027" spans="1:23" x14ac:dyDescent="0.2">
      <c r="A3027" t="s">
        <v>6136</v>
      </c>
      <c r="B3027" t="s">
        <v>6137</v>
      </c>
      <c r="C3027" t="s">
        <v>1969</v>
      </c>
      <c r="D3027" t="s">
        <v>142</v>
      </c>
      <c r="E3027" s="22">
        <v>156841</v>
      </c>
      <c r="F3027" s="22">
        <v>94970</v>
      </c>
      <c r="G3027" s="22">
        <v>167131</v>
      </c>
      <c r="H3027" s="22">
        <v>119744</v>
      </c>
      <c r="I3027" s="22">
        <v>120027</v>
      </c>
      <c r="J3027" s="23">
        <v>15</v>
      </c>
      <c r="K3027" s="22">
        <v>152679</v>
      </c>
      <c r="L3027" s="23">
        <v>16</v>
      </c>
      <c r="M3027" s="22">
        <v>78689</v>
      </c>
      <c r="N3027" s="23">
        <v>17</v>
      </c>
      <c r="O3027" s="23">
        <v>30</v>
      </c>
      <c r="P3027" s="23">
        <v>22</v>
      </c>
      <c r="Q3027" s="24">
        <v>0.97346357138758399</v>
      </c>
      <c r="R3027" s="24">
        <v>0.80901994049214299</v>
      </c>
      <c r="S3027" s="24">
        <v>0.73333333333333295</v>
      </c>
      <c r="T3027" s="24">
        <f t="shared" si="47"/>
        <v>0.68181818181818177</v>
      </c>
      <c r="U3027" s="25">
        <v>0</v>
      </c>
      <c r="V3027">
        <v>1</v>
      </c>
      <c r="W3027" t="b">
        <f>FALSE()</f>
        <v>0</v>
      </c>
    </row>
    <row r="3028" spans="1:23" x14ac:dyDescent="0.2">
      <c r="A3028" t="s">
        <v>6138</v>
      </c>
      <c r="B3028" t="s">
        <v>6139</v>
      </c>
      <c r="C3028" t="s">
        <v>2064</v>
      </c>
      <c r="D3028" t="s">
        <v>142</v>
      </c>
      <c r="E3028" s="22">
        <v>2130103</v>
      </c>
      <c r="F3028" s="22">
        <v>1943848</v>
      </c>
      <c r="G3028" s="22">
        <v>1556970</v>
      </c>
      <c r="H3028" s="22">
        <v>1592210</v>
      </c>
      <c r="I3028" s="22">
        <v>1925593</v>
      </c>
      <c r="J3028" s="23">
        <v>358</v>
      </c>
      <c r="K3028" s="22">
        <v>2072692</v>
      </c>
      <c r="L3028" s="23">
        <v>361</v>
      </c>
      <c r="M3028" s="22">
        <v>2126837</v>
      </c>
      <c r="N3028" s="23">
        <v>387</v>
      </c>
      <c r="O3028" s="23">
        <v>900</v>
      </c>
      <c r="P3028" s="23">
        <v>868</v>
      </c>
      <c r="Q3028" s="24">
        <v>0.97304778219644805</v>
      </c>
      <c r="R3028" s="24">
        <v>0.74223098744893901</v>
      </c>
      <c r="S3028" s="24">
        <v>0.96444444444444399</v>
      </c>
      <c r="T3028" s="24">
        <f t="shared" si="47"/>
        <v>0.41244239631336405</v>
      </c>
      <c r="U3028" s="25">
        <v>0.191823899371069</v>
      </c>
      <c r="V3028">
        <v>1</v>
      </c>
      <c r="W3028" t="b">
        <f>FALSE()</f>
        <v>0</v>
      </c>
    </row>
    <row r="3029" spans="1:23" x14ac:dyDescent="0.2">
      <c r="A3029" t="s">
        <v>6140</v>
      </c>
      <c r="B3029" t="s">
        <v>1336</v>
      </c>
      <c r="C3029" t="s">
        <v>3499</v>
      </c>
      <c r="D3029" t="s">
        <v>145</v>
      </c>
      <c r="E3029" s="22">
        <v>335918</v>
      </c>
      <c r="F3029" s="22">
        <v>322424.55</v>
      </c>
      <c r="G3029" s="22">
        <v>271615</v>
      </c>
      <c r="H3029" s="22">
        <v>216292.61</v>
      </c>
      <c r="I3029" s="22">
        <v>223821</v>
      </c>
      <c r="J3029" s="23">
        <v>40</v>
      </c>
      <c r="K3029" s="22">
        <v>147067.5</v>
      </c>
      <c r="L3029" s="23">
        <v>27</v>
      </c>
      <c r="M3029" s="22">
        <v>94916</v>
      </c>
      <c r="N3029" s="23">
        <v>17</v>
      </c>
      <c r="O3029" s="23">
        <v>197</v>
      </c>
      <c r="P3029" s="23">
        <v>103</v>
      </c>
      <c r="Q3029" s="24">
        <v>0.43780773879339602</v>
      </c>
      <c r="R3029" s="24">
        <v>0.31558567103727098</v>
      </c>
      <c r="S3029" s="24">
        <v>0.52284263959390898</v>
      </c>
      <c r="T3029" s="24">
        <f t="shared" si="47"/>
        <v>0.38834951456310679</v>
      </c>
      <c r="U3029" s="25">
        <v>0</v>
      </c>
      <c r="V3029">
        <v>1</v>
      </c>
      <c r="W3029" t="b">
        <f>FALSE()</f>
        <v>0</v>
      </c>
    </row>
    <row r="3030" spans="1:23" x14ac:dyDescent="0.2">
      <c r="A3030" t="s">
        <v>6141</v>
      </c>
      <c r="B3030" t="s">
        <v>6142</v>
      </c>
      <c r="C3030" t="s">
        <v>3190</v>
      </c>
      <c r="D3030" t="s">
        <v>142</v>
      </c>
      <c r="E3030" s="22">
        <v>1078616</v>
      </c>
      <c r="F3030" s="22">
        <v>1301245.1200000001</v>
      </c>
      <c r="G3030" s="22">
        <v>992007.56</v>
      </c>
      <c r="H3030" s="22">
        <v>1182424.46</v>
      </c>
      <c r="I3030" s="22">
        <v>1668720</v>
      </c>
      <c r="J3030" s="23">
        <v>350</v>
      </c>
      <c r="K3030" s="22">
        <v>1512280</v>
      </c>
      <c r="L3030" s="23">
        <v>308</v>
      </c>
      <c r="M3030" s="22">
        <v>1383287.59</v>
      </c>
      <c r="N3030" s="23">
        <v>297</v>
      </c>
      <c r="O3030" s="23">
        <v>1039</v>
      </c>
      <c r="P3030" s="23">
        <v>1019</v>
      </c>
      <c r="Q3030" s="24">
        <v>1.40205596801828</v>
      </c>
      <c r="R3030" s="24">
        <v>1.0694740840494401</v>
      </c>
      <c r="S3030" s="24">
        <v>0.980750721847931</v>
      </c>
      <c r="T3030" s="24">
        <f t="shared" si="47"/>
        <v>0.3434739941118744</v>
      </c>
      <c r="U3030" s="25">
        <v>0.51235584843492599</v>
      </c>
      <c r="V3030">
        <v>2</v>
      </c>
      <c r="W3030" t="b">
        <f>FALSE()</f>
        <v>0</v>
      </c>
    </row>
    <row r="3031" spans="1:23" x14ac:dyDescent="0.2">
      <c r="A3031" t="s">
        <v>6143</v>
      </c>
      <c r="B3031" t="s">
        <v>6144</v>
      </c>
      <c r="C3031" t="s">
        <v>71</v>
      </c>
      <c r="D3031" t="s">
        <v>44</v>
      </c>
      <c r="E3031" s="22">
        <v>377847</v>
      </c>
      <c r="F3031" s="22">
        <v>500008</v>
      </c>
      <c r="G3031" s="22">
        <v>642145</v>
      </c>
      <c r="H3031" s="22">
        <v>424103</v>
      </c>
      <c r="I3031" s="22">
        <v>479515</v>
      </c>
      <c r="J3031" s="23">
        <v>84</v>
      </c>
      <c r="K3031" s="22">
        <v>630411</v>
      </c>
      <c r="L3031" s="23">
        <v>128</v>
      </c>
      <c r="M3031" s="22">
        <v>276502</v>
      </c>
      <c r="N3031" s="23">
        <v>69</v>
      </c>
      <c r="O3031" s="23">
        <v>131</v>
      </c>
      <c r="P3031" s="23">
        <v>203</v>
      </c>
      <c r="Q3031" s="24">
        <v>1.6684292848692699</v>
      </c>
      <c r="R3031" s="24">
        <v>1.2050681020204199</v>
      </c>
      <c r="S3031" s="24">
        <v>1.5496183206106899</v>
      </c>
      <c r="T3031" s="24">
        <f t="shared" si="47"/>
        <v>0.41379310344827586</v>
      </c>
      <c r="U3031" s="25">
        <v>0</v>
      </c>
      <c r="V3031">
        <v>1</v>
      </c>
      <c r="W3031" t="b">
        <f>FALSE()</f>
        <v>0</v>
      </c>
    </row>
    <row r="3032" spans="1:23" x14ac:dyDescent="0.2">
      <c r="A3032" t="s">
        <v>6145</v>
      </c>
      <c r="B3032" t="s">
        <v>6146</v>
      </c>
      <c r="C3032" t="s">
        <v>63</v>
      </c>
      <c r="D3032" t="s">
        <v>44</v>
      </c>
      <c r="E3032" s="22">
        <v>1041051.51</v>
      </c>
      <c r="F3032" s="22">
        <v>1062969.1200000001</v>
      </c>
      <c r="G3032" s="22">
        <v>1053547.6200000001</v>
      </c>
      <c r="H3032" s="22">
        <v>872176.81</v>
      </c>
      <c r="I3032" s="22">
        <v>1063574.08</v>
      </c>
      <c r="J3032" s="23">
        <v>202</v>
      </c>
      <c r="K3032" s="22">
        <v>1423640.08</v>
      </c>
      <c r="L3032" s="23">
        <v>245</v>
      </c>
      <c r="M3032" s="22">
        <v>1403935.76</v>
      </c>
      <c r="N3032" s="23">
        <v>236</v>
      </c>
      <c r="O3032" s="23">
        <v>419</v>
      </c>
      <c r="P3032" s="23">
        <v>347</v>
      </c>
      <c r="Q3032" s="24">
        <v>1.36750205568599</v>
      </c>
      <c r="R3032" s="24">
        <v>0.88810347535689105</v>
      </c>
      <c r="S3032" s="24">
        <v>0.82816229116945095</v>
      </c>
      <c r="T3032" s="24">
        <f t="shared" si="47"/>
        <v>0.58213256484149856</v>
      </c>
      <c r="U3032" s="25">
        <v>0</v>
      </c>
      <c r="V3032">
        <v>1</v>
      </c>
      <c r="W3032" t="b">
        <f>FALSE()</f>
        <v>0</v>
      </c>
    </row>
    <row r="3033" spans="1:23" x14ac:dyDescent="0.2">
      <c r="A3033" t="s">
        <v>6147</v>
      </c>
      <c r="B3033" t="s">
        <v>6148</v>
      </c>
      <c r="C3033" t="s">
        <v>3688</v>
      </c>
      <c r="D3033" t="s">
        <v>44</v>
      </c>
      <c r="E3033" s="22">
        <v>116278</v>
      </c>
      <c r="F3033" s="22">
        <v>9251</v>
      </c>
      <c r="G3033" s="22"/>
      <c r="H3033" s="22"/>
      <c r="I3033" s="22"/>
      <c r="J3033" s="23"/>
      <c r="K3033" s="22"/>
      <c r="L3033" s="23"/>
      <c r="M3033" s="22"/>
      <c r="N3033" s="23"/>
      <c r="O3033" s="23"/>
      <c r="P3033" s="23"/>
      <c r="Q3033" s="24"/>
      <c r="R3033" s="24"/>
      <c r="S3033" s="24"/>
      <c r="T3033" s="24" t="str">
        <f t="shared" si="47"/>
        <v/>
      </c>
      <c r="U3033" s="25"/>
      <c r="V3033">
        <v>0</v>
      </c>
      <c r="W3033" t="b">
        <f>FALSE()</f>
        <v>0</v>
      </c>
    </row>
    <row r="3034" spans="1:23" x14ac:dyDescent="0.2">
      <c r="A3034" t="s">
        <v>6149</v>
      </c>
      <c r="B3034" t="s">
        <v>6150</v>
      </c>
      <c r="C3034" t="s">
        <v>2224</v>
      </c>
      <c r="D3034" t="s">
        <v>142</v>
      </c>
      <c r="E3034" s="22">
        <v>129513</v>
      </c>
      <c r="F3034" s="22">
        <v>141721</v>
      </c>
      <c r="G3034" s="22">
        <v>118540</v>
      </c>
      <c r="H3034" s="22">
        <v>162658</v>
      </c>
      <c r="I3034" s="22">
        <v>189009</v>
      </c>
      <c r="J3034" s="23">
        <v>24</v>
      </c>
      <c r="K3034" s="22">
        <v>143303</v>
      </c>
      <c r="L3034" s="23">
        <v>21</v>
      </c>
      <c r="M3034" s="22">
        <v>140525</v>
      </c>
      <c r="N3034" s="23">
        <v>23</v>
      </c>
      <c r="O3034" s="23">
        <v>66</v>
      </c>
      <c r="P3034" s="23">
        <v>38</v>
      </c>
      <c r="Q3034" s="24">
        <v>1.10647579779636</v>
      </c>
      <c r="R3034" s="24">
        <v>0.919562899321684</v>
      </c>
      <c r="S3034" s="24">
        <v>0.57575757575757602</v>
      </c>
      <c r="T3034" s="24">
        <f t="shared" si="47"/>
        <v>0.63157894736842102</v>
      </c>
      <c r="U3034" s="25">
        <v>0</v>
      </c>
      <c r="V3034">
        <v>1</v>
      </c>
      <c r="W3034" t="b">
        <f>FALSE()</f>
        <v>0</v>
      </c>
    </row>
    <row r="3035" spans="1:23" x14ac:dyDescent="0.2">
      <c r="A3035" t="s">
        <v>6151</v>
      </c>
      <c r="B3035" t="s">
        <v>6152</v>
      </c>
      <c r="C3035" t="s">
        <v>2224</v>
      </c>
      <c r="D3035" t="s">
        <v>142</v>
      </c>
      <c r="E3035" s="22">
        <v>592380</v>
      </c>
      <c r="F3035" s="22">
        <v>325956</v>
      </c>
      <c r="G3035" s="22">
        <v>196143</v>
      </c>
      <c r="H3035" s="22">
        <v>183921</v>
      </c>
      <c r="I3035" s="22">
        <v>192337</v>
      </c>
      <c r="J3035" s="23">
        <v>46</v>
      </c>
      <c r="K3035" s="22">
        <v>294223</v>
      </c>
      <c r="L3035" s="23">
        <v>59</v>
      </c>
      <c r="M3035" s="22">
        <v>49159</v>
      </c>
      <c r="N3035" s="23">
        <v>27</v>
      </c>
      <c r="O3035" s="23">
        <v>150</v>
      </c>
      <c r="P3035" s="23">
        <v>77</v>
      </c>
      <c r="Q3035" s="24">
        <v>0.49667949626928698</v>
      </c>
      <c r="R3035" s="24">
        <v>0.41277725055769998</v>
      </c>
      <c r="S3035" s="24">
        <v>0.51333333333333298</v>
      </c>
      <c r="T3035" s="24">
        <f t="shared" si="47"/>
        <v>0.59740259740259738</v>
      </c>
      <c r="U3035" s="25">
        <v>0</v>
      </c>
      <c r="V3035">
        <v>0</v>
      </c>
      <c r="W3035" t="b">
        <f>FALSE()</f>
        <v>0</v>
      </c>
    </row>
    <row r="3036" spans="1:23" x14ac:dyDescent="0.2">
      <c r="A3036" t="s">
        <v>6153</v>
      </c>
      <c r="B3036" t="s">
        <v>6154</v>
      </c>
      <c r="C3036" t="s">
        <v>1537</v>
      </c>
      <c r="D3036" t="s">
        <v>142</v>
      </c>
      <c r="E3036" s="22">
        <v>1051379.81</v>
      </c>
      <c r="F3036" s="22">
        <v>815055.34</v>
      </c>
      <c r="G3036" s="22">
        <v>841443.9</v>
      </c>
      <c r="H3036" s="22">
        <v>940323.33</v>
      </c>
      <c r="I3036" s="22">
        <v>1055006.8400000001</v>
      </c>
      <c r="J3036" s="23">
        <v>187</v>
      </c>
      <c r="K3036" s="22">
        <v>1292276.5900000001</v>
      </c>
      <c r="L3036" s="23">
        <v>219</v>
      </c>
      <c r="M3036" s="22">
        <v>1037485.87</v>
      </c>
      <c r="N3036" s="23">
        <v>184</v>
      </c>
      <c r="O3036" s="23">
        <v>907</v>
      </c>
      <c r="P3036" s="23">
        <v>1012</v>
      </c>
      <c r="Q3036" s="24">
        <v>1.2291244112819699</v>
      </c>
      <c r="R3036" s="24">
        <v>0.93756364504947898</v>
      </c>
      <c r="S3036" s="24">
        <v>1.1157662624035301</v>
      </c>
      <c r="T3036" s="24">
        <f t="shared" si="47"/>
        <v>0.18478260869565216</v>
      </c>
      <c r="U3036" s="25">
        <v>0.149668874172185</v>
      </c>
      <c r="V3036">
        <v>1</v>
      </c>
      <c r="W3036" t="b">
        <f>FALSE()</f>
        <v>0</v>
      </c>
    </row>
    <row r="3037" spans="1:23" x14ac:dyDescent="0.2">
      <c r="A3037" t="s">
        <v>6155</v>
      </c>
      <c r="B3037" t="s">
        <v>6156</v>
      </c>
      <c r="C3037" t="s">
        <v>227</v>
      </c>
      <c r="D3037" t="s">
        <v>142</v>
      </c>
      <c r="E3037" s="22">
        <v>6778869</v>
      </c>
      <c r="F3037" s="22">
        <v>5187669.12</v>
      </c>
      <c r="G3037" s="22">
        <v>4545744</v>
      </c>
      <c r="H3037" s="22">
        <v>4788992.2</v>
      </c>
      <c r="I3037" s="22">
        <v>6930811</v>
      </c>
      <c r="J3037" s="23">
        <v>1652</v>
      </c>
      <c r="K3037" s="22">
        <v>9465620</v>
      </c>
      <c r="L3037" s="23">
        <v>2008</v>
      </c>
      <c r="M3037" s="22">
        <v>8892661.3599999994</v>
      </c>
      <c r="N3037" s="23">
        <v>2034</v>
      </c>
      <c r="O3037" s="23">
        <v>5205</v>
      </c>
      <c r="P3037" s="23">
        <v>6113</v>
      </c>
      <c r="Q3037" s="24">
        <v>1.3963420741719601</v>
      </c>
      <c r="R3037" s="24">
        <v>1.06511558372774</v>
      </c>
      <c r="S3037" s="24">
        <v>1.1744476464937601</v>
      </c>
      <c r="T3037" s="24">
        <f t="shared" si="47"/>
        <v>0.27024374284312119</v>
      </c>
      <c r="U3037" s="25">
        <v>0.29612701467404401</v>
      </c>
      <c r="V3037">
        <v>1</v>
      </c>
      <c r="W3037" t="b">
        <f>FALSE()</f>
        <v>0</v>
      </c>
    </row>
    <row r="3038" spans="1:23" x14ac:dyDescent="0.2">
      <c r="A3038" t="s">
        <v>6157</v>
      </c>
      <c r="B3038" t="s">
        <v>6158</v>
      </c>
      <c r="C3038" t="s">
        <v>2151</v>
      </c>
      <c r="D3038" t="s">
        <v>44</v>
      </c>
      <c r="E3038" s="22">
        <v>162083</v>
      </c>
      <c r="F3038" s="22">
        <v>147411</v>
      </c>
      <c r="G3038" s="22">
        <v>153411</v>
      </c>
      <c r="H3038" s="22">
        <v>162737</v>
      </c>
      <c r="I3038" s="22"/>
      <c r="J3038" s="23"/>
      <c r="K3038" s="22"/>
      <c r="L3038" s="23"/>
      <c r="M3038" s="22"/>
      <c r="N3038" s="23"/>
      <c r="O3038" s="23"/>
      <c r="P3038" s="23"/>
      <c r="Q3038" s="24"/>
      <c r="R3038" s="24"/>
      <c r="S3038" s="24"/>
      <c r="T3038" s="24" t="str">
        <f t="shared" si="47"/>
        <v/>
      </c>
      <c r="U3038" s="25"/>
      <c r="V3038">
        <v>0</v>
      </c>
      <c r="W3038" t="b">
        <f>FALSE()</f>
        <v>0</v>
      </c>
    </row>
    <row r="3039" spans="1:23" x14ac:dyDescent="0.2">
      <c r="A3039" t="s">
        <v>6159</v>
      </c>
      <c r="B3039" t="s">
        <v>6160</v>
      </c>
      <c r="C3039" t="s">
        <v>43</v>
      </c>
      <c r="D3039" t="s">
        <v>44</v>
      </c>
      <c r="E3039" s="22">
        <v>1413790.54</v>
      </c>
      <c r="F3039" s="22">
        <v>1100241.32</v>
      </c>
      <c r="G3039" s="22">
        <v>906539.14</v>
      </c>
      <c r="H3039" s="22">
        <v>597266.21</v>
      </c>
      <c r="I3039" s="22">
        <v>470034.14</v>
      </c>
      <c r="J3039" s="23">
        <v>94</v>
      </c>
      <c r="K3039" s="22">
        <v>462530.93</v>
      </c>
      <c r="L3039" s="23">
        <v>87</v>
      </c>
      <c r="M3039" s="22">
        <v>308155.44</v>
      </c>
      <c r="N3039" s="23">
        <v>63</v>
      </c>
      <c r="O3039" s="23">
        <v>684</v>
      </c>
      <c r="P3039" s="23">
        <v>276</v>
      </c>
      <c r="Q3039" s="24">
        <v>0.327156616849339</v>
      </c>
      <c r="R3039" s="24">
        <v>0.23629770042123499</v>
      </c>
      <c r="S3039" s="24">
        <v>0.40350877192982498</v>
      </c>
      <c r="T3039" s="24">
        <f t="shared" si="47"/>
        <v>0.34057971014492755</v>
      </c>
      <c r="U3039" s="25">
        <v>0</v>
      </c>
      <c r="V3039">
        <v>1</v>
      </c>
      <c r="W3039" t="b">
        <f>FALSE()</f>
        <v>0</v>
      </c>
    </row>
    <row r="3040" spans="1:23" x14ac:dyDescent="0.2">
      <c r="A3040" t="s">
        <v>6161</v>
      </c>
      <c r="B3040" t="s">
        <v>6162</v>
      </c>
      <c r="C3040" t="s">
        <v>52</v>
      </c>
      <c r="D3040" t="s">
        <v>44</v>
      </c>
      <c r="E3040" s="22">
        <v>1102338</v>
      </c>
      <c r="F3040" s="22">
        <v>1411750</v>
      </c>
      <c r="G3040" s="22">
        <v>1675667</v>
      </c>
      <c r="H3040" s="22">
        <v>1688181</v>
      </c>
      <c r="I3040" s="22">
        <v>2383251</v>
      </c>
      <c r="J3040" s="23">
        <v>457</v>
      </c>
      <c r="K3040" s="22">
        <v>2501014</v>
      </c>
      <c r="L3040" s="23">
        <v>508</v>
      </c>
      <c r="M3040" s="22">
        <v>2030348</v>
      </c>
      <c r="N3040" s="23">
        <v>447</v>
      </c>
      <c r="O3040" s="23">
        <v>574</v>
      </c>
      <c r="P3040" s="23">
        <v>718</v>
      </c>
      <c r="Q3040" s="24">
        <v>2.2688268026685101</v>
      </c>
      <c r="R3040" s="24">
        <v>1.63872142121926</v>
      </c>
      <c r="S3040" s="24">
        <v>1.2508710801393701</v>
      </c>
      <c r="T3040" s="24">
        <f t="shared" si="47"/>
        <v>0.63649025069637888</v>
      </c>
      <c r="U3040" s="25">
        <v>0</v>
      </c>
      <c r="V3040">
        <v>1</v>
      </c>
      <c r="W3040" t="b">
        <f>FALSE()</f>
        <v>0</v>
      </c>
    </row>
    <row r="3041" spans="1:23" x14ac:dyDescent="0.2">
      <c r="A3041" t="s">
        <v>6163</v>
      </c>
      <c r="B3041" t="s">
        <v>6164</v>
      </c>
      <c r="C3041" t="s">
        <v>71</v>
      </c>
      <c r="D3041" t="s">
        <v>142</v>
      </c>
      <c r="E3041" s="22">
        <v>391029</v>
      </c>
      <c r="F3041" s="22">
        <v>384855</v>
      </c>
      <c r="G3041" s="22">
        <v>278448</v>
      </c>
      <c r="H3041" s="22">
        <v>243738</v>
      </c>
      <c r="I3041" s="22">
        <v>363536</v>
      </c>
      <c r="J3041" s="23">
        <v>82</v>
      </c>
      <c r="K3041" s="22">
        <v>470639</v>
      </c>
      <c r="L3041" s="23">
        <v>116</v>
      </c>
      <c r="M3041" s="22">
        <v>464696</v>
      </c>
      <c r="N3041" s="23">
        <v>109</v>
      </c>
      <c r="O3041" s="23">
        <v>172</v>
      </c>
      <c r="P3041" s="23">
        <v>118</v>
      </c>
      <c r="Q3041" s="24">
        <v>1.20359103800485</v>
      </c>
      <c r="R3041" s="24">
        <v>1.0002728181760301</v>
      </c>
      <c r="S3041" s="24">
        <v>0.68604651162790697</v>
      </c>
      <c r="T3041" s="24">
        <f t="shared" si="47"/>
        <v>0.69491525423728817</v>
      </c>
      <c r="U3041" s="25">
        <v>0</v>
      </c>
      <c r="V3041">
        <v>0</v>
      </c>
      <c r="W3041" t="b">
        <f>FALSE()</f>
        <v>0</v>
      </c>
    </row>
    <row r="3042" spans="1:23" x14ac:dyDescent="0.2">
      <c r="A3042" t="s">
        <v>6165</v>
      </c>
      <c r="B3042" t="s">
        <v>6166</v>
      </c>
      <c r="C3042" t="s">
        <v>43</v>
      </c>
      <c r="D3042" t="s">
        <v>145</v>
      </c>
      <c r="E3042" s="22">
        <v>73045207</v>
      </c>
      <c r="F3042" s="22">
        <v>76349191</v>
      </c>
      <c r="G3042" s="22">
        <v>74066034</v>
      </c>
      <c r="H3042" s="22">
        <v>71562803</v>
      </c>
      <c r="I3042" s="22">
        <v>76893230</v>
      </c>
      <c r="J3042" s="23">
        <v>14415</v>
      </c>
      <c r="K3042" s="22">
        <v>87694977</v>
      </c>
      <c r="L3042" s="23">
        <v>15484</v>
      </c>
      <c r="M3042" s="22">
        <v>66319749</v>
      </c>
      <c r="N3042" s="23">
        <v>13881</v>
      </c>
      <c r="O3042" s="23">
        <v>30379</v>
      </c>
      <c r="P3042" s="23">
        <v>30501</v>
      </c>
      <c r="Q3042" s="24">
        <v>1.20055758073216</v>
      </c>
      <c r="R3042" s="24">
        <v>0.86539989169318299</v>
      </c>
      <c r="S3042" s="24">
        <v>1.00401593205833</v>
      </c>
      <c r="T3042" s="24">
        <f t="shared" si="47"/>
        <v>0.4726074554932625</v>
      </c>
      <c r="U3042" s="25">
        <v>0.45571055914710201</v>
      </c>
      <c r="V3042">
        <v>2</v>
      </c>
      <c r="W3042" t="b">
        <f>FALSE()</f>
        <v>0</v>
      </c>
    </row>
    <row r="3043" spans="1:23" x14ac:dyDescent="0.2">
      <c r="A3043" t="s">
        <v>6167</v>
      </c>
      <c r="B3043" t="s">
        <v>6168</v>
      </c>
      <c r="C3043" t="s">
        <v>2224</v>
      </c>
      <c r="D3043" t="s">
        <v>145</v>
      </c>
      <c r="E3043" s="22">
        <v>73932</v>
      </c>
      <c r="F3043" s="22">
        <v>45060</v>
      </c>
      <c r="G3043" s="22">
        <v>37570</v>
      </c>
      <c r="H3043" s="22">
        <v>52005</v>
      </c>
      <c r="I3043" s="22">
        <v>43020</v>
      </c>
      <c r="J3043" s="23">
        <v>6</v>
      </c>
      <c r="K3043" s="22">
        <v>36975</v>
      </c>
      <c r="L3043" s="23">
        <v>5</v>
      </c>
      <c r="M3043" s="22">
        <v>29580</v>
      </c>
      <c r="N3043" s="23">
        <v>4</v>
      </c>
      <c r="O3043" s="23">
        <v>97</v>
      </c>
      <c r="P3043" s="23">
        <v>85</v>
      </c>
      <c r="Q3043" s="24">
        <v>0.50012173348482403</v>
      </c>
      <c r="R3043" s="24">
        <v>0.360503570122165</v>
      </c>
      <c r="S3043" s="24">
        <v>0.87628865979381398</v>
      </c>
      <c r="T3043" s="24">
        <f t="shared" si="47"/>
        <v>7.0588235294117646E-2</v>
      </c>
      <c r="U3043" s="25">
        <v>0</v>
      </c>
      <c r="V3043">
        <v>1</v>
      </c>
      <c r="W3043" t="b">
        <f>FALSE()</f>
        <v>0</v>
      </c>
    </row>
    <row r="3044" spans="1:23" x14ac:dyDescent="0.2">
      <c r="A3044" t="s">
        <v>6169</v>
      </c>
      <c r="B3044" t="s">
        <v>6170</v>
      </c>
      <c r="C3044" t="s">
        <v>67</v>
      </c>
      <c r="D3044" t="s">
        <v>44</v>
      </c>
      <c r="E3044" s="22">
        <v>858776.3</v>
      </c>
      <c r="F3044" s="22">
        <v>1423442.93</v>
      </c>
      <c r="G3044" s="22">
        <v>1530179.45</v>
      </c>
      <c r="H3044" s="22">
        <v>1489138.57</v>
      </c>
      <c r="I3044" s="22">
        <v>1551664.05</v>
      </c>
      <c r="J3044" s="23">
        <v>346</v>
      </c>
      <c r="K3044" s="22">
        <v>1525712.5</v>
      </c>
      <c r="L3044" s="23">
        <v>342</v>
      </c>
      <c r="M3044" s="22">
        <v>904350.46</v>
      </c>
      <c r="N3044" s="23">
        <v>228</v>
      </c>
      <c r="O3044" s="23">
        <v>734</v>
      </c>
      <c r="P3044" s="23">
        <v>772</v>
      </c>
      <c r="Q3044" s="24">
        <v>1.7766122563000399</v>
      </c>
      <c r="R3044" s="24">
        <v>1.2832061742991101</v>
      </c>
      <c r="S3044" s="24">
        <v>1.0517711171662101</v>
      </c>
      <c r="T3044" s="24">
        <f t="shared" si="47"/>
        <v>0.44818652849740931</v>
      </c>
      <c r="U3044" s="25">
        <v>0</v>
      </c>
      <c r="V3044">
        <v>1</v>
      </c>
      <c r="W3044" t="b">
        <f>FALSE()</f>
        <v>0</v>
      </c>
    </row>
    <row r="3045" spans="1:23" x14ac:dyDescent="0.2">
      <c r="A3045" t="s">
        <v>6171</v>
      </c>
      <c r="B3045" t="s">
        <v>6172</v>
      </c>
      <c r="C3045" t="s">
        <v>2224</v>
      </c>
      <c r="D3045" t="s">
        <v>142</v>
      </c>
      <c r="E3045" s="22">
        <v>156302.75</v>
      </c>
      <c r="F3045" s="22">
        <v>199973.35</v>
      </c>
      <c r="G3045" s="22">
        <v>153218.32</v>
      </c>
      <c r="H3045" s="22">
        <v>175299.07</v>
      </c>
      <c r="I3045" s="22">
        <v>180147.04</v>
      </c>
      <c r="J3045" s="23">
        <v>46</v>
      </c>
      <c r="K3045" s="22">
        <v>160116.92000000001</v>
      </c>
      <c r="L3045" s="23">
        <v>38</v>
      </c>
      <c r="M3045" s="22">
        <v>155303.75</v>
      </c>
      <c r="N3045" s="23">
        <v>40</v>
      </c>
      <c r="O3045" s="23">
        <v>73</v>
      </c>
      <c r="P3045" s="23">
        <v>97</v>
      </c>
      <c r="Q3045" s="24">
        <v>1.02440244973297</v>
      </c>
      <c r="R3045" s="24">
        <v>0.85135390093914698</v>
      </c>
      <c r="S3045" s="24">
        <v>1.3287671232876701</v>
      </c>
      <c r="T3045" s="24">
        <f t="shared" si="47"/>
        <v>0.47422680412371132</v>
      </c>
      <c r="U3045" s="25">
        <v>0</v>
      </c>
      <c r="V3045">
        <v>0</v>
      </c>
      <c r="W3045" t="b">
        <f>FALSE()</f>
        <v>0</v>
      </c>
    </row>
    <row r="3046" spans="1:23" x14ac:dyDescent="0.2">
      <c r="A3046" t="s">
        <v>6173</v>
      </c>
      <c r="B3046" t="s">
        <v>6174</v>
      </c>
      <c r="C3046" t="s">
        <v>2151</v>
      </c>
      <c r="D3046" t="s">
        <v>44</v>
      </c>
      <c r="E3046" s="22">
        <v>122542</v>
      </c>
      <c r="F3046" s="22">
        <v>136528</v>
      </c>
      <c r="G3046" s="22"/>
      <c r="H3046" s="22"/>
      <c r="I3046" s="22"/>
      <c r="J3046" s="23"/>
      <c r="K3046" s="22"/>
      <c r="L3046" s="23"/>
      <c r="M3046" s="22"/>
      <c r="N3046" s="23"/>
      <c r="O3046" s="23"/>
      <c r="P3046" s="23"/>
      <c r="Q3046" s="24"/>
      <c r="R3046" s="24"/>
      <c r="S3046" s="24"/>
      <c r="T3046" s="24" t="str">
        <f t="shared" si="47"/>
        <v/>
      </c>
      <c r="U3046" s="25"/>
      <c r="V3046">
        <v>0</v>
      </c>
      <c r="W3046" t="b">
        <f>FALSE()</f>
        <v>0</v>
      </c>
    </row>
    <row r="3047" spans="1:23" x14ac:dyDescent="0.2">
      <c r="A3047" t="s">
        <v>6175</v>
      </c>
      <c r="B3047" t="s">
        <v>6176</v>
      </c>
      <c r="C3047" t="s">
        <v>589</v>
      </c>
      <c r="D3047" t="s">
        <v>44</v>
      </c>
      <c r="E3047" s="22">
        <v>211242.17</v>
      </c>
      <c r="F3047" s="22">
        <v>210296.17</v>
      </c>
      <c r="G3047" s="22">
        <v>147192.1</v>
      </c>
      <c r="H3047" s="22">
        <v>183144.26</v>
      </c>
      <c r="I3047" s="22">
        <v>278124.86</v>
      </c>
      <c r="J3047" s="23">
        <v>65</v>
      </c>
      <c r="K3047" s="22">
        <v>221225.03</v>
      </c>
      <c r="L3047" s="23">
        <v>48</v>
      </c>
      <c r="M3047" s="22">
        <v>127800.1</v>
      </c>
      <c r="N3047" s="23">
        <v>28</v>
      </c>
      <c r="O3047" s="23">
        <v>173</v>
      </c>
      <c r="P3047" s="23">
        <v>180</v>
      </c>
      <c r="Q3047" s="24">
        <v>1.04725789362986</v>
      </c>
      <c r="R3047" s="24">
        <v>0.75641029179208996</v>
      </c>
      <c r="S3047" s="24">
        <v>1.04046242774567</v>
      </c>
      <c r="T3047" s="24">
        <f t="shared" si="47"/>
        <v>0.3611111111111111</v>
      </c>
      <c r="U3047" s="25">
        <v>0</v>
      </c>
      <c r="V3047">
        <v>1</v>
      </c>
      <c r="W3047" t="b">
        <f>FALSE()</f>
        <v>0</v>
      </c>
    </row>
    <row r="3048" spans="1:23" x14ac:dyDescent="0.2">
      <c r="A3048" t="s">
        <v>6177</v>
      </c>
      <c r="B3048" t="s">
        <v>6178</v>
      </c>
      <c r="C3048" t="s">
        <v>84</v>
      </c>
      <c r="D3048" t="s">
        <v>145</v>
      </c>
      <c r="E3048" s="22">
        <v>1557215</v>
      </c>
      <c r="F3048" s="22">
        <v>1394779.63</v>
      </c>
      <c r="G3048" s="22">
        <v>1564596.43</v>
      </c>
      <c r="H3048" s="22">
        <v>1728947.3</v>
      </c>
      <c r="I3048" s="22">
        <v>1840786.27</v>
      </c>
      <c r="J3048" s="23">
        <v>361</v>
      </c>
      <c r="K3048" s="22">
        <v>1897095.91</v>
      </c>
      <c r="L3048" s="23">
        <v>347</v>
      </c>
      <c r="M3048" s="22">
        <v>1212658.98</v>
      </c>
      <c r="N3048" s="23">
        <v>270</v>
      </c>
      <c r="O3048" s="23">
        <v>607</v>
      </c>
      <c r="P3048" s="23">
        <v>684</v>
      </c>
      <c r="Q3048" s="24">
        <v>1.2182620318966899</v>
      </c>
      <c r="R3048" s="24">
        <v>0.87816182028883005</v>
      </c>
      <c r="S3048" s="24">
        <v>1.12685337726524</v>
      </c>
      <c r="T3048" s="24">
        <f t="shared" si="47"/>
        <v>0.52777777777777779</v>
      </c>
      <c r="U3048" s="25">
        <v>0.90710382513661203</v>
      </c>
      <c r="V3048">
        <v>2</v>
      </c>
      <c r="W3048" t="b">
        <f>FALSE()</f>
        <v>0</v>
      </c>
    </row>
    <row r="3049" spans="1:23" x14ac:dyDescent="0.2">
      <c r="A3049" t="s">
        <v>6179</v>
      </c>
      <c r="B3049" t="s">
        <v>6180</v>
      </c>
      <c r="C3049" t="s">
        <v>600</v>
      </c>
      <c r="D3049" t="s">
        <v>142</v>
      </c>
      <c r="E3049" s="22">
        <v>363928.12</v>
      </c>
      <c r="F3049" s="22">
        <v>324616.92</v>
      </c>
      <c r="G3049" s="22">
        <v>226089.97</v>
      </c>
      <c r="H3049" s="22">
        <v>338795.88</v>
      </c>
      <c r="I3049" s="22">
        <v>310367.68</v>
      </c>
      <c r="J3049" s="23">
        <v>78</v>
      </c>
      <c r="K3049" s="22">
        <v>370784.01</v>
      </c>
      <c r="L3049" s="23">
        <v>86</v>
      </c>
      <c r="M3049" s="22">
        <v>444620.36</v>
      </c>
      <c r="N3049" s="23">
        <v>102</v>
      </c>
      <c r="O3049" s="23">
        <v>313</v>
      </c>
      <c r="P3049" s="23">
        <v>333</v>
      </c>
      <c r="Q3049" s="24">
        <v>1.01883858273991</v>
      </c>
      <c r="R3049" s="24">
        <v>0.84672991759150595</v>
      </c>
      <c r="S3049" s="24">
        <v>1.06389776357828</v>
      </c>
      <c r="T3049" s="24">
        <f t="shared" si="47"/>
        <v>0.23423423423423423</v>
      </c>
      <c r="U3049" s="25">
        <v>0</v>
      </c>
      <c r="V3049">
        <v>1</v>
      </c>
      <c r="W3049" t="b">
        <f>FALSE()</f>
        <v>0</v>
      </c>
    </row>
    <row r="3050" spans="1:23" x14ac:dyDescent="0.2">
      <c r="A3050" t="s">
        <v>6181</v>
      </c>
      <c r="B3050" t="s">
        <v>6182</v>
      </c>
      <c r="C3050" t="s">
        <v>3479</v>
      </c>
      <c r="D3050" t="s">
        <v>142</v>
      </c>
      <c r="E3050" s="22">
        <v>985479</v>
      </c>
      <c r="F3050" s="22">
        <v>1085406</v>
      </c>
      <c r="G3050" s="22">
        <v>1013537</v>
      </c>
      <c r="H3050" s="22">
        <v>1310116</v>
      </c>
      <c r="I3050" s="22">
        <v>1523622</v>
      </c>
      <c r="J3050" s="23">
        <v>476</v>
      </c>
      <c r="K3050" s="22">
        <v>2385205</v>
      </c>
      <c r="L3050" s="23">
        <v>666</v>
      </c>
      <c r="M3050" s="22">
        <v>1512711</v>
      </c>
      <c r="N3050" s="23">
        <v>473</v>
      </c>
      <c r="O3050" s="23">
        <v>5581</v>
      </c>
      <c r="P3050" s="23">
        <v>5937</v>
      </c>
      <c r="Q3050" s="24">
        <v>2.4203509156460998</v>
      </c>
      <c r="R3050" s="24">
        <v>2.0114899122059602</v>
      </c>
      <c r="S3050" s="24">
        <v>1.0637878516394901</v>
      </c>
      <c r="T3050" s="24">
        <f t="shared" si="47"/>
        <v>8.0175172646117565E-2</v>
      </c>
      <c r="U3050" s="25">
        <v>0</v>
      </c>
      <c r="V3050">
        <v>1</v>
      </c>
      <c r="W3050" t="b">
        <f>FALSE()</f>
        <v>0</v>
      </c>
    </row>
    <row r="3051" spans="1:23" x14ac:dyDescent="0.2">
      <c r="A3051" t="s">
        <v>6183</v>
      </c>
      <c r="B3051" t="s">
        <v>66</v>
      </c>
      <c r="C3051" t="s">
        <v>67</v>
      </c>
      <c r="D3051" t="s">
        <v>44</v>
      </c>
      <c r="E3051" s="22">
        <v>7083113</v>
      </c>
      <c r="F3051" s="22">
        <v>8642326</v>
      </c>
      <c r="G3051" s="22">
        <v>9220820</v>
      </c>
      <c r="H3051" s="22">
        <v>9363322</v>
      </c>
      <c r="I3051" s="22">
        <v>13844424</v>
      </c>
      <c r="J3051" s="23">
        <v>2803</v>
      </c>
      <c r="K3051" s="22">
        <v>18060379</v>
      </c>
      <c r="L3051" s="23">
        <v>3478</v>
      </c>
      <c r="M3051" s="22">
        <v>14720787</v>
      </c>
      <c r="N3051" s="23">
        <v>3102</v>
      </c>
      <c r="O3051" s="23">
        <v>3070</v>
      </c>
      <c r="P3051" s="23">
        <v>2047</v>
      </c>
      <c r="Q3051" s="24">
        <v>2.5497798778587901</v>
      </c>
      <c r="R3051" s="24">
        <v>1.6559158807154599</v>
      </c>
      <c r="S3051" s="24">
        <v>0.66677524429967405</v>
      </c>
      <c r="T3051" s="24">
        <f t="shared" si="47"/>
        <v>1.3693209574987788</v>
      </c>
      <c r="U3051" s="25">
        <v>0</v>
      </c>
      <c r="V3051">
        <v>5</v>
      </c>
      <c r="W3051" t="b">
        <f>FALSE()</f>
        <v>0</v>
      </c>
    </row>
    <row r="3052" spans="1:23" x14ac:dyDescent="0.2">
      <c r="A3052" t="s">
        <v>6184</v>
      </c>
      <c r="B3052" t="s">
        <v>6185</v>
      </c>
      <c r="C3052" t="s">
        <v>2224</v>
      </c>
      <c r="D3052" t="s">
        <v>145</v>
      </c>
      <c r="E3052" s="22">
        <v>1301972.57</v>
      </c>
      <c r="F3052" s="22">
        <v>1246998.95</v>
      </c>
      <c r="G3052" s="22">
        <v>821342.04</v>
      </c>
      <c r="H3052" s="22">
        <v>848586.39</v>
      </c>
      <c r="I3052" s="22">
        <v>395786.45</v>
      </c>
      <c r="J3052" s="23">
        <v>107</v>
      </c>
      <c r="K3052" s="22">
        <v>407465</v>
      </c>
      <c r="L3052" s="23">
        <v>63</v>
      </c>
      <c r="M3052" s="22">
        <v>47833</v>
      </c>
      <c r="N3052" s="23">
        <v>10</v>
      </c>
      <c r="O3052" s="23">
        <v>452</v>
      </c>
      <c r="P3052" s="23">
        <v>182</v>
      </c>
      <c r="Q3052" s="24">
        <v>0.31295974230855</v>
      </c>
      <c r="R3052" s="24">
        <v>0.21629510609574201</v>
      </c>
      <c r="S3052" s="24">
        <v>0.40265486725663702</v>
      </c>
      <c r="T3052" s="24">
        <f t="shared" si="47"/>
        <v>0.58791208791208793</v>
      </c>
      <c r="U3052" s="25">
        <v>0</v>
      </c>
      <c r="V3052">
        <v>1</v>
      </c>
      <c r="W3052" t="b">
        <f>FALSE()</f>
        <v>0</v>
      </c>
    </row>
    <row r="3053" spans="1:23" x14ac:dyDescent="0.2">
      <c r="A3053" t="s">
        <v>6186</v>
      </c>
      <c r="B3053" t="s">
        <v>6187</v>
      </c>
      <c r="C3053" t="s">
        <v>2224</v>
      </c>
      <c r="D3053" t="s">
        <v>142</v>
      </c>
      <c r="E3053" s="22">
        <v>194865</v>
      </c>
      <c r="F3053" s="22">
        <v>226544</v>
      </c>
      <c r="G3053" s="22">
        <v>232123</v>
      </c>
      <c r="H3053" s="22">
        <v>242660.56</v>
      </c>
      <c r="I3053" s="22">
        <v>213582.58</v>
      </c>
      <c r="J3053" s="23">
        <v>29</v>
      </c>
      <c r="K3053" s="22">
        <v>246682</v>
      </c>
      <c r="L3053" s="23">
        <v>28</v>
      </c>
      <c r="M3053" s="22">
        <v>134414</v>
      </c>
      <c r="N3053" s="23">
        <v>20</v>
      </c>
      <c r="O3053" s="23">
        <v>43</v>
      </c>
      <c r="P3053" s="23">
        <v>38</v>
      </c>
      <c r="Q3053" s="24">
        <v>1.26591229825777</v>
      </c>
      <c r="R3053" s="24">
        <v>1.0520663765003</v>
      </c>
      <c r="S3053" s="24">
        <v>0.88372093023255804</v>
      </c>
      <c r="T3053" s="24">
        <f t="shared" si="47"/>
        <v>0.76315789473684215</v>
      </c>
      <c r="U3053" s="25">
        <v>0</v>
      </c>
      <c r="V3053">
        <v>0</v>
      </c>
      <c r="W3053" t="b">
        <f>FALSE()</f>
        <v>0</v>
      </c>
    </row>
    <row r="3054" spans="1:23" x14ac:dyDescent="0.2">
      <c r="A3054" t="s">
        <v>6188</v>
      </c>
      <c r="B3054" t="s">
        <v>6189</v>
      </c>
      <c r="C3054" t="s">
        <v>71</v>
      </c>
      <c r="D3054" t="s">
        <v>142</v>
      </c>
      <c r="E3054" s="22">
        <v>119474</v>
      </c>
      <c r="F3054" s="22">
        <v>85034</v>
      </c>
      <c r="G3054" s="22">
        <v>107550</v>
      </c>
      <c r="H3054" s="22">
        <v>75899</v>
      </c>
      <c r="I3054" s="22">
        <v>134267</v>
      </c>
      <c r="J3054" s="23">
        <v>36</v>
      </c>
      <c r="K3054" s="22">
        <v>214303</v>
      </c>
      <c r="L3054" s="23">
        <v>50</v>
      </c>
      <c r="M3054" s="22">
        <v>213603</v>
      </c>
      <c r="N3054" s="23">
        <v>43</v>
      </c>
      <c r="O3054" s="23">
        <v>49</v>
      </c>
      <c r="P3054" s="23">
        <v>55</v>
      </c>
      <c r="Q3054" s="24">
        <v>1.79372080954852</v>
      </c>
      <c r="R3054" s="24">
        <v>1.4907141317388699</v>
      </c>
      <c r="S3054" s="24">
        <v>1.12244897959184</v>
      </c>
      <c r="T3054" s="24">
        <f t="shared" si="47"/>
        <v>0.65454545454545454</v>
      </c>
      <c r="U3054" s="25">
        <v>0</v>
      </c>
      <c r="V3054">
        <v>1</v>
      </c>
      <c r="W3054" t="b">
        <f>FALSE()</f>
        <v>0</v>
      </c>
    </row>
    <row r="3055" spans="1:23" x14ac:dyDescent="0.2">
      <c r="A3055" t="s">
        <v>6190</v>
      </c>
      <c r="B3055" t="s">
        <v>6191</v>
      </c>
      <c r="C3055" t="s">
        <v>74</v>
      </c>
      <c r="D3055" t="s">
        <v>44</v>
      </c>
      <c r="E3055" s="22">
        <v>1631487</v>
      </c>
      <c r="F3055" s="22">
        <v>1551730</v>
      </c>
      <c r="G3055" s="22">
        <v>1120277</v>
      </c>
      <c r="H3055" s="22">
        <v>1187687</v>
      </c>
      <c r="I3055" s="22">
        <v>1805400</v>
      </c>
      <c r="J3055" s="23">
        <v>349</v>
      </c>
      <c r="K3055" s="22">
        <v>2901640</v>
      </c>
      <c r="L3055" s="23">
        <v>532</v>
      </c>
      <c r="M3055" s="22">
        <v>2462973</v>
      </c>
      <c r="N3055" s="23">
        <v>637</v>
      </c>
      <c r="O3055" s="23">
        <v>894</v>
      </c>
      <c r="P3055" s="23">
        <v>856</v>
      </c>
      <c r="Q3055" s="24">
        <v>1.7785247446041601</v>
      </c>
      <c r="R3055" s="24">
        <v>1.1550359285557601</v>
      </c>
      <c r="S3055" s="24">
        <v>0.95749440715883705</v>
      </c>
      <c r="T3055" s="24">
        <f t="shared" si="47"/>
        <v>0.40771028037383178</v>
      </c>
      <c r="U3055" s="25">
        <v>0</v>
      </c>
      <c r="V3055">
        <v>1</v>
      </c>
      <c r="W3055" t="b">
        <f>FALSE()</f>
        <v>0</v>
      </c>
    </row>
    <row r="3056" spans="1:23" x14ac:dyDescent="0.2">
      <c r="A3056" t="s">
        <v>6192</v>
      </c>
      <c r="B3056" t="s">
        <v>6193</v>
      </c>
      <c r="C3056" t="s">
        <v>114</v>
      </c>
      <c r="D3056" t="s">
        <v>44</v>
      </c>
      <c r="E3056" s="22">
        <v>235324</v>
      </c>
      <c r="F3056" s="22">
        <v>280118.69</v>
      </c>
      <c r="G3056" s="22">
        <v>197841</v>
      </c>
      <c r="H3056" s="22">
        <v>196578.95</v>
      </c>
      <c r="I3056" s="22">
        <v>243425.79</v>
      </c>
      <c r="J3056" s="23">
        <v>45</v>
      </c>
      <c r="K3056" s="22">
        <v>297712.44</v>
      </c>
      <c r="L3056" s="23">
        <v>54</v>
      </c>
      <c r="M3056" s="22">
        <v>176727.98</v>
      </c>
      <c r="N3056" s="23">
        <v>41</v>
      </c>
      <c r="O3056" s="23">
        <v>75</v>
      </c>
      <c r="P3056" s="23">
        <v>65</v>
      </c>
      <c r="Q3056" s="24">
        <v>1.2651172001155899</v>
      </c>
      <c r="R3056" s="24">
        <v>0.91376505855094203</v>
      </c>
      <c r="S3056" s="24">
        <v>0.86666666666666703</v>
      </c>
      <c r="T3056" s="24">
        <f t="shared" si="47"/>
        <v>0.69230769230769229</v>
      </c>
      <c r="U3056" s="25">
        <v>0</v>
      </c>
      <c r="V3056">
        <v>1</v>
      </c>
      <c r="W3056" t="b">
        <f>FALSE()</f>
        <v>0</v>
      </c>
    </row>
    <row r="3057" spans="1:23" x14ac:dyDescent="0.2">
      <c r="A3057" t="s">
        <v>6194</v>
      </c>
      <c r="B3057" t="s">
        <v>6195</v>
      </c>
      <c r="C3057" t="s">
        <v>43</v>
      </c>
      <c r="D3057" t="s">
        <v>145</v>
      </c>
      <c r="E3057" s="22">
        <v>748634</v>
      </c>
      <c r="F3057" s="22">
        <v>647073</v>
      </c>
      <c r="G3057" s="22">
        <v>582805</v>
      </c>
      <c r="H3057" s="22">
        <v>614700</v>
      </c>
      <c r="I3057" s="22">
        <v>657530</v>
      </c>
      <c r="J3057" s="23">
        <v>131</v>
      </c>
      <c r="K3057" s="22">
        <v>824633.86</v>
      </c>
      <c r="L3057" s="23">
        <v>151</v>
      </c>
      <c r="M3057" s="22">
        <v>1037622</v>
      </c>
      <c r="N3057" s="23">
        <v>189</v>
      </c>
      <c r="O3057" s="23">
        <v>451</v>
      </c>
      <c r="P3057" s="23">
        <v>465</v>
      </c>
      <c r="Q3057" s="24">
        <v>1.10151804486572</v>
      </c>
      <c r="R3057" s="24">
        <v>0.79400906047632702</v>
      </c>
      <c r="S3057" s="24">
        <v>1.0310421286031</v>
      </c>
      <c r="T3057" s="24">
        <f t="shared" si="47"/>
        <v>0.2817204301075269</v>
      </c>
      <c r="U3057" s="25">
        <v>0.59818731117824797</v>
      </c>
      <c r="V3057">
        <v>1</v>
      </c>
      <c r="W3057" t="b">
        <f>FALSE()</f>
        <v>0</v>
      </c>
    </row>
    <row r="3058" spans="1:23" x14ac:dyDescent="0.2">
      <c r="A3058" t="s">
        <v>6196</v>
      </c>
      <c r="B3058" t="s">
        <v>6197</v>
      </c>
      <c r="C3058" t="s">
        <v>589</v>
      </c>
      <c r="D3058" t="s">
        <v>145</v>
      </c>
      <c r="E3058" s="22">
        <v>294835</v>
      </c>
      <c r="F3058" s="22">
        <v>141158</v>
      </c>
      <c r="G3058" s="22">
        <v>155071</v>
      </c>
      <c r="H3058" s="22">
        <v>151864</v>
      </c>
      <c r="I3058" s="22">
        <v>192854</v>
      </c>
      <c r="J3058" s="23">
        <v>34</v>
      </c>
      <c r="K3058" s="22">
        <v>198813.4</v>
      </c>
      <c r="L3058" s="23">
        <v>42</v>
      </c>
      <c r="M3058" s="22">
        <v>138825</v>
      </c>
      <c r="N3058" s="23">
        <v>31</v>
      </c>
      <c r="O3058" s="23">
        <v>58</v>
      </c>
      <c r="P3058" s="23">
        <v>60</v>
      </c>
      <c r="Q3058" s="24">
        <v>0.67432089134600703</v>
      </c>
      <c r="R3058" s="24">
        <v>0.48607183503968299</v>
      </c>
      <c r="S3058" s="24">
        <v>1.0344827586206899</v>
      </c>
      <c r="T3058" s="24">
        <f t="shared" si="47"/>
        <v>0.56666666666666665</v>
      </c>
      <c r="U3058" s="25">
        <v>6.5217391304347797E-2</v>
      </c>
      <c r="V3058">
        <v>1</v>
      </c>
      <c r="W3058" t="b">
        <f>FALSE()</f>
        <v>0</v>
      </c>
    </row>
    <row r="3059" spans="1:23" x14ac:dyDescent="0.2">
      <c r="A3059" t="s">
        <v>6198</v>
      </c>
      <c r="B3059" t="s">
        <v>6199</v>
      </c>
      <c r="C3059" t="s">
        <v>2224</v>
      </c>
      <c r="D3059" t="s">
        <v>145</v>
      </c>
      <c r="E3059" s="22">
        <v>202199.16</v>
      </c>
      <c r="F3059" s="22">
        <v>162636</v>
      </c>
      <c r="G3059" s="22">
        <v>170833.75</v>
      </c>
      <c r="H3059" s="22">
        <v>183661</v>
      </c>
      <c r="I3059" s="22">
        <v>191979</v>
      </c>
      <c r="J3059" s="23">
        <v>51</v>
      </c>
      <c r="K3059" s="22">
        <v>193909</v>
      </c>
      <c r="L3059" s="23">
        <v>51</v>
      </c>
      <c r="M3059" s="22">
        <v>224783.44</v>
      </c>
      <c r="N3059" s="23">
        <v>62</v>
      </c>
      <c r="O3059" s="23">
        <v>14</v>
      </c>
      <c r="P3059" s="23">
        <v>16</v>
      </c>
      <c r="Q3059" s="24">
        <v>0.95900002749764202</v>
      </c>
      <c r="R3059" s="24">
        <v>0.66279135828568503</v>
      </c>
      <c r="S3059" s="24">
        <v>1.1428571428571399</v>
      </c>
      <c r="T3059" s="24">
        <f t="shared" si="47"/>
        <v>3.1875</v>
      </c>
      <c r="U3059" s="25">
        <v>0</v>
      </c>
      <c r="V3059">
        <v>3</v>
      </c>
      <c r="W3059" t="b">
        <f>FALSE()</f>
        <v>0</v>
      </c>
    </row>
    <row r="3060" spans="1:23" x14ac:dyDescent="0.2">
      <c r="A3060" t="s">
        <v>6200</v>
      </c>
      <c r="B3060" t="s">
        <v>6201</v>
      </c>
      <c r="C3060" t="s">
        <v>1194</v>
      </c>
      <c r="D3060" t="s">
        <v>44</v>
      </c>
      <c r="E3060" s="22">
        <v>586060</v>
      </c>
      <c r="F3060" s="22">
        <v>645332</v>
      </c>
      <c r="G3060" s="22">
        <v>828079</v>
      </c>
      <c r="H3060" s="22">
        <v>660208</v>
      </c>
      <c r="I3060" s="22">
        <v>841415</v>
      </c>
      <c r="J3060" s="23">
        <v>198</v>
      </c>
      <c r="K3060" s="22">
        <v>972704</v>
      </c>
      <c r="L3060" s="23">
        <v>210</v>
      </c>
      <c r="M3060" s="22">
        <v>784081</v>
      </c>
      <c r="N3060" s="23">
        <v>193</v>
      </c>
      <c r="O3060" s="23">
        <v>469</v>
      </c>
      <c r="P3060" s="23">
        <v>608</v>
      </c>
      <c r="Q3060" s="24">
        <v>1.6597344981742499</v>
      </c>
      <c r="R3060" s="24">
        <v>1.0778894041653599</v>
      </c>
      <c r="S3060" s="24">
        <v>1.2963752665245201</v>
      </c>
      <c r="T3060" s="24">
        <f t="shared" si="47"/>
        <v>0.32565789473684209</v>
      </c>
      <c r="U3060" s="25">
        <v>0</v>
      </c>
      <c r="V3060">
        <v>1</v>
      </c>
      <c r="W3060" t="b">
        <f>FALSE()</f>
        <v>0</v>
      </c>
    </row>
    <row r="3061" spans="1:23" x14ac:dyDescent="0.2">
      <c r="A3061" t="s">
        <v>6202</v>
      </c>
      <c r="B3061" t="s">
        <v>6203</v>
      </c>
      <c r="C3061" t="s">
        <v>84</v>
      </c>
      <c r="D3061" t="s">
        <v>44</v>
      </c>
      <c r="E3061" s="22">
        <v>1082143.83</v>
      </c>
      <c r="F3061" s="22">
        <v>722359.95</v>
      </c>
      <c r="G3061" s="22">
        <v>792729</v>
      </c>
      <c r="H3061" s="22">
        <v>791824.73</v>
      </c>
      <c r="I3061" s="22">
        <v>864449.14</v>
      </c>
      <c r="J3061" s="23">
        <v>259</v>
      </c>
      <c r="K3061" s="22">
        <v>987441.94</v>
      </c>
      <c r="L3061" s="23">
        <v>291</v>
      </c>
      <c r="M3061" s="22">
        <v>704409.37</v>
      </c>
      <c r="N3061" s="23">
        <v>252</v>
      </c>
      <c r="O3061" s="23">
        <v>1098</v>
      </c>
      <c r="P3061" s="23">
        <v>1169</v>
      </c>
      <c r="Q3061" s="24">
        <v>0.91248678098548097</v>
      </c>
      <c r="R3061" s="24">
        <v>0.628311949483776</v>
      </c>
      <c r="S3061" s="24">
        <v>1.0646630236794199</v>
      </c>
      <c r="T3061" s="24">
        <f t="shared" si="47"/>
        <v>0.22155688622754491</v>
      </c>
      <c r="U3061" s="25">
        <v>0.18717948717948699</v>
      </c>
      <c r="V3061">
        <v>1</v>
      </c>
      <c r="W3061" t="b">
        <f>FALSE()</f>
        <v>0</v>
      </c>
    </row>
    <row r="3062" spans="1:23" x14ac:dyDescent="0.2">
      <c r="A3062" t="s">
        <v>6204</v>
      </c>
      <c r="B3062" t="s">
        <v>6205</v>
      </c>
      <c r="C3062" t="s">
        <v>3805</v>
      </c>
      <c r="D3062" t="s">
        <v>145</v>
      </c>
      <c r="E3062" s="22">
        <v>516664.13</v>
      </c>
      <c r="F3062" s="22">
        <v>501131</v>
      </c>
      <c r="G3062" s="22">
        <v>432641</v>
      </c>
      <c r="H3062" s="22">
        <v>408114</v>
      </c>
      <c r="I3062" s="22">
        <v>343368</v>
      </c>
      <c r="J3062" s="23">
        <v>65</v>
      </c>
      <c r="K3062" s="22">
        <v>391460</v>
      </c>
      <c r="L3062" s="23">
        <v>68</v>
      </c>
      <c r="M3062" s="22">
        <v>387544</v>
      </c>
      <c r="N3062" s="23">
        <v>67</v>
      </c>
      <c r="O3062" s="23">
        <v>139</v>
      </c>
      <c r="P3062" s="23">
        <v>97</v>
      </c>
      <c r="Q3062" s="24">
        <v>0.75766823603566202</v>
      </c>
      <c r="R3062" s="24">
        <v>0.54615123833107204</v>
      </c>
      <c r="S3062" s="24">
        <v>0.69784172661870503</v>
      </c>
      <c r="T3062" s="24">
        <f t="shared" si="47"/>
        <v>0.67010309278350511</v>
      </c>
      <c r="U3062" s="25">
        <v>0.1</v>
      </c>
      <c r="V3062">
        <v>1</v>
      </c>
      <c r="W3062" t="b">
        <f>FALSE()</f>
        <v>0</v>
      </c>
    </row>
    <row r="3063" spans="1:23" x14ac:dyDescent="0.2">
      <c r="A3063" t="s">
        <v>6206</v>
      </c>
      <c r="B3063" t="s">
        <v>6207</v>
      </c>
      <c r="C3063" t="s">
        <v>89</v>
      </c>
      <c r="D3063" t="s">
        <v>44</v>
      </c>
      <c r="E3063" s="22">
        <v>23930</v>
      </c>
      <c r="F3063" s="22"/>
      <c r="G3063" s="22"/>
      <c r="H3063" s="22"/>
      <c r="I3063" s="22"/>
      <c r="J3063" s="23"/>
      <c r="K3063" s="22"/>
      <c r="L3063" s="23"/>
      <c r="M3063" s="22"/>
      <c r="N3063" s="23"/>
      <c r="O3063" s="23"/>
      <c r="P3063" s="23"/>
      <c r="Q3063" s="24"/>
      <c r="R3063" s="24"/>
      <c r="S3063" s="24"/>
      <c r="T3063" s="24" t="str">
        <f t="shared" si="47"/>
        <v/>
      </c>
      <c r="U3063" s="25"/>
      <c r="V3063">
        <v>0</v>
      </c>
      <c r="W3063" t="b">
        <f>FALSE()</f>
        <v>0</v>
      </c>
    </row>
    <row r="3064" spans="1:23" x14ac:dyDescent="0.2">
      <c r="A3064" t="s">
        <v>6208</v>
      </c>
      <c r="B3064" t="s">
        <v>6209</v>
      </c>
      <c r="C3064" t="s">
        <v>89</v>
      </c>
      <c r="D3064" t="s">
        <v>145</v>
      </c>
      <c r="E3064" s="22">
        <v>43805</v>
      </c>
      <c r="F3064" s="22">
        <v>54397</v>
      </c>
      <c r="G3064" s="22">
        <v>42947</v>
      </c>
      <c r="H3064" s="22">
        <v>41681</v>
      </c>
      <c r="I3064" s="22">
        <v>66003</v>
      </c>
      <c r="J3064" s="23">
        <v>20</v>
      </c>
      <c r="K3064" s="22">
        <v>82622</v>
      </c>
      <c r="L3064" s="23">
        <v>21</v>
      </c>
      <c r="M3064" s="22">
        <v>142350</v>
      </c>
      <c r="N3064" s="23">
        <v>28</v>
      </c>
      <c r="O3064" s="23">
        <v>30</v>
      </c>
      <c r="P3064" s="23">
        <v>93</v>
      </c>
      <c r="Q3064" s="24">
        <v>1.8861317201232699</v>
      </c>
      <c r="R3064" s="24">
        <v>1.3595834239939799</v>
      </c>
      <c r="S3064" s="24">
        <v>3.1</v>
      </c>
      <c r="T3064" s="24">
        <f t="shared" si="47"/>
        <v>0.21505376344086022</v>
      </c>
      <c r="U3064" s="25">
        <v>0</v>
      </c>
      <c r="V3064">
        <v>3</v>
      </c>
      <c r="W3064" t="b">
        <f>FALSE()</f>
        <v>0</v>
      </c>
    </row>
    <row r="3065" spans="1:23" x14ac:dyDescent="0.2">
      <c r="A3065" t="s">
        <v>6210</v>
      </c>
      <c r="B3065" t="s">
        <v>6211</v>
      </c>
      <c r="C3065" t="s">
        <v>1109</v>
      </c>
      <c r="D3065" t="s">
        <v>44</v>
      </c>
      <c r="E3065" s="22">
        <v>62307</v>
      </c>
      <c r="F3065" s="22">
        <v>98865</v>
      </c>
      <c r="G3065" s="22">
        <v>92532</v>
      </c>
      <c r="H3065" s="22">
        <v>80592</v>
      </c>
      <c r="I3065" s="22">
        <v>74913</v>
      </c>
      <c r="J3065" s="23">
        <v>21</v>
      </c>
      <c r="K3065" s="22">
        <v>94012</v>
      </c>
      <c r="L3065" s="23">
        <v>22</v>
      </c>
      <c r="M3065" s="22">
        <v>58376</v>
      </c>
      <c r="N3065" s="23">
        <v>16</v>
      </c>
      <c r="O3065" s="23">
        <v>50</v>
      </c>
      <c r="P3065" s="23">
        <v>48</v>
      </c>
      <c r="Q3065" s="24">
        <v>1.50885133291605</v>
      </c>
      <c r="R3065" s="24">
        <v>1.0898086172891599</v>
      </c>
      <c r="S3065" s="24">
        <v>0.96</v>
      </c>
      <c r="T3065" s="24">
        <f t="shared" si="47"/>
        <v>0.4375</v>
      </c>
      <c r="U3065" s="25">
        <v>0</v>
      </c>
      <c r="V3065">
        <v>0</v>
      </c>
      <c r="W3065" t="b">
        <f>FALSE()</f>
        <v>0</v>
      </c>
    </row>
    <row r="3066" spans="1:23" x14ac:dyDescent="0.2">
      <c r="A3066" t="s">
        <v>6212</v>
      </c>
      <c r="B3066" t="s">
        <v>6213</v>
      </c>
      <c r="C3066" t="s">
        <v>3805</v>
      </c>
      <c r="D3066" t="s">
        <v>145</v>
      </c>
      <c r="E3066" s="22">
        <v>11683977.779999999</v>
      </c>
      <c r="F3066" s="22">
        <v>9766809.9100000001</v>
      </c>
      <c r="G3066" s="22">
        <v>9625350.4700000007</v>
      </c>
      <c r="H3066" s="22">
        <v>11389885.15</v>
      </c>
      <c r="I3066" s="22">
        <v>14420451.51</v>
      </c>
      <c r="J3066" s="23">
        <v>2683</v>
      </c>
      <c r="K3066" s="22">
        <v>17844355.550000001</v>
      </c>
      <c r="L3066" s="23">
        <v>3002</v>
      </c>
      <c r="M3066" s="22">
        <v>14181394.49</v>
      </c>
      <c r="N3066" s="23">
        <v>2832</v>
      </c>
      <c r="O3066" s="23">
        <v>4526</v>
      </c>
      <c r="P3066" s="23">
        <v>5521</v>
      </c>
      <c r="Q3066" s="24">
        <v>1.5272500415521999</v>
      </c>
      <c r="R3066" s="24">
        <v>1.1008901545077501</v>
      </c>
      <c r="S3066" s="24">
        <v>1.2198409191338899</v>
      </c>
      <c r="T3066" s="24">
        <f t="shared" si="47"/>
        <v>0.48596268791885527</v>
      </c>
      <c r="U3066" s="25">
        <v>0.52316244595429295</v>
      </c>
      <c r="V3066">
        <v>2</v>
      </c>
      <c r="W3066" t="b">
        <f>FALSE()</f>
        <v>0</v>
      </c>
    </row>
    <row r="3067" spans="1:23" x14ac:dyDescent="0.2">
      <c r="A3067" t="s">
        <v>6214</v>
      </c>
      <c r="B3067" t="s">
        <v>4793</v>
      </c>
      <c r="C3067" t="s">
        <v>600</v>
      </c>
      <c r="D3067" t="s">
        <v>44</v>
      </c>
      <c r="E3067" s="22">
        <v>236946</v>
      </c>
      <c r="F3067" s="22">
        <v>254841</v>
      </c>
      <c r="G3067" s="22">
        <v>194538</v>
      </c>
      <c r="H3067" s="22"/>
      <c r="I3067" s="22"/>
      <c r="J3067" s="23"/>
      <c r="K3067" s="22"/>
      <c r="L3067" s="23"/>
      <c r="M3067" s="22"/>
      <c r="N3067" s="23"/>
      <c r="O3067" s="23"/>
      <c r="P3067" s="23"/>
      <c r="Q3067" s="24"/>
      <c r="R3067" s="24"/>
      <c r="S3067" s="24"/>
      <c r="T3067" s="24" t="str">
        <f t="shared" si="47"/>
        <v/>
      </c>
      <c r="U3067" s="25"/>
      <c r="V3067">
        <v>0</v>
      </c>
      <c r="W3067" t="b">
        <f>FALSE()</f>
        <v>0</v>
      </c>
    </row>
    <row r="3068" spans="1:23" x14ac:dyDescent="0.2">
      <c r="A3068" t="s">
        <v>6215</v>
      </c>
      <c r="B3068" t="s">
        <v>6216</v>
      </c>
      <c r="C3068" t="s">
        <v>48</v>
      </c>
      <c r="D3068" t="s">
        <v>142</v>
      </c>
      <c r="E3068" s="22">
        <v>6220995.3899999997</v>
      </c>
      <c r="F3068" s="22">
        <v>5843888</v>
      </c>
      <c r="G3068" s="22">
        <v>4717043.5199999996</v>
      </c>
      <c r="H3068" s="22">
        <v>4888716.6399999997</v>
      </c>
      <c r="I3068" s="22">
        <v>6334456.4800000004</v>
      </c>
      <c r="J3068" s="23">
        <v>1440</v>
      </c>
      <c r="K3068" s="22">
        <v>7078439.1600000001</v>
      </c>
      <c r="L3068" s="23">
        <v>1526</v>
      </c>
      <c r="M3068" s="22">
        <v>7508356.3799999999</v>
      </c>
      <c r="N3068" s="23">
        <v>1677</v>
      </c>
      <c r="O3068" s="23">
        <v>3156</v>
      </c>
      <c r="P3068" s="23">
        <v>3905</v>
      </c>
      <c r="Q3068" s="24">
        <v>1.1378306390289701</v>
      </c>
      <c r="R3068" s="24">
        <v>0.89490265531237001</v>
      </c>
      <c r="S3068" s="24">
        <v>1.2373257287706001</v>
      </c>
      <c r="T3068" s="24">
        <f t="shared" si="47"/>
        <v>0.36875800256081948</v>
      </c>
      <c r="U3068" s="25">
        <v>0.254915254237288</v>
      </c>
      <c r="V3068">
        <v>1</v>
      </c>
      <c r="W3068" t="b">
        <f>FALSE()</f>
        <v>0</v>
      </c>
    </row>
    <row r="3069" spans="1:23" x14ac:dyDescent="0.2">
      <c r="A3069" t="s">
        <v>6217</v>
      </c>
      <c r="B3069" t="s">
        <v>6218</v>
      </c>
      <c r="C3069" t="s">
        <v>48</v>
      </c>
      <c r="D3069" t="s">
        <v>44</v>
      </c>
      <c r="E3069" s="22">
        <v>2654413</v>
      </c>
      <c r="F3069" s="22">
        <v>2326290</v>
      </c>
      <c r="G3069" s="22">
        <v>2138498</v>
      </c>
      <c r="H3069" s="22">
        <v>2159185</v>
      </c>
      <c r="I3069" s="22">
        <v>2722695</v>
      </c>
      <c r="J3069" s="23">
        <v>471</v>
      </c>
      <c r="K3069" s="22">
        <v>3597248</v>
      </c>
      <c r="L3069" s="23">
        <v>572</v>
      </c>
      <c r="M3069" s="22">
        <v>2811736</v>
      </c>
      <c r="N3069" s="23">
        <v>556</v>
      </c>
      <c r="O3069" s="23">
        <v>952</v>
      </c>
      <c r="P3069" s="23">
        <v>798</v>
      </c>
      <c r="Q3069" s="24">
        <v>1.35519529176507</v>
      </c>
      <c r="R3069" s="24">
        <v>0.88011103412938796</v>
      </c>
      <c r="S3069" s="24">
        <v>0.83823529411764697</v>
      </c>
      <c r="T3069" s="24">
        <f t="shared" si="47"/>
        <v>0.59022556390977443</v>
      </c>
      <c r="U3069" s="25">
        <v>0</v>
      </c>
      <c r="V3069">
        <v>1</v>
      </c>
      <c r="W3069" t="b">
        <f>FALSE()</f>
        <v>0</v>
      </c>
    </row>
    <row r="3070" spans="1:23" x14ac:dyDescent="0.2">
      <c r="A3070" t="s">
        <v>6219</v>
      </c>
      <c r="B3070" t="s">
        <v>6220</v>
      </c>
      <c r="C3070" t="s">
        <v>84</v>
      </c>
      <c r="D3070" t="s">
        <v>44</v>
      </c>
      <c r="E3070" s="22">
        <v>157925</v>
      </c>
      <c r="F3070" s="22">
        <v>145569</v>
      </c>
      <c r="G3070" s="22">
        <v>165505</v>
      </c>
      <c r="H3070" s="22">
        <v>208644</v>
      </c>
      <c r="I3070" s="22">
        <v>187954</v>
      </c>
      <c r="J3070" s="23">
        <v>39</v>
      </c>
      <c r="K3070" s="22">
        <v>155953</v>
      </c>
      <c r="L3070" s="23">
        <v>32</v>
      </c>
      <c r="M3070" s="22">
        <v>108258</v>
      </c>
      <c r="N3070" s="23">
        <v>24</v>
      </c>
      <c r="O3070" s="23">
        <v>74</v>
      </c>
      <c r="P3070" s="23">
        <v>85</v>
      </c>
      <c r="Q3070" s="24">
        <v>0.98751305999683403</v>
      </c>
      <c r="R3070" s="24">
        <v>0.71325797246720302</v>
      </c>
      <c r="S3070" s="24">
        <v>1.14864864864865</v>
      </c>
      <c r="T3070" s="24">
        <f t="shared" si="47"/>
        <v>0.45882352941176469</v>
      </c>
      <c r="U3070" s="25">
        <v>0</v>
      </c>
      <c r="V3070">
        <v>1</v>
      </c>
      <c r="W3070" t="b">
        <f>FALSE()</f>
        <v>0</v>
      </c>
    </row>
    <row r="3071" spans="1:23" x14ac:dyDescent="0.2">
      <c r="A3071" t="s">
        <v>6221</v>
      </c>
      <c r="B3071" t="s">
        <v>6222</v>
      </c>
      <c r="C3071" t="s">
        <v>74</v>
      </c>
      <c r="D3071" t="s">
        <v>142</v>
      </c>
      <c r="E3071" s="22">
        <v>96338</v>
      </c>
      <c r="F3071" s="22">
        <v>104085.26</v>
      </c>
      <c r="G3071" s="22">
        <v>75419.73</v>
      </c>
      <c r="H3071" s="22">
        <v>51560.51</v>
      </c>
      <c r="I3071" s="22">
        <v>105209</v>
      </c>
      <c r="J3071" s="23">
        <v>19</v>
      </c>
      <c r="K3071" s="22">
        <v>86904</v>
      </c>
      <c r="L3071" s="23">
        <v>17</v>
      </c>
      <c r="M3071" s="22">
        <v>66751</v>
      </c>
      <c r="N3071" s="23">
        <v>20</v>
      </c>
      <c r="O3071" s="23">
        <v>49</v>
      </c>
      <c r="P3071" s="23">
        <v>88</v>
      </c>
      <c r="Q3071" s="24">
        <v>0.90207394797483897</v>
      </c>
      <c r="R3071" s="24">
        <v>0.74968990433803195</v>
      </c>
      <c r="S3071" s="24">
        <v>1.7959183673469401</v>
      </c>
      <c r="T3071" s="24">
        <f t="shared" si="47"/>
        <v>0.21590909090909091</v>
      </c>
      <c r="U3071" s="25">
        <v>0</v>
      </c>
      <c r="V3071">
        <v>1</v>
      </c>
      <c r="W3071" t="b">
        <f>FALSE()</f>
        <v>0</v>
      </c>
    </row>
    <row r="3072" spans="1:23" x14ac:dyDescent="0.2">
      <c r="A3072" t="s">
        <v>6223</v>
      </c>
      <c r="B3072" t="s">
        <v>6224</v>
      </c>
      <c r="C3072" t="s">
        <v>52</v>
      </c>
      <c r="D3072" t="s">
        <v>145</v>
      </c>
      <c r="E3072" s="22">
        <v>1858039.84</v>
      </c>
      <c r="F3072" s="22">
        <v>1689925.47</v>
      </c>
      <c r="G3072" s="22">
        <v>1864719.23</v>
      </c>
      <c r="H3072" s="22">
        <v>1725393.14</v>
      </c>
      <c r="I3072" s="22">
        <v>1801370.56</v>
      </c>
      <c r="J3072" s="23">
        <v>374</v>
      </c>
      <c r="K3072" s="22">
        <v>1722242.03</v>
      </c>
      <c r="L3072" s="23">
        <v>322</v>
      </c>
      <c r="M3072" s="22">
        <v>1450438.22</v>
      </c>
      <c r="N3072" s="23">
        <v>369</v>
      </c>
      <c r="O3072" s="23">
        <v>560</v>
      </c>
      <c r="P3072" s="23">
        <v>631</v>
      </c>
      <c r="Q3072" s="24">
        <v>0.92691340245965903</v>
      </c>
      <c r="R3072" s="24">
        <v>0.66814850946870497</v>
      </c>
      <c r="S3072" s="24">
        <v>1.1267857142857201</v>
      </c>
      <c r="T3072" s="24">
        <f t="shared" si="47"/>
        <v>0.59270998415213949</v>
      </c>
      <c r="U3072" s="25">
        <v>0</v>
      </c>
      <c r="V3072">
        <v>0</v>
      </c>
      <c r="W3072" t="b">
        <f>FALSE()</f>
        <v>0</v>
      </c>
    </row>
    <row r="3073" spans="1:23" x14ac:dyDescent="0.2">
      <c r="A3073" t="s">
        <v>6225</v>
      </c>
      <c r="B3073" t="s">
        <v>6226</v>
      </c>
      <c r="C3073" t="s">
        <v>1267</v>
      </c>
      <c r="D3073" t="s">
        <v>145</v>
      </c>
      <c r="E3073" s="22">
        <v>542636.04</v>
      </c>
      <c r="F3073" s="22">
        <v>540747.74</v>
      </c>
      <c r="G3073" s="22">
        <v>579815.24</v>
      </c>
      <c r="H3073" s="22">
        <v>658082</v>
      </c>
      <c r="I3073" s="22">
        <v>621322.48</v>
      </c>
      <c r="J3073" s="23">
        <v>116</v>
      </c>
      <c r="K3073" s="22">
        <v>656074.01</v>
      </c>
      <c r="L3073" s="23">
        <v>117</v>
      </c>
      <c r="M3073" s="22">
        <v>523814</v>
      </c>
      <c r="N3073" s="23">
        <v>100</v>
      </c>
      <c r="O3073" s="23">
        <v>218</v>
      </c>
      <c r="P3073" s="23">
        <v>201</v>
      </c>
      <c r="Q3073" s="24">
        <v>1.2090498264730101</v>
      </c>
      <c r="R3073" s="24">
        <v>0.87152137113099304</v>
      </c>
      <c r="S3073" s="24">
        <v>0.92201834862385301</v>
      </c>
      <c r="T3073" s="24">
        <f t="shared" si="47"/>
        <v>0.57711442786069655</v>
      </c>
      <c r="U3073" s="25">
        <v>0.14685314685314699</v>
      </c>
      <c r="V3073">
        <v>1</v>
      </c>
      <c r="W3073" t="b">
        <f>FALSE()</f>
        <v>0</v>
      </c>
    </row>
    <row r="3074" spans="1:23" x14ac:dyDescent="0.2">
      <c r="A3074" t="s">
        <v>6227</v>
      </c>
      <c r="B3074" t="s">
        <v>4011</v>
      </c>
      <c r="C3074" t="s">
        <v>2224</v>
      </c>
      <c r="D3074" t="s">
        <v>145</v>
      </c>
      <c r="E3074" s="22">
        <v>165012</v>
      </c>
      <c r="F3074" s="22">
        <v>133588</v>
      </c>
      <c r="G3074" s="22">
        <v>251278</v>
      </c>
      <c r="H3074" s="22">
        <v>254502</v>
      </c>
      <c r="I3074" s="22">
        <v>275802</v>
      </c>
      <c r="J3074" s="23">
        <v>54</v>
      </c>
      <c r="K3074" s="22">
        <v>313076</v>
      </c>
      <c r="L3074" s="23">
        <v>61</v>
      </c>
      <c r="M3074" s="22">
        <v>312653</v>
      </c>
      <c r="N3074" s="23">
        <v>53</v>
      </c>
      <c r="O3074" s="23">
        <v>93</v>
      </c>
      <c r="P3074" s="23">
        <v>161</v>
      </c>
      <c r="Q3074" s="24">
        <v>1.8972923181344401</v>
      </c>
      <c r="R3074" s="24">
        <v>1.36762833617903</v>
      </c>
      <c r="S3074" s="24">
        <v>1.7311827956989301</v>
      </c>
      <c r="T3074" s="24">
        <f t="shared" si="47"/>
        <v>0.33540372670807456</v>
      </c>
      <c r="U3074" s="25">
        <v>0.39416058394160602</v>
      </c>
      <c r="V3074">
        <v>1</v>
      </c>
      <c r="W3074" t="b">
        <f>FALSE()</f>
        <v>0</v>
      </c>
    </row>
    <row r="3075" spans="1:23" x14ac:dyDescent="0.2">
      <c r="A3075" t="s">
        <v>6228</v>
      </c>
      <c r="B3075" t="s">
        <v>6229</v>
      </c>
      <c r="C3075" t="s">
        <v>71</v>
      </c>
      <c r="D3075" t="s">
        <v>142</v>
      </c>
      <c r="E3075" s="22">
        <v>214191</v>
      </c>
      <c r="F3075" s="22">
        <v>146788</v>
      </c>
      <c r="G3075" s="22">
        <v>121068</v>
      </c>
      <c r="H3075" s="22">
        <v>110510</v>
      </c>
      <c r="I3075" s="22">
        <v>174858</v>
      </c>
      <c r="J3075" s="23">
        <v>29</v>
      </c>
      <c r="K3075" s="22">
        <v>202178</v>
      </c>
      <c r="L3075" s="23">
        <v>33</v>
      </c>
      <c r="M3075" s="22">
        <v>206149</v>
      </c>
      <c r="N3075" s="23">
        <v>38</v>
      </c>
      <c r="O3075" s="23">
        <v>78</v>
      </c>
      <c r="P3075" s="23">
        <v>53</v>
      </c>
      <c r="Q3075" s="24">
        <v>0.94391454356158799</v>
      </c>
      <c r="R3075" s="24">
        <v>0.78446252156447605</v>
      </c>
      <c r="S3075" s="24">
        <v>0.67948717948717996</v>
      </c>
      <c r="T3075" s="24">
        <f t="shared" si="47"/>
        <v>0.54716981132075471</v>
      </c>
      <c r="U3075" s="25">
        <v>0</v>
      </c>
      <c r="V3075">
        <v>1</v>
      </c>
      <c r="W3075" t="b">
        <f>FALSE()</f>
        <v>0</v>
      </c>
    </row>
    <row r="3076" spans="1:23" x14ac:dyDescent="0.2">
      <c r="A3076" t="s">
        <v>6230</v>
      </c>
      <c r="B3076" t="s">
        <v>6231</v>
      </c>
      <c r="C3076" t="s">
        <v>89</v>
      </c>
      <c r="D3076" t="s">
        <v>142</v>
      </c>
      <c r="E3076" s="22">
        <v>101992.6</v>
      </c>
      <c r="F3076" s="22">
        <v>81507</v>
      </c>
      <c r="G3076" s="22">
        <v>102984.54</v>
      </c>
      <c r="H3076" s="22">
        <v>101675.46</v>
      </c>
      <c r="I3076" s="22">
        <v>157867.71</v>
      </c>
      <c r="J3076" s="23">
        <v>27</v>
      </c>
      <c r="K3076" s="22">
        <v>119066.64</v>
      </c>
      <c r="L3076" s="23">
        <v>24</v>
      </c>
      <c r="M3076" s="22">
        <v>121044.87</v>
      </c>
      <c r="N3076" s="23">
        <v>22</v>
      </c>
      <c r="O3076" s="23">
        <v>46</v>
      </c>
      <c r="P3076" s="23">
        <v>48</v>
      </c>
      <c r="Q3076" s="24">
        <v>1.1674046940660401</v>
      </c>
      <c r="R3076" s="24">
        <v>0.97019930060384596</v>
      </c>
      <c r="S3076" s="24">
        <v>1.0434782608695701</v>
      </c>
      <c r="T3076" s="24">
        <f t="shared" si="47"/>
        <v>0.5625</v>
      </c>
      <c r="U3076" s="25">
        <v>0</v>
      </c>
      <c r="V3076">
        <v>1</v>
      </c>
      <c r="W3076" t="b">
        <f>FALSE()</f>
        <v>0</v>
      </c>
    </row>
    <row r="3077" spans="1:23" x14ac:dyDescent="0.2">
      <c r="A3077" t="s">
        <v>6232</v>
      </c>
      <c r="B3077" t="s">
        <v>6233</v>
      </c>
      <c r="C3077" t="s">
        <v>2224</v>
      </c>
      <c r="D3077" t="s">
        <v>44</v>
      </c>
      <c r="E3077" s="22">
        <v>3326531.96</v>
      </c>
      <c r="F3077" s="22">
        <v>3509367.32</v>
      </c>
      <c r="G3077" s="22">
        <v>3911790.61</v>
      </c>
      <c r="H3077" s="22">
        <v>5340528</v>
      </c>
      <c r="I3077" s="22">
        <v>6438554</v>
      </c>
      <c r="J3077" s="23">
        <v>1234</v>
      </c>
      <c r="K3077" s="22">
        <v>7000318.7599999998</v>
      </c>
      <c r="L3077" s="23">
        <v>1368</v>
      </c>
      <c r="M3077" s="22">
        <v>5737967.5199999996</v>
      </c>
      <c r="N3077" s="23">
        <v>1272</v>
      </c>
      <c r="O3077" s="23">
        <v>1108</v>
      </c>
      <c r="P3077" s="23">
        <v>1886</v>
      </c>
      <c r="Q3077" s="24">
        <v>2.1043894494853999</v>
      </c>
      <c r="R3077" s="24">
        <v>1.3666638202271999</v>
      </c>
      <c r="S3077" s="24">
        <v>1.7021660649819501</v>
      </c>
      <c r="T3077" s="24">
        <f t="shared" si="47"/>
        <v>0.65429480381760341</v>
      </c>
      <c r="U3077" s="25">
        <v>0</v>
      </c>
      <c r="V3077">
        <v>1</v>
      </c>
      <c r="W3077" t="b">
        <f>FALSE()</f>
        <v>0</v>
      </c>
    </row>
    <row r="3078" spans="1:23" x14ac:dyDescent="0.2">
      <c r="A3078" t="s">
        <v>6234</v>
      </c>
      <c r="B3078" t="s">
        <v>6235</v>
      </c>
      <c r="C3078" t="s">
        <v>2224</v>
      </c>
      <c r="D3078" t="s">
        <v>142</v>
      </c>
      <c r="E3078" s="22">
        <v>651521.69999999995</v>
      </c>
      <c r="F3078" s="22">
        <v>692837.5</v>
      </c>
      <c r="G3078" s="22">
        <v>669972.18000000005</v>
      </c>
      <c r="H3078" s="22">
        <v>777107.57</v>
      </c>
      <c r="I3078" s="22">
        <v>900647.36</v>
      </c>
      <c r="J3078" s="23">
        <v>152</v>
      </c>
      <c r="K3078" s="22">
        <v>942936.18</v>
      </c>
      <c r="L3078" s="23">
        <v>158</v>
      </c>
      <c r="M3078" s="22">
        <v>291588.09999999998</v>
      </c>
      <c r="N3078" s="23">
        <v>55</v>
      </c>
      <c r="O3078" s="23">
        <v>219</v>
      </c>
      <c r="P3078" s="23">
        <v>210</v>
      </c>
      <c r="Q3078" s="24">
        <v>1.4472828456826501</v>
      </c>
      <c r="R3078" s="24">
        <v>1.2027986625328899</v>
      </c>
      <c r="S3078" s="24">
        <v>0.95890410958904104</v>
      </c>
      <c r="T3078" s="24">
        <f t="shared" si="47"/>
        <v>0.72380952380952379</v>
      </c>
      <c r="U3078" s="25">
        <v>0</v>
      </c>
      <c r="V3078">
        <v>0</v>
      </c>
      <c r="W3078" t="b">
        <f>FALSE()</f>
        <v>0</v>
      </c>
    </row>
    <row r="3079" spans="1:23" x14ac:dyDescent="0.2">
      <c r="A3079" t="s">
        <v>6236</v>
      </c>
      <c r="B3079" t="s">
        <v>6237</v>
      </c>
      <c r="C3079" t="s">
        <v>141</v>
      </c>
      <c r="D3079" t="s">
        <v>145</v>
      </c>
      <c r="E3079" s="22">
        <v>167918</v>
      </c>
      <c r="F3079" s="22">
        <v>143265</v>
      </c>
      <c r="G3079" s="22">
        <v>125740</v>
      </c>
      <c r="H3079" s="22">
        <v>125012</v>
      </c>
      <c r="I3079" s="22">
        <v>308645.31</v>
      </c>
      <c r="J3079" s="23">
        <v>77</v>
      </c>
      <c r="K3079" s="22">
        <v>799224.25</v>
      </c>
      <c r="L3079" s="23">
        <v>137</v>
      </c>
      <c r="M3079" s="22">
        <v>937726.89</v>
      </c>
      <c r="N3079" s="23">
        <v>173</v>
      </c>
      <c r="O3079" s="23">
        <v>171</v>
      </c>
      <c r="P3079" s="23">
        <v>207</v>
      </c>
      <c r="Q3079" s="24">
        <v>4.7596103455257897</v>
      </c>
      <c r="R3079" s="24">
        <v>3.43087773849865</v>
      </c>
      <c r="S3079" s="24">
        <v>1.2105263157894699</v>
      </c>
      <c r="T3079" s="24">
        <f t="shared" ref="T3079:T3142" si="48">IFERROR(J3079/P3079,"")</f>
        <v>0.3719806763285024</v>
      </c>
      <c r="U3079" s="25">
        <v>0.95833333333333304</v>
      </c>
      <c r="V3079">
        <v>2</v>
      </c>
      <c r="W3079" t="b">
        <f>FALSE()</f>
        <v>0</v>
      </c>
    </row>
    <row r="3080" spans="1:23" x14ac:dyDescent="0.2">
      <c r="A3080" t="s">
        <v>6238</v>
      </c>
      <c r="B3080" t="s">
        <v>6239</v>
      </c>
      <c r="C3080" t="s">
        <v>2501</v>
      </c>
      <c r="D3080" t="s">
        <v>142</v>
      </c>
      <c r="E3080" s="22">
        <v>2263660.34</v>
      </c>
      <c r="F3080" s="22">
        <v>2016795.73</v>
      </c>
      <c r="G3080" s="22">
        <v>2216040.04</v>
      </c>
      <c r="H3080" s="22">
        <v>2587736.15</v>
      </c>
      <c r="I3080" s="22">
        <v>3035299.61</v>
      </c>
      <c r="J3080" s="23">
        <v>706</v>
      </c>
      <c r="K3080" s="22">
        <v>3845499.23</v>
      </c>
      <c r="L3080" s="23">
        <v>836</v>
      </c>
      <c r="M3080" s="22">
        <v>3553007.34</v>
      </c>
      <c r="N3080" s="23">
        <v>849</v>
      </c>
      <c r="O3080" s="23">
        <v>2149</v>
      </c>
      <c r="P3080" s="23">
        <v>2590</v>
      </c>
      <c r="Q3080" s="24">
        <v>1.6987969272810599</v>
      </c>
      <c r="R3080" s="24">
        <v>1.3361020778608199</v>
      </c>
      <c r="S3080" s="24">
        <v>1.20521172638437</v>
      </c>
      <c r="T3080" s="24">
        <f t="shared" si="48"/>
        <v>0.27258687258687259</v>
      </c>
      <c r="U3080" s="25">
        <v>0.47317073170731699</v>
      </c>
      <c r="V3080">
        <v>1</v>
      </c>
      <c r="W3080" t="b">
        <f>FALSE()</f>
        <v>0</v>
      </c>
    </row>
    <row r="3081" spans="1:23" x14ac:dyDescent="0.2">
      <c r="A3081" t="s">
        <v>6240</v>
      </c>
      <c r="B3081" t="s">
        <v>6241</v>
      </c>
      <c r="C3081" t="s">
        <v>2224</v>
      </c>
      <c r="D3081" t="s">
        <v>145</v>
      </c>
      <c r="E3081" s="22">
        <v>114167.5</v>
      </c>
      <c r="F3081" s="22">
        <v>12032</v>
      </c>
      <c r="G3081" s="22">
        <v>57196</v>
      </c>
      <c r="H3081" s="22">
        <v>69235</v>
      </c>
      <c r="I3081" s="22">
        <v>105657</v>
      </c>
      <c r="J3081" s="23">
        <v>21</v>
      </c>
      <c r="K3081" s="22">
        <v>165551</v>
      </c>
      <c r="L3081" s="23">
        <v>27</v>
      </c>
      <c r="M3081" s="22">
        <v>168723</v>
      </c>
      <c r="N3081" s="23">
        <v>29</v>
      </c>
      <c r="O3081" s="23">
        <v>20</v>
      </c>
      <c r="P3081" s="23">
        <v>88</v>
      </c>
      <c r="Q3081" s="24">
        <v>1.4500711673637401</v>
      </c>
      <c r="R3081" s="24">
        <v>0.935574995734066</v>
      </c>
      <c r="S3081" s="24">
        <v>4.4000000000000004</v>
      </c>
      <c r="T3081" s="24">
        <f t="shared" si="48"/>
        <v>0.23863636363636365</v>
      </c>
      <c r="U3081" s="25">
        <v>0</v>
      </c>
      <c r="V3081">
        <v>1</v>
      </c>
      <c r="W3081" t="b">
        <f>FALSE()</f>
        <v>0</v>
      </c>
    </row>
    <row r="3082" spans="1:23" x14ac:dyDescent="0.2">
      <c r="A3082" t="s">
        <v>6242</v>
      </c>
      <c r="B3082" t="s">
        <v>5976</v>
      </c>
      <c r="C3082" t="s">
        <v>43</v>
      </c>
      <c r="D3082" t="s">
        <v>44</v>
      </c>
      <c r="E3082" s="22">
        <v>1896405</v>
      </c>
      <c r="F3082" s="22">
        <v>2181363</v>
      </c>
      <c r="G3082" s="22">
        <v>2167655</v>
      </c>
      <c r="H3082" s="22">
        <v>2269408</v>
      </c>
      <c r="I3082" s="22">
        <v>2590877</v>
      </c>
      <c r="J3082" s="23">
        <v>510</v>
      </c>
      <c r="K3082" s="22">
        <v>2669029</v>
      </c>
      <c r="L3082" s="23">
        <v>521</v>
      </c>
      <c r="M3082" s="22">
        <v>2468467</v>
      </c>
      <c r="N3082" s="23">
        <v>538</v>
      </c>
      <c r="O3082" s="23">
        <v>694</v>
      </c>
      <c r="P3082" s="23">
        <v>534</v>
      </c>
      <c r="Q3082" s="24">
        <v>1.40741508274867</v>
      </c>
      <c r="R3082" s="24">
        <v>0.91402438560269395</v>
      </c>
      <c r="S3082" s="24">
        <v>0.76945244956772296</v>
      </c>
      <c r="T3082" s="24">
        <f t="shared" si="48"/>
        <v>0.9550561797752809</v>
      </c>
      <c r="U3082" s="25">
        <v>0</v>
      </c>
      <c r="V3082">
        <v>1</v>
      </c>
      <c r="W3082" t="b">
        <f>FALSE()</f>
        <v>0</v>
      </c>
    </row>
    <row r="3083" spans="1:23" x14ac:dyDescent="0.2">
      <c r="A3083" t="s">
        <v>6243</v>
      </c>
      <c r="B3083" t="s">
        <v>6244</v>
      </c>
      <c r="C3083" t="s">
        <v>2224</v>
      </c>
      <c r="D3083" t="s">
        <v>142</v>
      </c>
      <c r="E3083" s="22">
        <v>197348</v>
      </c>
      <c r="F3083" s="22">
        <v>75113</v>
      </c>
      <c r="G3083" s="22">
        <v>172947</v>
      </c>
      <c r="H3083" s="22">
        <v>153978</v>
      </c>
      <c r="I3083" s="22">
        <v>189438</v>
      </c>
      <c r="J3083" s="23">
        <v>53</v>
      </c>
      <c r="K3083" s="22">
        <v>233796</v>
      </c>
      <c r="L3083" s="23">
        <v>63</v>
      </c>
      <c r="M3083" s="22"/>
      <c r="N3083" s="23"/>
      <c r="O3083" s="23">
        <v>82</v>
      </c>
      <c r="P3083" s="23">
        <v>88</v>
      </c>
      <c r="Q3083" s="24">
        <v>1.1846889758193699</v>
      </c>
      <c r="R3083" s="24">
        <v>0.98456381203142096</v>
      </c>
      <c r="S3083" s="24">
        <v>1.07317073170732</v>
      </c>
      <c r="T3083" s="24">
        <f t="shared" si="48"/>
        <v>0.60227272727272729</v>
      </c>
      <c r="U3083" s="25">
        <v>0</v>
      </c>
      <c r="V3083">
        <v>0</v>
      </c>
      <c r="W3083" t="b">
        <f>FALSE()</f>
        <v>0</v>
      </c>
    </row>
    <row r="3084" spans="1:23" x14ac:dyDescent="0.2">
      <c r="A3084" t="s">
        <v>6245</v>
      </c>
      <c r="B3084" t="s">
        <v>4694</v>
      </c>
      <c r="C3084" t="s">
        <v>2224</v>
      </c>
      <c r="D3084" t="s">
        <v>44</v>
      </c>
      <c r="E3084" s="22">
        <v>4186836.48</v>
      </c>
      <c r="F3084" s="22">
        <v>4144455.8</v>
      </c>
      <c r="G3084" s="22">
        <v>5187872.97</v>
      </c>
      <c r="H3084" s="22">
        <v>4856982.71</v>
      </c>
      <c r="I3084" s="22">
        <v>6845506.8700000001</v>
      </c>
      <c r="J3084" s="23">
        <v>1503</v>
      </c>
      <c r="K3084" s="22">
        <v>5870868.7400000002</v>
      </c>
      <c r="L3084" s="23">
        <v>1294</v>
      </c>
      <c r="M3084" s="22">
        <v>3800071.36</v>
      </c>
      <c r="N3084" s="23">
        <v>931</v>
      </c>
      <c r="O3084" s="23">
        <v>1658</v>
      </c>
      <c r="P3084" s="23">
        <v>1939</v>
      </c>
      <c r="Q3084" s="24">
        <v>1.40222069050091</v>
      </c>
      <c r="R3084" s="24">
        <v>1.01279175655808</v>
      </c>
      <c r="S3084" s="24">
        <v>1.16948130277443</v>
      </c>
      <c r="T3084" s="24">
        <f t="shared" si="48"/>
        <v>0.77514182568334189</v>
      </c>
      <c r="U3084" s="25">
        <v>0</v>
      </c>
      <c r="V3084">
        <v>1</v>
      </c>
      <c r="W3084" t="b">
        <f>FALSE()</f>
        <v>0</v>
      </c>
    </row>
    <row r="3085" spans="1:23" x14ac:dyDescent="0.2">
      <c r="A3085" t="s">
        <v>6246</v>
      </c>
      <c r="B3085" t="s">
        <v>6247</v>
      </c>
      <c r="C3085" t="s">
        <v>2224</v>
      </c>
      <c r="D3085" t="s">
        <v>142</v>
      </c>
      <c r="E3085" s="22">
        <v>137928</v>
      </c>
      <c r="F3085" s="22"/>
      <c r="G3085" s="22"/>
      <c r="H3085" s="22"/>
      <c r="I3085" s="22"/>
      <c r="J3085" s="23"/>
      <c r="K3085" s="22"/>
      <c r="L3085" s="23"/>
      <c r="M3085" s="22"/>
      <c r="N3085" s="23"/>
      <c r="O3085" s="23"/>
      <c r="P3085" s="23"/>
      <c r="Q3085" s="24"/>
      <c r="R3085" s="24"/>
      <c r="S3085" s="24"/>
      <c r="T3085" s="24" t="str">
        <f t="shared" si="48"/>
        <v/>
      </c>
      <c r="U3085" s="25"/>
      <c r="V3085">
        <v>0</v>
      </c>
      <c r="W3085" t="b">
        <f>FALSE()</f>
        <v>0</v>
      </c>
    </row>
    <row r="3086" spans="1:23" x14ac:dyDescent="0.2">
      <c r="A3086" t="s">
        <v>6248</v>
      </c>
      <c r="B3086" t="s">
        <v>4764</v>
      </c>
      <c r="C3086" t="s">
        <v>71</v>
      </c>
      <c r="D3086" t="s">
        <v>44</v>
      </c>
      <c r="E3086" s="22">
        <v>584051.85</v>
      </c>
      <c r="F3086" s="22">
        <v>764989.01</v>
      </c>
      <c r="G3086" s="22">
        <v>518554.91</v>
      </c>
      <c r="H3086" s="22">
        <v>428465.3</v>
      </c>
      <c r="I3086" s="22">
        <v>574969.78</v>
      </c>
      <c r="J3086" s="23">
        <v>86</v>
      </c>
      <c r="K3086" s="22">
        <v>83885</v>
      </c>
      <c r="L3086" s="23">
        <v>31</v>
      </c>
      <c r="M3086" s="22"/>
      <c r="N3086" s="23"/>
      <c r="O3086" s="23">
        <v>353</v>
      </c>
      <c r="P3086" s="23">
        <v>172</v>
      </c>
      <c r="Q3086" s="24">
        <v>0.14362594690865199</v>
      </c>
      <c r="R3086" s="24">
        <v>9.32756934957676E-2</v>
      </c>
      <c r="S3086" s="24">
        <v>0.48725212464589202</v>
      </c>
      <c r="T3086" s="24">
        <f t="shared" si="48"/>
        <v>0.5</v>
      </c>
      <c r="U3086" s="25">
        <v>0</v>
      </c>
      <c r="V3086">
        <v>0</v>
      </c>
      <c r="W3086" t="b">
        <f>FALSE()</f>
        <v>0</v>
      </c>
    </row>
    <row r="3087" spans="1:23" x14ac:dyDescent="0.2">
      <c r="A3087" t="s">
        <v>6249</v>
      </c>
      <c r="B3087" t="s">
        <v>6250</v>
      </c>
      <c r="C3087" t="s">
        <v>2125</v>
      </c>
      <c r="D3087" t="s">
        <v>44</v>
      </c>
      <c r="E3087" s="22">
        <v>273991.62</v>
      </c>
      <c r="F3087" s="22">
        <v>211473.56</v>
      </c>
      <c r="G3087" s="22">
        <v>180767.4</v>
      </c>
      <c r="H3087" s="22">
        <v>49049.17</v>
      </c>
      <c r="I3087" s="22"/>
      <c r="J3087" s="23"/>
      <c r="K3087" s="22"/>
      <c r="L3087" s="23"/>
      <c r="M3087" s="22"/>
      <c r="N3087" s="23"/>
      <c r="O3087" s="23"/>
      <c r="P3087" s="23"/>
      <c r="Q3087" s="24"/>
      <c r="R3087" s="24"/>
      <c r="S3087" s="24"/>
      <c r="T3087" s="24" t="str">
        <f t="shared" si="48"/>
        <v/>
      </c>
      <c r="U3087" s="25"/>
      <c r="V3087">
        <v>0</v>
      </c>
      <c r="W3087" t="b">
        <f>FALSE()</f>
        <v>0</v>
      </c>
    </row>
    <row r="3088" spans="1:23" x14ac:dyDescent="0.2">
      <c r="A3088" t="s">
        <v>6251</v>
      </c>
      <c r="B3088" t="s">
        <v>6252</v>
      </c>
      <c r="C3088" t="s">
        <v>120</v>
      </c>
      <c r="D3088" t="s">
        <v>145</v>
      </c>
      <c r="E3088" s="22">
        <v>714838.1</v>
      </c>
      <c r="F3088" s="22">
        <v>660944.38</v>
      </c>
      <c r="G3088" s="22">
        <v>624960</v>
      </c>
      <c r="H3088" s="22">
        <v>489504</v>
      </c>
      <c r="I3088" s="22">
        <v>556182</v>
      </c>
      <c r="J3088" s="23">
        <v>145</v>
      </c>
      <c r="K3088" s="22">
        <v>699081</v>
      </c>
      <c r="L3088" s="23">
        <v>162</v>
      </c>
      <c r="M3088" s="22">
        <v>702459</v>
      </c>
      <c r="N3088" s="23">
        <v>177</v>
      </c>
      <c r="O3088" s="23">
        <v>420</v>
      </c>
      <c r="P3088" s="23">
        <v>290</v>
      </c>
      <c r="Q3088" s="24">
        <v>0.97795710665114199</v>
      </c>
      <c r="R3088" s="24">
        <v>0.70494242655178996</v>
      </c>
      <c r="S3088" s="24">
        <v>0.69047619047619102</v>
      </c>
      <c r="T3088" s="24">
        <f t="shared" si="48"/>
        <v>0.5</v>
      </c>
      <c r="U3088" s="25">
        <v>6.1320754716981098E-2</v>
      </c>
      <c r="V3088">
        <v>1</v>
      </c>
      <c r="W3088" t="b">
        <f>FALSE()</f>
        <v>0</v>
      </c>
    </row>
    <row r="3089" spans="1:23" x14ac:dyDescent="0.2">
      <c r="A3089" t="s">
        <v>6253</v>
      </c>
      <c r="B3089" t="s">
        <v>6254</v>
      </c>
      <c r="C3089" t="s">
        <v>63</v>
      </c>
      <c r="D3089" t="s">
        <v>44</v>
      </c>
      <c r="E3089" s="22">
        <v>89045</v>
      </c>
      <c r="F3089" s="22">
        <v>47846</v>
      </c>
      <c r="G3089" s="22">
        <v>57118</v>
      </c>
      <c r="H3089" s="22">
        <v>42493</v>
      </c>
      <c r="I3089" s="22">
        <v>34100</v>
      </c>
      <c r="J3089" s="23">
        <v>5</v>
      </c>
      <c r="K3089" s="22">
        <v>9039</v>
      </c>
      <c r="L3089" s="23">
        <v>2</v>
      </c>
      <c r="M3089" s="22"/>
      <c r="N3089" s="23"/>
      <c r="O3089" s="23">
        <v>27</v>
      </c>
      <c r="P3089" s="23">
        <v>8</v>
      </c>
      <c r="Q3089" s="24">
        <v>0.101510472233141</v>
      </c>
      <c r="R3089" s="24">
        <v>7.3318679562000097E-2</v>
      </c>
      <c r="S3089" s="24">
        <v>0.296296296296296</v>
      </c>
      <c r="T3089" s="24">
        <f t="shared" si="48"/>
        <v>0.625</v>
      </c>
      <c r="U3089" s="25">
        <v>0</v>
      </c>
      <c r="V3089">
        <v>0</v>
      </c>
      <c r="W3089" t="b">
        <f>FALSE()</f>
        <v>0</v>
      </c>
    </row>
    <row r="3090" spans="1:23" x14ac:dyDescent="0.2">
      <c r="A3090" t="s">
        <v>6255</v>
      </c>
      <c r="B3090" t="s">
        <v>6256</v>
      </c>
      <c r="C3090" t="s">
        <v>227</v>
      </c>
      <c r="D3090" t="s">
        <v>142</v>
      </c>
      <c r="E3090" s="22">
        <v>8577003</v>
      </c>
      <c r="F3090" s="22">
        <v>7379711</v>
      </c>
      <c r="G3090" s="22">
        <v>5580808</v>
      </c>
      <c r="H3090" s="22">
        <v>6572648</v>
      </c>
      <c r="I3090" s="22">
        <v>6640885</v>
      </c>
      <c r="J3090" s="23">
        <v>2031</v>
      </c>
      <c r="K3090" s="22">
        <v>9180545</v>
      </c>
      <c r="L3090" s="23">
        <v>2504</v>
      </c>
      <c r="M3090" s="22">
        <v>8045617</v>
      </c>
      <c r="N3090" s="23">
        <v>2307</v>
      </c>
      <c r="O3090" s="23">
        <v>33734</v>
      </c>
      <c r="P3090" s="23">
        <v>34287</v>
      </c>
      <c r="Q3090" s="24">
        <v>1.07036746984932</v>
      </c>
      <c r="R3090" s="24">
        <v>0.81646545895840505</v>
      </c>
      <c r="S3090" s="24">
        <v>1.01639295666094</v>
      </c>
      <c r="T3090" s="24">
        <f t="shared" si="48"/>
        <v>5.9235278677049613E-2</v>
      </c>
      <c r="U3090" s="25">
        <v>0.40400407922280102</v>
      </c>
      <c r="V3090">
        <v>2</v>
      </c>
      <c r="W3090" t="b">
        <f>FALSE()</f>
        <v>0</v>
      </c>
    </row>
    <row r="3091" spans="1:23" x14ac:dyDescent="0.2">
      <c r="A3091" t="s">
        <v>6257</v>
      </c>
      <c r="B3091" t="s">
        <v>6258</v>
      </c>
      <c r="C3091" t="s">
        <v>3688</v>
      </c>
      <c r="D3091" t="s">
        <v>44</v>
      </c>
      <c r="E3091" s="22">
        <v>248836.6</v>
      </c>
      <c r="F3091" s="22">
        <v>261616.3</v>
      </c>
      <c r="G3091" s="22">
        <v>179453.95</v>
      </c>
      <c r="H3091" s="22">
        <v>266079.68</v>
      </c>
      <c r="I3091" s="22">
        <v>299413.64</v>
      </c>
      <c r="J3091" s="23">
        <v>63</v>
      </c>
      <c r="K3091" s="22">
        <v>319467.82</v>
      </c>
      <c r="L3091" s="23">
        <v>62</v>
      </c>
      <c r="M3091" s="22">
        <v>192638.48</v>
      </c>
      <c r="N3091" s="23">
        <v>43</v>
      </c>
      <c r="O3091" s="23">
        <v>107</v>
      </c>
      <c r="P3091" s="23">
        <v>95</v>
      </c>
      <c r="Q3091" s="24">
        <v>1.28384578474388</v>
      </c>
      <c r="R3091" s="24">
        <v>0.83377417862920999</v>
      </c>
      <c r="S3091" s="24">
        <v>0.88785046728971995</v>
      </c>
      <c r="T3091" s="24">
        <f t="shared" si="48"/>
        <v>0.66315789473684206</v>
      </c>
      <c r="U3091" s="25">
        <v>0</v>
      </c>
      <c r="V3091">
        <v>1</v>
      </c>
      <c r="W3091" t="b">
        <f>FALSE()</f>
        <v>0</v>
      </c>
    </row>
    <row r="3092" spans="1:23" x14ac:dyDescent="0.2">
      <c r="A3092" t="s">
        <v>6259</v>
      </c>
      <c r="B3092" t="s">
        <v>6260</v>
      </c>
      <c r="C3092" t="s">
        <v>3479</v>
      </c>
      <c r="D3092" t="s">
        <v>44</v>
      </c>
      <c r="E3092" s="22">
        <v>1615242</v>
      </c>
      <c r="F3092" s="22">
        <v>2112138</v>
      </c>
      <c r="G3092" s="22">
        <v>2310261</v>
      </c>
      <c r="H3092" s="22">
        <v>2928205</v>
      </c>
      <c r="I3092" s="22">
        <v>3928009</v>
      </c>
      <c r="J3092" s="23">
        <v>710</v>
      </c>
      <c r="K3092" s="22">
        <v>5414134</v>
      </c>
      <c r="L3092" s="23">
        <v>927</v>
      </c>
      <c r="M3092" s="22">
        <v>4114486</v>
      </c>
      <c r="N3092" s="23">
        <v>870</v>
      </c>
      <c r="O3092" s="23">
        <v>880</v>
      </c>
      <c r="P3092" s="23">
        <v>1394</v>
      </c>
      <c r="Q3092" s="24">
        <v>3.3519026870277</v>
      </c>
      <c r="R3092" s="24">
        <v>2.3080230373220001</v>
      </c>
      <c r="S3092" s="24">
        <v>1.5840909090909101</v>
      </c>
      <c r="T3092" s="24">
        <f t="shared" si="48"/>
        <v>0.50932568149210899</v>
      </c>
      <c r="U3092" s="25">
        <v>6.0265577119509701E-2</v>
      </c>
      <c r="V3092">
        <v>1</v>
      </c>
      <c r="W3092" t="b">
        <f>FALSE()</f>
        <v>0</v>
      </c>
    </row>
    <row r="3093" spans="1:23" x14ac:dyDescent="0.2">
      <c r="A3093" t="s">
        <v>6261</v>
      </c>
      <c r="B3093" t="s">
        <v>6262</v>
      </c>
      <c r="C3093" t="s">
        <v>84</v>
      </c>
      <c r="D3093" t="s">
        <v>44</v>
      </c>
      <c r="E3093" s="22">
        <v>234580</v>
      </c>
      <c r="F3093" s="22">
        <v>190834</v>
      </c>
      <c r="G3093" s="22">
        <v>367394</v>
      </c>
      <c r="H3093" s="22">
        <v>331988</v>
      </c>
      <c r="I3093" s="22">
        <v>258048</v>
      </c>
      <c r="J3093" s="23">
        <v>65</v>
      </c>
      <c r="K3093" s="22">
        <v>273008</v>
      </c>
      <c r="L3093" s="23">
        <v>64</v>
      </c>
      <c r="M3093" s="22">
        <v>176417</v>
      </c>
      <c r="N3093" s="23">
        <v>39</v>
      </c>
      <c r="O3093" s="23">
        <v>152</v>
      </c>
      <c r="P3093" s="23">
        <v>188</v>
      </c>
      <c r="Q3093" s="24">
        <v>1.16381618211271</v>
      </c>
      <c r="R3093" s="24">
        <v>0.84059766296244698</v>
      </c>
      <c r="S3093" s="24">
        <v>1.23684210526316</v>
      </c>
      <c r="T3093" s="24">
        <f t="shared" si="48"/>
        <v>0.34574468085106386</v>
      </c>
      <c r="U3093" s="25">
        <v>0</v>
      </c>
      <c r="V3093">
        <v>1</v>
      </c>
      <c r="W3093" t="b">
        <f>FALSE()</f>
        <v>0</v>
      </c>
    </row>
    <row r="3094" spans="1:23" x14ac:dyDescent="0.2">
      <c r="A3094" t="s">
        <v>6263</v>
      </c>
      <c r="B3094" t="s">
        <v>6264</v>
      </c>
      <c r="C3094" t="s">
        <v>71</v>
      </c>
      <c r="D3094" t="s">
        <v>44</v>
      </c>
      <c r="E3094" s="22">
        <v>829534</v>
      </c>
      <c r="F3094" s="22">
        <v>397363</v>
      </c>
      <c r="G3094" s="22"/>
      <c r="H3094" s="22"/>
      <c r="I3094" s="22"/>
      <c r="J3094" s="23"/>
      <c r="K3094" s="22"/>
      <c r="L3094" s="23"/>
      <c r="M3094" s="22"/>
      <c r="N3094" s="23"/>
      <c r="O3094" s="23"/>
      <c r="P3094" s="23"/>
      <c r="Q3094" s="24"/>
      <c r="R3094" s="24"/>
      <c r="S3094" s="24"/>
      <c r="T3094" s="24" t="str">
        <f t="shared" si="48"/>
        <v/>
      </c>
      <c r="U3094" s="25"/>
      <c r="V3094">
        <v>0</v>
      </c>
      <c r="W3094" t="b">
        <f>FALSE()</f>
        <v>0</v>
      </c>
    </row>
    <row r="3095" spans="1:23" x14ac:dyDescent="0.2">
      <c r="A3095" t="s">
        <v>6265</v>
      </c>
      <c r="B3095" t="s">
        <v>6266</v>
      </c>
      <c r="C3095" t="s">
        <v>2224</v>
      </c>
      <c r="D3095" t="s">
        <v>142</v>
      </c>
      <c r="E3095" s="22">
        <v>593783</v>
      </c>
      <c r="F3095" s="22">
        <v>632481.85</v>
      </c>
      <c r="G3095" s="22">
        <v>726228</v>
      </c>
      <c r="H3095" s="22">
        <v>709691</v>
      </c>
      <c r="I3095" s="22">
        <v>947701.09</v>
      </c>
      <c r="J3095" s="23">
        <v>167</v>
      </c>
      <c r="K3095" s="22">
        <v>1328166.33</v>
      </c>
      <c r="L3095" s="23">
        <v>217</v>
      </c>
      <c r="M3095" s="22">
        <v>637658</v>
      </c>
      <c r="N3095" s="23">
        <v>135</v>
      </c>
      <c r="O3095" s="23">
        <v>360</v>
      </c>
      <c r="P3095" s="23">
        <v>437</v>
      </c>
      <c r="Q3095" s="24">
        <v>2.2367873953952899</v>
      </c>
      <c r="R3095" s="24">
        <v>1.8589351042041</v>
      </c>
      <c r="S3095" s="24">
        <v>1.2138888888888899</v>
      </c>
      <c r="T3095" s="24">
        <f t="shared" si="48"/>
        <v>0.38215102974828374</v>
      </c>
      <c r="U3095" s="25">
        <v>0</v>
      </c>
      <c r="V3095">
        <v>1</v>
      </c>
      <c r="W3095" t="b">
        <f>FALSE()</f>
        <v>0</v>
      </c>
    </row>
    <row r="3096" spans="1:23" x14ac:dyDescent="0.2">
      <c r="A3096" t="s">
        <v>6267</v>
      </c>
      <c r="B3096" t="s">
        <v>4931</v>
      </c>
      <c r="C3096" t="s">
        <v>2125</v>
      </c>
      <c r="D3096" t="s">
        <v>44</v>
      </c>
      <c r="E3096" s="22">
        <v>313992</v>
      </c>
      <c r="F3096" s="22">
        <v>281613</v>
      </c>
      <c r="G3096" s="22">
        <v>208475</v>
      </c>
      <c r="H3096" s="22">
        <v>233066</v>
      </c>
      <c r="I3096" s="22">
        <v>348250</v>
      </c>
      <c r="J3096" s="23">
        <v>74</v>
      </c>
      <c r="K3096" s="22">
        <v>393387</v>
      </c>
      <c r="L3096" s="23">
        <v>79</v>
      </c>
      <c r="M3096" s="22">
        <v>242933</v>
      </c>
      <c r="N3096" s="23">
        <v>66</v>
      </c>
      <c r="O3096" s="23">
        <v>218</v>
      </c>
      <c r="P3096" s="23">
        <v>235</v>
      </c>
      <c r="Q3096" s="24">
        <v>1.2528567606818</v>
      </c>
      <c r="R3096" s="24">
        <v>0.90490962511280004</v>
      </c>
      <c r="S3096" s="24">
        <v>1.07798165137615</v>
      </c>
      <c r="T3096" s="24">
        <f t="shared" si="48"/>
        <v>0.31489361702127661</v>
      </c>
      <c r="U3096" s="25">
        <v>0</v>
      </c>
      <c r="V3096">
        <v>1</v>
      </c>
      <c r="W3096" t="b">
        <f>FALSE()</f>
        <v>0</v>
      </c>
    </row>
    <row r="3097" spans="1:23" x14ac:dyDescent="0.2">
      <c r="A3097" t="s">
        <v>6268</v>
      </c>
      <c r="B3097" t="s">
        <v>6269</v>
      </c>
      <c r="C3097" t="s">
        <v>3617</v>
      </c>
      <c r="D3097" t="s">
        <v>142</v>
      </c>
      <c r="E3097" s="22">
        <v>1431400</v>
      </c>
      <c r="F3097" s="22">
        <v>1318041</v>
      </c>
      <c r="G3097" s="22">
        <v>1508239</v>
      </c>
      <c r="H3097" s="22">
        <v>1813327</v>
      </c>
      <c r="I3097" s="22">
        <v>2184939</v>
      </c>
      <c r="J3097" s="23">
        <v>444</v>
      </c>
      <c r="K3097" s="22">
        <v>2301656</v>
      </c>
      <c r="L3097" s="23">
        <v>486</v>
      </c>
      <c r="M3097" s="22">
        <v>1614692</v>
      </c>
      <c r="N3097" s="23">
        <v>408</v>
      </c>
      <c r="O3097" s="23">
        <v>768</v>
      </c>
      <c r="P3097" s="23">
        <v>1014</v>
      </c>
      <c r="Q3097" s="24">
        <v>1.60797540869079</v>
      </c>
      <c r="R3097" s="24">
        <v>1.2265473466186101</v>
      </c>
      <c r="S3097" s="24">
        <v>1.3203125</v>
      </c>
      <c r="T3097" s="24">
        <f t="shared" si="48"/>
        <v>0.43786982248520712</v>
      </c>
      <c r="U3097" s="25">
        <v>0.41954022988505701</v>
      </c>
      <c r="V3097">
        <v>2</v>
      </c>
      <c r="W3097" t="b">
        <f>FALSE()</f>
        <v>0</v>
      </c>
    </row>
    <row r="3098" spans="1:23" x14ac:dyDescent="0.2">
      <c r="A3098" t="s">
        <v>6270</v>
      </c>
      <c r="B3098" t="s">
        <v>6002</v>
      </c>
      <c r="C3098" t="s">
        <v>92</v>
      </c>
      <c r="D3098" t="s">
        <v>44</v>
      </c>
      <c r="E3098" s="22">
        <v>2708387.1</v>
      </c>
      <c r="F3098" s="22">
        <v>2264591.91</v>
      </c>
      <c r="G3098" s="22">
        <v>1739476.33</v>
      </c>
      <c r="H3098" s="22">
        <v>2155817.52</v>
      </c>
      <c r="I3098" s="22">
        <v>2647447.7599999998</v>
      </c>
      <c r="J3098" s="23">
        <v>632</v>
      </c>
      <c r="K3098" s="22">
        <v>3332662.56</v>
      </c>
      <c r="L3098" s="23">
        <v>708</v>
      </c>
      <c r="M3098" s="22">
        <v>2424906.66</v>
      </c>
      <c r="N3098" s="23">
        <v>572</v>
      </c>
      <c r="O3098" s="23">
        <v>1085</v>
      </c>
      <c r="P3098" s="23">
        <v>916</v>
      </c>
      <c r="Q3098" s="24">
        <v>1.2304971324077001</v>
      </c>
      <c r="R3098" s="24">
        <v>0.88875977983585897</v>
      </c>
      <c r="S3098" s="24">
        <v>0.844239631336406</v>
      </c>
      <c r="T3098" s="24">
        <f t="shared" si="48"/>
        <v>0.68995633187772931</v>
      </c>
      <c r="U3098" s="25">
        <v>0</v>
      </c>
      <c r="V3098">
        <v>1</v>
      </c>
      <c r="W3098" t="b">
        <f>FALSE()</f>
        <v>0</v>
      </c>
    </row>
    <row r="3099" spans="1:23" x14ac:dyDescent="0.2">
      <c r="A3099" t="s">
        <v>6271</v>
      </c>
      <c r="B3099" t="s">
        <v>6272</v>
      </c>
      <c r="C3099" t="s">
        <v>1969</v>
      </c>
      <c r="D3099" t="s">
        <v>44</v>
      </c>
      <c r="E3099" s="22">
        <v>152211</v>
      </c>
      <c r="F3099" s="22"/>
      <c r="G3099" s="22"/>
      <c r="H3099" s="22"/>
      <c r="I3099" s="22"/>
      <c r="J3099" s="23"/>
      <c r="K3099" s="22"/>
      <c r="L3099" s="23"/>
      <c r="M3099" s="22"/>
      <c r="N3099" s="23"/>
      <c r="O3099" s="23"/>
      <c r="P3099" s="23"/>
      <c r="Q3099" s="24"/>
      <c r="R3099" s="24"/>
      <c r="S3099" s="24"/>
      <c r="T3099" s="24" t="str">
        <f t="shared" si="48"/>
        <v/>
      </c>
      <c r="U3099" s="25"/>
      <c r="V3099">
        <v>0</v>
      </c>
      <c r="W3099" t="b">
        <f>FALSE()</f>
        <v>0</v>
      </c>
    </row>
    <row r="3100" spans="1:23" x14ac:dyDescent="0.2">
      <c r="A3100" t="s">
        <v>6273</v>
      </c>
      <c r="B3100" t="s">
        <v>5821</v>
      </c>
      <c r="C3100" t="s">
        <v>89</v>
      </c>
      <c r="D3100" t="s">
        <v>44</v>
      </c>
      <c r="E3100" s="22">
        <v>256722.52</v>
      </c>
      <c r="F3100" s="22">
        <v>318142.15999999997</v>
      </c>
      <c r="G3100" s="22">
        <v>317670.25</v>
      </c>
      <c r="H3100" s="22">
        <v>408520.77</v>
      </c>
      <c r="I3100" s="22">
        <v>403367.32</v>
      </c>
      <c r="J3100" s="23">
        <v>93</v>
      </c>
      <c r="K3100" s="22">
        <v>382037.51</v>
      </c>
      <c r="L3100" s="23">
        <v>84</v>
      </c>
      <c r="M3100" s="22">
        <v>461889.95</v>
      </c>
      <c r="N3100" s="23">
        <v>116</v>
      </c>
      <c r="O3100" s="23">
        <v>175</v>
      </c>
      <c r="P3100" s="23">
        <v>188</v>
      </c>
      <c r="Q3100" s="24">
        <v>1.48813399774979</v>
      </c>
      <c r="R3100" s="24">
        <v>1.0748449625546499</v>
      </c>
      <c r="S3100" s="24">
        <v>1.0742857142857201</v>
      </c>
      <c r="T3100" s="24">
        <f t="shared" si="48"/>
        <v>0.49468085106382981</v>
      </c>
      <c r="U3100" s="25">
        <v>0</v>
      </c>
      <c r="V3100">
        <v>3</v>
      </c>
      <c r="W3100" t="b">
        <f>FALSE()</f>
        <v>0</v>
      </c>
    </row>
    <row r="3101" spans="1:23" x14ac:dyDescent="0.2">
      <c r="A3101" t="s">
        <v>6274</v>
      </c>
      <c r="B3101" t="s">
        <v>6275</v>
      </c>
      <c r="C3101" t="s">
        <v>2224</v>
      </c>
      <c r="D3101" t="s">
        <v>44</v>
      </c>
      <c r="E3101" s="22">
        <v>113885</v>
      </c>
      <c r="F3101" s="22">
        <v>40837</v>
      </c>
      <c r="G3101" s="22">
        <v>27876</v>
      </c>
      <c r="H3101" s="22"/>
      <c r="I3101" s="22"/>
      <c r="J3101" s="23"/>
      <c r="K3101" s="22"/>
      <c r="L3101" s="23"/>
      <c r="M3101" s="22"/>
      <c r="N3101" s="23"/>
      <c r="O3101" s="23"/>
      <c r="P3101" s="23"/>
      <c r="Q3101" s="24"/>
      <c r="R3101" s="24"/>
      <c r="S3101" s="24"/>
      <c r="T3101" s="24" t="str">
        <f t="shared" si="48"/>
        <v/>
      </c>
      <c r="U3101" s="25"/>
      <c r="V3101">
        <v>0</v>
      </c>
      <c r="W3101" t="b">
        <f>FALSE()</f>
        <v>0</v>
      </c>
    </row>
    <row r="3102" spans="1:23" x14ac:dyDescent="0.2">
      <c r="A3102" t="s">
        <v>6276</v>
      </c>
      <c r="B3102" t="s">
        <v>6277</v>
      </c>
      <c r="C3102" t="s">
        <v>89</v>
      </c>
      <c r="D3102" t="s">
        <v>145</v>
      </c>
      <c r="E3102" s="22">
        <v>1115215</v>
      </c>
      <c r="F3102" s="22">
        <v>1235990</v>
      </c>
      <c r="G3102" s="22">
        <v>1061986</v>
      </c>
      <c r="H3102" s="22">
        <v>814261</v>
      </c>
      <c r="I3102" s="22">
        <v>760304</v>
      </c>
      <c r="J3102" s="23">
        <v>287</v>
      </c>
      <c r="K3102" s="22">
        <v>1632561</v>
      </c>
      <c r="L3102" s="23">
        <v>367</v>
      </c>
      <c r="M3102" s="22">
        <v>361664</v>
      </c>
      <c r="N3102" s="23">
        <v>108</v>
      </c>
      <c r="O3102" s="23">
        <v>1658</v>
      </c>
      <c r="P3102" s="23">
        <v>1189</v>
      </c>
      <c r="Q3102" s="24">
        <v>1.4638979927637299</v>
      </c>
      <c r="R3102" s="24">
        <v>1.0552239931840699</v>
      </c>
      <c r="S3102" s="24">
        <v>0.71712907117008395</v>
      </c>
      <c r="T3102" s="24">
        <f t="shared" si="48"/>
        <v>0.2413793103448276</v>
      </c>
      <c r="U3102" s="25">
        <v>0.75034867503486802</v>
      </c>
      <c r="V3102">
        <v>2</v>
      </c>
      <c r="W3102" t="b">
        <f>FALSE()</f>
        <v>0</v>
      </c>
    </row>
    <row r="3103" spans="1:23" x14ac:dyDescent="0.2">
      <c r="A3103" t="s">
        <v>6278</v>
      </c>
      <c r="B3103" t="s">
        <v>6279</v>
      </c>
      <c r="C3103" t="s">
        <v>71</v>
      </c>
      <c r="D3103" t="s">
        <v>145</v>
      </c>
      <c r="E3103" s="22">
        <v>675497.62</v>
      </c>
      <c r="F3103" s="22">
        <v>655576.66</v>
      </c>
      <c r="G3103" s="22">
        <v>749377.76</v>
      </c>
      <c r="H3103" s="22">
        <v>1067322.7</v>
      </c>
      <c r="I3103" s="22">
        <v>1404847.69</v>
      </c>
      <c r="J3103" s="23">
        <v>309</v>
      </c>
      <c r="K3103" s="22">
        <v>1823467.12</v>
      </c>
      <c r="L3103" s="23">
        <v>370</v>
      </c>
      <c r="M3103" s="22">
        <v>1528254.13</v>
      </c>
      <c r="N3103" s="23">
        <v>351</v>
      </c>
      <c r="O3103" s="23">
        <v>436</v>
      </c>
      <c r="P3103" s="23">
        <v>504</v>
      </c>
      <c r="Q3103" s="24">
        <v>2.6994427012192901</v>
      </c>
      <c r="R3103" s="24">
        <v>1.74166009953088</v>
      </c>
      <c r="S3103" s="24">
        <v>1.15596330275229</v>
      </c>
      <c r="T3103" s="24">
        <f t="shared" si="48"/>
        <v>0.61309523809523814</v>
      </c>
      <c r="U3103" s="25">
        <v>0</v>
      </c>
      <c r="V3103">
        <v>1</v>
      </c>
      <c r="W3103" t="b">
        <f>FALSE()</f>
        <v>0</v>
      </c>
    </row>
    <row r="3104" spans="1:23" x14ac:dyDescent="0.2">
      <c r="A3104" t="s">
        <v>6280</v>
      </c>
      <c r="B3104" t="s">
        <v>5012</v>
      </c>
      <c r="C3104" t="s">
        <v>2151</v>
      </c>
      <c r="D3104" t="s">
        <v>44</v>
      </c>
      <c r="E3104" s="22">
        <v>152112.73000000001</v>
      </c>
      <c r="F3104" s="22">
        <v>128926.39999999999</v>
      </c>
      <c r="G3104" s="22">
        <v>24514.03</v>
      </c>
      <c r="H3104" s="22"/>
      <c r="I3104" s="22"/>
      <c r="J3104" s="23"/>
      <c r="K3104" s="22"/>
      <c r="L3104" s="23"/>
      <c r="M3104" s="22"/>
      <c r="N3104" s="23"/>
      <c r="O3104" s="23"/>
      <c r="P3104" s="23"/>
      <c r="Q3104" s="24"/>
      <c r="R3104" s="24"/>
      <c r="S3104" s="24"/>
      <c r="T3104" s="24" t="str">
        <f t="shared" si="48"/>
        <v/>
      </c>
      <c r="U3104" s="25"/>
      <c r="V3104">
        <v>0</v>
      </c>
      <c r="W3104" t="b">
        <f>FALSE()</f>
        <v>0</v>
      </c>
    </row>
    <row r="3105" spans="1:23" x14ac:dyDescent="0.2">
      <c r="A3105" t="s">
        <v>6281</v>
      </c>
      <c r="B3105" t="s">
        <v>6282</v>
      </c>
      <c r="C3105" t="s">
        <v>3617</v>
      </c>
      <c r="D3105" t="s">
        <v>44</v>
      </c>
      <c r="E3105" s="22">
        <v>257484.42</v>
      </c>
      <c r="F3105" s="22">
        <v>217988</v>
      </c>
      <c r="G3105" s="22">
        <v>205319</v>
      </c>
      <c r="H3105" s="22">
        <v>21343</v>
      </c>
      <c r="I3105" s="22"/>
      <c r="J3105" s="23"/>
      <c r="K3105" s="22"/>
      <c r="L3105" s="23"/>
      <c r="M3105" s="22"/>
      <c r="N3105" s="23"/>
      <c r="O3105" s="23"/>
      <c r="P3105" s="23"/>
      <c r="Q3105" s="24"/>
      <c r="R3105" s="24"/>
      <c r="S3105" s="24"/>
      <c r="T3105" s="24" t="str">
        <f t="shared" si="48"/>
        <v/>
      </c>
      <c r="U3105" s="25"/>
      <c r="V3105">
        <v>0</v>
      </c>
      <c r="W3105" t="b">
        <f>FALSE()</f>
        <v>0</v>
      </c>
    </row>
    <row r="3106" spans="1:23" x14ac:dyDescent="0.2">
      <c r="A3106" t="s">
        <v>6283</v>
      </c>
      <c r="B3106" t="s">
        <v>6284</v>
      </c>
      <c r="C3106" t="s">
        <v>2782</v>
      </c>
      <c r="D3106" t="s">
        <v>44</v>
      </c>
      <c r="E3106" s="22">
        <v>398725.74</v>
      </c>
      <c r="F3106" s="22">
        <v>503693.48</v>
      </c>
      <c r="G3106" s="22">
        <v>575995.39</v>
      </c>
      <c r="H3106" s="22">
        <v>615276.5</v>
      </c>
      <c r="I3106" s="22">
        <v>581548.54</v>
      </c>
      <c r="J3106" s="23">
        <v>145</v>
      </c>
      <c r="K3106" s="22">
        <v>421561.01</v>
      </c>
      <c r="L3106" s="23">
        <v>96</v>
      </c>
      <c r="M3106" s="22">
        <v>255458.03</v>
      </c>
      <c r="N3106" s="23">
        <v>64</v>
      </c>
      <c r="O3106" s="23">
        <v>249</v>
      </c>
      <c r="P3106" s="23">
        <v>243</v>
      </c>
      <c r="Q3106" s="24">
        <v>1.05727061914789</v>
      </c>
      <c r="R3106" s="24">
        <v>0.763642253161679</v>
      </c>
      <c r="S3106" s="24">
        <v>0.97590361445783103</v>
      </c>
      <c r="T3106" s="24">
        <f t="shared" si="48"/>
        <v>0.5967078189300411</v>
      </c>
      <c r="U3106" s="25">
        <v>0</v>
      </c>
      <c r="V3106">
        <v>1</v>
      </c>
      <c r="W3106" t="b">
        <f>FALSE()</f>
        <v>0</v>
      </c>
    </row>
    <row r="3107" spans="1:23" x14ac:dyDescent="0.2">
      <c r="A3107" t="s">
        <v>6285</v>
      </c>
      <c r="B3107" t="s">
        <v>6286</v>
      </c>
      <c r="C3107" t="s">
        <v>52</v>
      </c>
      <c r="D3107" t="s">
        <v>145</v>
      </c>
      <c r="E3107" s="22">
        <v>4064524</v>
      </c>
      <c r="F3107" s="22">
        <v>3642919</v>
      </c>
      <c r="G3107" s="22">
        <v>3198464</v>
      </c>
      <c r="H3107" s="22">
        <v>3031560</v>
      </c>
      <c r="I3107" s="22"/>
      <c r="J3107" s="23"/>
      <c r="K3107" s="22"/>
      <c r="L3107" s="23"/>
      <c r="M3107" s="22"/>
      <c r="N3107" s="23"/>
      <c r="O3107" s="23">
        <v>1163</v>
      </c>
      <c r="P3107" s="23">
        <v>1041</v>
      </c>
      <c r="Q3107" s="24"/>
      <c r="R3107" s="24"/>
      <c r="S3107" s="24">
        <v>0.89509888220120404</v>
      </c>
      <c r="T3107" s="24">
        <f t="shared" si="48"/>
        <v>0</v>
      </c>
      <c r="U3107" s="25">
        <v>0</v>
      </c>
      <c r="V3107">
        <v>0</v>
      </c>
      <c r="W3107" t="b">
        <f>FALSE()</f>
        <v>0</v>
      </c>
    </row>
    <row r="3108" spans="1:23" x14ac:dyDescent="0.2">
      <c r="A3108" t="s">
        <v>6287</v>
      </c>
      <c r="B3108" t="s">
        <v>6288</v>
      </c>
      <c r="C3108" t="s">
        <v>84</v>
      </c>
      <c r="D3108" t="s">
        <v>44</v>
      </c>
      <c r="E3108" s="22">
        <v>769765.15</v>
      </c>
      <c r="F3108" s="22">
        <v>648471.89</v>
      </c>
      <c r="G3108" s="22">
        <v>1554075.01</v>
      </c>
      <c r="H3108" s="22">
        <v>1410708.44</v>
      </c>
      <c r="I3108" s="22">
        <v>1555880.35</v>
      </c>
      <c r="J3108" s="23">
        <v>385</v>
      </c>
      <c r="K3108" s="22">
        <v>1893833.21</v>
      </c>
      <c r="L3108" s="23">
        <v>445</v>
      </c>
      <c r="M3108" s="22">
        <v>1248769</v>
      </c>
      <c r="N3108" s="23">
        <v>344</v>
      </c>
      <c r="O3108" s="23">
        <v>490</v>
      </c>
      <c r="P3108" s="23">
        <v>597</v>
      </c>
      <c r="Q3108" s="24">
        <v>2.4602740329306898</v>
      </c>
      <c r="R3108" s="24">
        <v>1.7769993527452499</v>
      </c>
      <c r="S3108" s="24">
        <v>1.2183673469387799</v>
      </c>
      <c r="T3108" s="24">
        <f t="shared" si="48"/>
        <v>0.64489112227805701</v>
      </c>
      <c r="U3108" s="25">
        <v>0</v>
      </c>
      <c r="V3108">
        <v>1</v>
      </c>
      <c r="W3108" t="b">
        <f>FALSE()</f>
        <v>0</v>
      </c>
    </row>
    <row r="3109" spans="1:23" x14ac:dyDescent="0.2">
      <c r="A3109" t="s">
        <v>6289</v>
      </c>
      <c r="B3109" t="s">
        <v>6290</v>
      </c>
      <c r="C3109" t="s">
        <v>74</v>
      </c>
      <c r="D3109" t="s">
        <v>142</v>
      </c>
      <c r="E3109" s="22">
        <v>290778</v>
      </c>
      <c r="F3109" s="22">
        <v>223705</v>
      </c>
      <c r="G3109" s="22">
        <v>338235</v>
      </c>
      <c r="H3109" s="22">
        <v>247702</v>
      </c>
      <c r="I3109" s="22">
        <v>260318</v>
      </c>
      <c r="J3109" s="23">
        <v>47</v>
      </c>
      <c r="K3109" s="22">
        <v>316607</v>
      </c>
      <c r="L3109" s="23">
        <v>49</v>
      </c>
      <c r="M3109" s="22">
        <v>243036</v>
      </c>
      <c r="N3109" s="23">
        <v>49</v>
      </c>
      <c r="O3109" s="23">
        <v>147</v>
      </c>
      <c r="P3109" s="23">
        <v>304</v>
      </c>
      <c r="Q3109" s="24">
        <v>1.08882721526388</v>
      </c>
      <c r="R3109" s="24">
        <v>0.90489562710948701</v>
      </c>
      <c r="S3109" s="24">
        <v>2.0680272108843498</v>
      </c>
      <c r="T3109" s="24">
        <f t="shared" si="48"/>
        <v>0.15460526315789475</v>
      </c>
      <c r="U3109" s="25">
        <v>0</v>
      </c>
      <c r="V3109">
        <v>1</v>
      </c>
      <c r="W3109" t="b">
        <f>FALSE()</f>
        <v>0</v>
      </c>
    </row>
    <row r="3110" spans="1:23" x14ac:dyDescent="0.2">
      <c r="A3110" t="s">
        <v>6291</v>
      </c>
      <c r="B3110" t="s">
        <v>6292</v>
      </c>
      <c r="C3110" t="s">
        <v>2631</v>
      </c>
      <c r="D3110" t="s">
        <v>142</v>
      </c>
      <c r="E3110" s="22">
        <v>973693.99</v>
      </c>
      <c r="F3110" s="22">
        <v>654411.02</v>
      </c>
      <c r="G3110" s="22">
        <v>770531</v>
      </c>
      <c r="H3110" s="22">
        <v>870328</v>
      </c>
      <c r="I3110" s="22">
        <v>917473.87</v>
      </c>
      <c r="J3110" s="23">
        <v>197</v>
      </c>
      <c r="K3110" s="22">
        <v>1125327.6299999999</v>
      </c>
      <c r="L3110" s="23">
        <v>191</v>
      </c>
      <c r="M3110" s="22">
        <v>952877.17</v>
      </c>
      <c r="N3110" s="23">
        <v>175</v>
      </c>
      <c r="O3110" s="23">
        <v>283</v>
      </c>
      <c r="P3110" s="23">
        <v>359</v>
      </c>
      <c r="Q3110" s="24">
        <v>1.1557302823652</v>
      </c>
      <c r="R3110" s="24">
        <v>0.88157934728366805</v>
      </c>
      <c r="S3110" s="24">
        <v>1.2685512367491201</v>
      </c>
      <c r="T3110" s="24">
        <f t="shared" si="48"/>
        <v>0.54874651810584962</v>
      </c>
      <c r="U3110" s="25">
        <v>0.15720524017467299</v>
      </c>
      <c r="V3110">
        <v>1</v>
      </c>
      <c r="W3110" t="b">
        <f>FALSE()</f>
        <v>0</v>
      </c>
    </row>
    <row r="3111" spans="1:23" x14ac:dyDescent="0.2">
      <c r="A3111" t="s">
        <v>6293</v>
      </c>
      <c r="B3111" t="s">
        <v>6294</v>
      </c>
      <c r="C3111" t="s">
        <v>43</v>
      </c>
      <c r="D3111" t="s">
        <v>145</v>
      </c>
      <c r="E3111" s="22">
        <v>421148.92</v>
      </c>
      <c r="F3111" s="22">
        <v>331583.21999999997</v>
      </c>
      <c r="G3111" s="22">
        <v>328394.63</v>
      </c>
      <c r="H3111" s="22">
        <v>356456.58</v>
      </c>
      <c r="I3111" s="22">
        <v>392059.88</v>
      </c>
      <c r="J3111" s="23">
        <v>83</v>
      </c>
      <c r="K3111" s="22">
        <v>411334.76</v>
      </c>
      <c r="L3111" s="23">
        <v>73</v>
      </c>
      <c r="M3111" s="22">
        <v>38860</v>
      </c>
      <c r="N3111" s="23">
        <v>13</v>
      </c>
      <c r="O3111" s="23">
        <v>206</v>
      </c>
      <c r="P3111" s="23">
        <v>194</v>
      </c>
      <c r="Q3111" s="24">
        <v>0.97669669911536305</v>
      </c>
      <c r="R3111" s="24">
        <v>0.70403388491875296</v>
      </c>
      <c r="S3111" s="24">
        <v>0.94174757281553401</v>
      </c>
      <c r="T3111" s="24">
        <f t="shared" si="48"/>
        <v>0.42783505154639173</v>
      </c>
      <c r="U3111" s="25">
        <v>0.24113475177304999</v>
      </c>
      <c r="V3111">
        <v>1</v>
      </c>
      <c r="W3111" t="b">
        <f>FALSE()</f>
        <v>0</v>
      </c>
    </row>
    <row r="3112" spans="1:23" x14ac:dyDescent="0.2">
      <c r="A3112" t="s">
        <v>6295</v>
      </c>
      <c r="B3112" t="s">
        <v>6296</v>
      </c>
      <c r="C3112" t="s">
        <v>74</v>
      </c>
      <c r="D3112" t="s">
        <v>142</v>
      </c>
      <c r="E3112" s="22">
        <v>597841.86</v>
      </c>
      <c r="F3112" s="22">
        <v>435017.47</v>
      </c>
      <c r="G3112" s="22">
        <v>441347</v>
      </c>
      <c r="H3112" s="22">
        <v>518329.57</v>
      </c>
      <c r="I3112" s="22">
        <v>713313</v>
      </c>
      <c r="J3112" s="23">
        <v>145</v>
      </c>
      <c r="K3112" s="22">
        <v>650716.5</v>
      </c>
      <c r="L3112" s="23">
        <v>128</v>
      </c>
      <c r="M3112" s="22">
        <v>619223</v>
      </c>
      <c r="N3112" s="23">
        <v>145</v>
      </c>
      <c r="O3112" s="23">
        <v>204</v>
      </c>
      <c r="P3112" s="23">
        <v>449</v>
      </c>
      <c r="Q3112" s="24">
        <v>1.0884425188962199</v>
      </c>
      <c r="R3112" s="24">
        <v>0.90457591608832599</v>
      </c>
      <c r="S3112" s="24">
        <v>2.2009803921568598</v>
      </c>
      <c r="T3112" s="24">
        <f t="shared" si="48"/>
        <v>0.32293986636971045</v>
      </c>
      <c r="U3112" s="25">
        <v>0</v>
      </c>
      <c r="V3112">
        <v>1</v>
      </c>
      <c r="W3112" t="b">
        <f>FALSE()</f>
        <v>0</v>
      </c>
    </row>
    <row r="3113" spans="1:23" x14ac:dyDescent="0.2">
      <c r="A3113" t="s">
        <v>6297</v>
      </c>
      <c r="B3113" t="s">
        <v>6298</v>
      </c>
      <c r="C3113" t="s">
        <v>3805</v>
      </c>
      <c r="D3113" t="s">
        <v>44</v>
      </c>
      <c r="E3113" s="22">
        <v>6962764.7199999997</v>
      </c>
      <c r="F3113" s="22">
        <v>4871494.97</v>
      </c>
      <c r="G3113" s="22">
        <v>3579977.3</v>
      </c>
      <c r="H3113" s="22">
        <v>3233283.11</v>
      </c>
      <c r="I3113" s="22">
        <v>1902972.3</v>
      </c>
      <c r="J3113" s="23">
        <v>352</v>
      </c>
      <c r="K3113" s="22">
        <v>2884630.88</v>
      </c>
      <c r="L3113" s="23">
        <v>492</v>
      </c>
      <c r="M3113" s="22">
        <v>1627370.11</v>
      </c>
      <c r="N3113" s="23">
        <v>478</v>
      </c>
      <c r="O3113" s="23">
        <v>779</v>
      </c>
      <c r="P3113" s="23">
        <v>554</v>
      </c>
      <c r="Q3113" s="24">
        <v>0.41429388985586701</v>
      </c>
      <c r="R3113" s="24">
        <v>0.285270764485408</v>
      </c>
      <c r="S3113" s="24">
        <v>0.71116816431322205</v>
      </c>
      <c r="T3113" s="24">
        <f t="shared" si="48"/>
        <v>0.63537906137184119</v>
      </c>
      <c r="U3113" s="25">
        <v>0</v>
      </c>
      <c r="V3113">
        <v>1</v>
      </c>
      <c r="W3113" t="b">
        <f>FALSE()</f>
        <v>0</v>
      </c>
    </row>
    <row r="3114" spans="1:23" x14ac:dyDescent="0.2">
      <c r="A3114" t="s">
        <v>6299</v>
      </c>
      <c r="B3114" t="s">
        <v>6300</v>
      </c>
      <c r="C3114" t="s">
        <v>3805</v>
      </c>
      <c r="D3114" t="s">
        <v>44</v>
      </c>
      <c r="E3114" s="22">
        <v>1434774.06</v>
      </c>
      <c r="F3114" s="22">
        <v>763285</v>
      </c>
      <c r="G3114" s="22">
        <v>840635.13</v>
      </c>
      <c r="H3114" s="22">
        <v>1045204.56</v>
      </c>
      <c r="I3114" s="22">
        <v>1087553.23</v>
      </c>
      <c r="J3114" s="23">
        <v>228</v>
      </c>
      <c r="K3114" s="22">
        <v>39440</v>
      </c>
      <c r="L3114" s="23">
        <v>12</v>
      </c>
      <c r="M3114" s="22"/>
      <c r="N3114" s="23"/>
      <c r="O3114" s="23">
        <v>360</v>
      </c>
      <c r="P3114" s="23">
        <v>296</v>
      </c>
      <c r="Q3114" s="24">
        <v>2.7488648630851299E-2</v>
      </c>
      <c r="R3114" s="24">
        <v>1.9854418723705001E-2</v>
      </c>
      <c r="S3114" s="24">
        <v>0.82222222222222197</v>
      </c>
      <c r="T3114" s="24">
        <f t="shared" si="48"/>
        <v>0.77027027027027029</v>
      </c>
      <c r="U3114" s="25">
        <v>0</v>
      </c>
      <c r="V3114">
        <v>1</v>
      </c>
      <c r="W3114" t="b">
        <f>FALSE()</f>
        <v>0</v>
      </c>
    </row>
    <row r="3115" spans="1:23" x14ac:dyDescent="0.2">
      <c r="A3115" t="s">
        <v>6301</v>
      </c>
      <c r="B3115" t="s">
        <v>6302</v>
      </c>
      <c r="C3115" t="s">
        <v>686</v>
      </c>
      <c r="D3115" t="s">
        <v>44</v>
      </c>
      <c r="E3115" s="22">
        <v>307775.5</v>
      </c>
      <c r="F3115" s="22">
        <v>277156.82</v>
      </c>
      <c r="G3115" s="22">
        <v>348723.83</v>
      </c>
      <c r="H3115" s="22">
        <v>555180.5</v>
      </c>
      <c r="I3115" s="22">
        <v>583069.43999999994</v>
      </c>
      <c r="J3115" s="23">
        <v>136</v>
      </c>
      <c r="K3115" s="22">
        <v>408514.5</v>
      </c>
      <c r="L3115" s="23">
        <v>100</v>
      </c>
      <c r="M3115" s="22">
        <v>325880.21000000002</v>
      </c>
      <c r="N3115" s="23">
        <v>94</v>
      </c>
      <c r="O3115" s="23">
        <v>211</v>
      </c>
      <c r="P3115" s="23">
        <v>286</v>
      </c>
      <c r="Q3115" s="24">
        <v>1.3273132526793101</v>
      </c>
      <c r="R3115" s="24">
        <v>0.95868783693648096</v>
      </c>
      <c r="S3115" s="24">
        <v>1.35545023696683</v>
      </c>
      <c r="T3115" s="24">
        <f t="shared" si="48"/>
        <v>0.47552447552447552</v>
      </c>
      <c r="U3115" s="25">
        <v>0</v>
      </c>
      <c r="V3115">
        <v>1</v>
      </c>
      <c r="W3115" t="b">
        <f>FALSE()</f>
        <v>0</v>
      </c>
    </row>
    <row r="3116" spans="1:23" x14ac:dyDescent="0.2">
      <c r="A3116" t="s">
        <v>6303</v>
      </c>
      <c r="B3116" t="s">
        <v>47</v>
      </c>
      <c r="C3116" t="s">
        <v>74</v>
      </c>
      <c r="D3116" t="s">
        <v>44</v>
      </c>
      <c r="E3116" s="22">
        <v>5365289.45</v>
      </c>
      <c r="F3116" s="22">
        <v>5745598.6900000004</v>
      </c>
      <c r="G3116" s="22">
        <v>4695048.37</v>
      </c>
      <c r="H3116" s="22">
        <v>4842603.08</v>
      </c>
      <c r="I3116" s="22">
        <v>5938047.5700000003</v>
      </c>
      <c r="J3116" s="23">
        <v>1247</v>
      </c>
      <c r="K3116" s="22">
        <v>6945851.5099999998</v>
      </c>
      <c r="L3116" s="23">
        <v>1363</v>
      </c>
      <c r="M3116" s="22">
        <v>4707428.57</v>
      </c>
      <c r="N3116" s="23">
        <v>1124</v>
      </c>
      <c r="O3116" s="23">
        <v>1909</v>
      </c>
      <c r="P3116" s="23">
        <v>1638</v>
      </c>
      <c r="Q3116" s="24">
        <v>1.2945902685641699</v>
      </c>
      <c r="R3116" s="24">
        <v>0.84075202073338395</v>
      </c>
      <c r="S3116" s="24">
        <v>0.85804085908852801</v>
      </c>
      <c r="T3116" s="24">
        <f t="shared" si="48"/>
        <v>0.76129426129426125</v>
      </c>
      <c r="U3116" s="25">
        <v>0</v>
      </c>
      <c r="V3116">
        <v>1</v>
      </c>
      <c r="W3116" t="b">
        <f>FALSE()</f>
        <v>0</v>
      </c>
    </row>
    <row r="3117" spans="1:23" x14ac:dyDescent="0.2">
      <c r="A3117" t="s">
        <v>6304</v>
      </c>
      <c r="B3117" t="s">
        <v>6305</v>
      </c>
      <c r="C3117" t="s">
        <v>2224</v>
      </c>
      <c r="D3117" t="s">
        <v>145</v>
      </c>
      <c r="E3117" s="22">
        <v>116995</v>
      </c>
      <c r="F3117" s="22">
        <v>254934</v>
      </c>
      <c r="G3117" s="22">
        <v>303687</v>
      </c>
      <c r="H3117" s="22">
        <v>350280</v>
      </c>
      <c r="I3117" s="22">
        <v>434805</v>
      </c>
      <c r="J3117" s="23">
        <v>47</v>
      </c>
      <c r="K3117" s="22">
        <v>419059</v>
      </c>
      <c r="L3117" s="23">
        <v>50</v>
      </c>
      <c r="M3117" s="22">
        <v>390113</v>
      </c>
      <c r="N3117" s="23">
        <v>61</v>
      </c>
      <c r="O3117" s="23">
        <v>62</v>
      </c>
      <c r="P3117" s="23">
        <v>96</v>
      </c>
      <c r="Q3117" s="24">
        <v>3.5818539253814299</v>
      </c>
      <c r="R3117" s="24">
        <v>2.5819136448211899</v>
      </c>
      <c r="S3117" s="24">
        <v>1.54838709677419</v>
      </c>
      <c r="T3117" s="24">
        <f t="shared" si="48"/>
        <v>0.48958333333333331</v>
      </c>
      <c r="U3117" s="25">
        <v>0</v>
      </c>
      <c r="V3117">
        <v>1</v>
      </c>
      <c r="W3117" t="b">
        <f>FALSE()</f>
        <v>0</v>
      </c>
    </row>
    <row r="3118" spans="1:23" x14ac:dyDescent="0.2">
      <c r="A3118" t="s">
        <v>6306</v>
      </c>
      <c r="B3118" t="s">
        <v>6307</v>
      </c>
      <c r="C3118" t="s">
        <v>74</v>
      </c>
      <c r="D3118" t="s">
        <v>142</v>
      </c>
      <c r="E3118" s="22">
        <v>624144</v>
      </c>
      <c r="F3118" s="22">
        <v>666754</v>
      </c>
      <c r="G3118" s="22">
        <v>564889</v>
      </c>
      <c r="H3118" s="22">
        <v>648011.57999999996</v>
      </c>
      <c r="I3118" s="22">
        <v>886554.85</v>
      </c>
      <c r="J3118" s="23">
        <v>229</v>
      </c>
      <c r="K3118" s="22">
        <v>1020397.98</v>
      </c>
      <c r="L3118" s="23">
        <v>251</v>
      </c>
      <c r="M3118" s="22">
        <v>754562.7</v>
      </c>
      <c r="N3118" s="23">
        <v>227</v>
      </c>
      <c r="O3118" s="23">
        <v>1177</v>
      </c>
      <c r="P3118" s="23">
        <v>901</v>
      </c>
      <c r="Q3118" s="24">
        <v>1.6348758940244601</v>
      </c>
      <c r="R3118" s="24">
        <v>1.3587023052238001</v>
      </c>
      <c r="S3118" s="24">
        <v>0.76550552251486803</v>
      </c>
      <c r="T3118" s="24">
        <f t="shared" si="48"/>
        <v>0.2541620421753607</v>
      </c>
      <c r="U3118" s="25">
        <v>0</v>
      </c>
      <c r="V3118">
        <v>1</v>
      </c>
      <c r="W3118" t="b">
        <f>FALSE()</f>
        <v>0</v>
      </c>
    </row>
    <row r="3119" spans="1:23" x14ac:dyDescent="0.2">
      <c r="A3119" t="s">
        <v>6308</v>
      </c>
      <c r="B3119" t="s">
        <v>6309</v>
      </c>
      <c r="C3119" t="s">
        <v>2151</v>
      </c>
      <c r="D3119" t="s">
        <v>142</v>
      </c>
      <c r="E3119" s="22">
        <v>4890311.45</v>
      </c>
      <c r="F3119" s="22">
        <v>5111446.26</v>
      </c>
      <c r="G3119" s="22">
        <v>4461957.2300000004</v>
      </c>
      <c r="H3119" s="22">
        <v>4557556.16</v>
      </c>
      <c r="I3119" s="22">
        <v>5199788.55</v>
      </c>
      <c r="J3119" s="23">
        <v>1598</v>
      </c>
      <c r="K3119" s="22">
        <v>6719825.7800000003</v>
      </c>
      <c r="L3119" s="23">
        <v>1848</v>
      </c>
      <c r="M3119" s="22">
        <v>5665316.1100000003</v>
      </c>
      <c r="N3119" s="23">
        <v>1669</v>
      </c>
      <c r="O3119" s="23">
        <v>13157</v>
      </c>
      <c r="P3119" s="23">
        <v>9844</v>
      </c>
      <c r="Q3119" s="24">
        <v>1.3741099822998</v>
      </c>
      <c r="R3119" s="24">
        <v>1.0481571693464</v>
      </c>
      <c r="S3119" s="24">
        <v>0.74819487725165301</v>
      </c>
      <c r="T3119" s="24">
        <f t="shared" si="48"/>
        <v>0.16233238520926452</v>
      </c>
      <c r="U3119" s="25">
        <v>0.98715487966927495</v>
      </c>
      <c r="V3119">
        <v>2</v>
      </c>
      <c r="W3119" t="b">
        <f>FALSE()</f>
        <v>0</v>
      </c>
    </row>
    <row r="3120" spans="1:23" x14ac:dyDescent="0.2">
      <c r="A3120" t="s">
        <v>6310</v>
      </c>
      <c r="B3120" t="s">
        <v>6311</v>
      </c>
      <c r="C3120" t="s">
        <v>52</v>
      </c>
      <c r="D3120" t="s">
        <v>44</v>
      </c>
      <c r="E3120" s="22">
        <v>61100</v>
      </c>
      <c r="F3120" s="22"/>
      <c r="G3120" s="22"/>
      <c r="H3120" s="22"/>
      <c r="I3120" s="22"/>
      <c r="J3120" s="23"/>
      <c r="K3120" s="22"/>
      <c r="L3120" s="23"/>
      <c r="M3120" s="22"/>
      <c r="N3120" s="23"/>
      <c r="O3120" s="23"/>
      <c r="P3120" s="23"/>
      <c r="Q3120" s="24"/>
      <c r="R3120" s="24"/>
      <c r="S3120" s="24"/>
      <c r="T3120" s="24" t="str">
        <f t="shared" si="48"/>
        <v/>
      </c>
      <c r="U3120" s="25"/>
      <c r="V3120">
        <v>0</v>
      </c>
      <c r="W3120" t="b">
        <f>FALSE()</f>
        <v>0</v>
      </c>
    </row>
    <row r="3121" spans="1:23" x14ac:dyDescent="0.2">
      <c r="A3121" t="s">
        <v>6312</v>
      </c>
      <c r="B3121" t="s">
        <v>6313</v>
      </c>
      <c r="C3121" t="s">
        <v>71</v>
      </c>
      <c r="D3121" t="s">
        <v>44</v>
      </c>
      <c r="E3121" s="22">
        <v>727268</v>
      </c>
      <c r="F3121" s="22">
        <v>739803.79</v>
      </c>
      <c r="G3121" s="22">
        <v>537569</v>
      </c>
      <c r="H3121" s="22">
        <v>561067</v>
      </c>
      <c r="I3121" s="22">
        <v>405093</v>
      </c>
      <c r="J3121" s="23">
        <v>74</v>
      </c>
      <c r="K3121" s="22">
        <v>565520</v>
      </c>
      <c r="L3121" s="23">
        <v>93</v>
      </c>
      <c r="M3121" s="22">
        <v>493803</v>
      </c>
      <c r="N3121" s="23">
        <v>93</v>
      </c>
      <c r="O3121" s="23">
        <v>375</v>
      </c>
      <c r="P3121" s="23">
        <v>223</v>
      </c>
      <c r="Q3121" s="24">
        <v>0.77759505436785303</v>
      </c>
      <c r="R3121" s="24">
        <v>0.53542941629373897</v>
      </c>
      <c r="S3121" s="24">
        <v>0.59466666666666701</v>
      </c>
      <c r="T3121" s="24">
        <f t="shared" si="48"/>
        <v>0.33183856502242154</v>
      </c>
      <c r="U3121" s="25">
        <v>0</v>
      </c>
      <c r="V3121">
        <v>1</v>
      </c>
      <c r="W3121" t="b">
        <f>FALSE()</f>
        <v>0</v>
      </c>
    </row>
    <row r="3122" spans="1:23" x14ac:dyDescent="0.2">
      <c r="A3122" t="s">
        <v>6314</v>
      </c>
      <c r="B3122" t="s">
        <v>6315</v>
      </c>
      <c r="C3122" t="s">
        <v>3805</v>
      </c>
      <c r="D3122" t="s">
        <v>44</v>
      </c>
      <c r="E3122" s="22">
        <v>1262582.6200000001</v>
      </c>
      <c r="F3122" s="22">
        <v>1221346.21</v>
      </c>
      <c r="G3122" s="22">
        <v>1430540.27</v>
      </c>
      <c r="H3122" s="22">
        <v>1421195.17</v>
      </c>
      <c r="I3122" s="22">
        <v>1658660</v>
      </c>
      <c r="J3122" s="23">
        <v>335</v>
      </c>
      <c r="K3122" s="22">
        <v>1428868.15</v>
      </c>
      <c r="L3122" s="23">
        <v>283</v>
      </c>
      <c r="M3122" s="22">
        <v>1273846.81</v>
      </c>
      <c r="N3122" s="23">
        <v>265</v>
      </c>
      <c r="O3122" s="23">
        <v>258</v>
      </c>
      <c r="P3122" s="23">
        <v>272</v>
      </c>
      <c r="Q3122" s="24">
        <v>1.13170269205828</v>
      </c>
      <c r="R3122" s="24">
        <v>0.81740282764032901</v>
      </c>
      <c r="S3122" s="24">
        <v>1.0542635658914701</v>
      </c>
      <c r="T3122" s="24">
        <f t="shared" si="48"/>
        <v>1.2316176470588236</v>
      </c>
      <c r="U3122" s="25">
        <v>0</v>
      </c>
      <c r="V3122">
        <v>2</v>
      </c>
      <c r="W3122" t="b">
        <f>FALSE()</f>
        <v>0</v>
      </c>
    </row>
    <row r="3123" spans="1:23" x14ac:dyDescent="0.2">
      <c r="A3123" t="s">
        <v>6316</v>
      </c>
      <c r="B3123" t="s">
        <v>6315</v>
      </c>
      <c r="C3123" t="s">
        <v>3805</v>
      </c>
      <c r="D3123" t="s">
        <v>44</v>
      </c>
      <c r="E3123" s="22">
        <v>595778.4</v>
      </c>
      <c r="F3123" s="22">
        <v>492592.21</v>
      </c>
      <c r="G3123" s="22">
        <v>617055.55000000005</v>
      </c>
      <c r="H3123" s="22">
        <v>502041.51</v>
      </c>
      <c r="I3123" s="22">
        <v>511797.08</v>
      </c>
      <c r="J3123" s="23">
        <v>114</v>
      </c>
      <c r="K3123" s="22">
        <v>618948.26</v>
      </c>
      <c r="L3123" s="23">
        <v>119</v>
      </c>
      <c r="M3123" s="22">
        <v>672806.12</v>
      </c>
      <c r="N3123" s="23">
        <v>161</v>
      </c>
      <c r="O3123" s="23">
        <v>108</v>
      </c>
      <c r="P3123" s="23">
        <v>93</v>
      </c>
      <c r="Q3123" s="24">
        <v>1.0388900638223899</v>
      </c>
      <c r="R3123" s="24">
        <v>0.75036640076502403</v>
      </c>
      <c r="S3123" s="24">
        <v>0.86111111111111105</v>
      </c>
      <c r="T3123" s="24">
        <f t="shared" si="48"/>
        <v>1.2258064516129032</v>
      </c>
      <c r="U3123" s="25">
        <v>0</v>
      </c>
      <c r="V3123">
        <v>3</v>
      </c>
      <c r="W3123" t="b">
        <f>FALSE()</f>
        <v>0</v>
      </c>
    </row>
    <row r="3124" spans="1:23" x14ac:dyDescent="0.2">
      <c r="A3124" t="s">
        <v>6317</v>
      </c>
      <c r="B3124" t="s">
        <v>6318</v>
      </c>
      <c r="C3124" t="s">
        <v>3805</v>
      </c>
      <c r="D3124" t="s">
        <v>44</v>
      </c>
      <c r="E3124" s="22">
        <v>5330079.3600000003</v>
      </c>
      <c r="F3124" s="22">
        <v>4687787.21</v>
      </c>
      <c r="G3124" s="22">
        <v>4997538.3</v>
      </c>
      <c r="H3124" s="22">
        <v>5640103.1900000004</v>
      </c>
      <c r="I3124" s="22">
        <v>5921329.5199999996</v>
      </c>
      <c r="J3124" s="23">
        <v>1019</v>
      </c>
      <c r="K3124" s="22">
        <v>6007136.6500000004</v>
      </c>
      <c r="L3124" s="23">
        <v>984</v>
      </c>
      <c r="M3124" s="22">
        <v>5418284.71</v>
      </c>
      <c r="N3124" s="23">
        <v>950</v>
      </c>
      <c r="O3124" s="23">
        <v>1062</v>
      </c>
      <c r="P3124" s="23">
        <v>696</v>
      </c>
      <c r="Q3124" s="24">
        <v>1.12702574282121</v>
      </c>
      <c r="R3124" s="24">
        <v>0.81402477476660096</v>
      </c>
      <c r="S3124" s="24">
        <v>0.65536723163841804</v>
      </c>
      <c r="T3124" s="24">
        <f t="shared" si="48"/>
        <v>1.4640804597701149</v>
      </c>
      <c r="U3124" s="25">
        <v>0</v>
      </c>
      <c r="V3124">
        <v>3</v>
      </c>
      <c r="W3124" t="b">
        <f>FALSE()</f>
        <v>0</v>
      </c>
    </row>
    <row r="3125" spans="1:23" x14ac:dyDescent="0.2">
      <c r="A3125" t="s">
        <v>6319</v>
      </c>
      <c r="B3125" t="s">
        <v>6315</v>
      </c>
      <c r="C3125" t="s">
        <v>3805</v>
      </c>
      <c r="D3125" t="s">
        <v>44</v>
      </c>
      <c r="E3125" s="22">
        <v>1251288.6399999999</v>
      </c>
      <c r="F3125" s="22">
        <v>1099641.6399999999</v>
      </c>
      <c r="G3125" s="22">
        <v>1478563.4</v>
      </c>
      <c r="H3125" s="22">
        <v>1732004.63</v>
      </c>
      <c r="I3125" s="22">
        <v>1892184.32</v>
      </c>
      <c r="J3125" s="23">
        <v>394</v>
      </c>
      <c r="K3125" s="22">
        <v>1732836.55</v>
      </c>
      <c r="L3125" s="23">
        <v>338</v>
      </c>
      <c r="M3125" s="22">
        <v>1453674.9</v>
      </c>
      <c r="N3125" s="23">
        <v>300</v>
      </c>
      <c r="O3125" s="23">
        <v>250</v>
      </c>
      <c r="P3125" s="23">
        <v>319</v>
      </c>
      <c r="Q3125" s="24">
        <v>1.38484159018658</v>
      </c>
      <c r="R3125" s="24">
        <v>1.0002392320845901</v>
      </c>
      <c r="S3125" s="24">
        <v>1.276</v>
      </c>
      <c r="T3125" s="24">
        <f t="shared" si="48"/>
        <v>1.2351097178683386</v>
      </c>
      <c r="U3125" s="25">
        <v>0</v>
      </c>
      <c r="V3125">
        <v>2</v>
      </c>
      <c r="W3125" t="b">
        <f>FALSE()</f>
        <v>0</v>
      </c>
    </row>
    <row r="3126" spans="1:23" x14ac:dyDescent="0.2">
      <c r="A3126" t="s">
        <v>6320</v>
      </c>
      <c r="B3126" t="s">
        <v>6321</v>
      </c>
      <c r="C3126" t="s">
        <v>74</v>
      </c>
      <c r="D3126" t="s">
        <v>142</v>
      </c>
      <c r="E3126" s="22">
        <v>1725011</v>
      </c>
      <c r="F3126" s="22">
        <v>1752088.27</v>
      </c>
      <c r="G3126" s="22">
        <v>1601072.45</v>
      </c>
      <c r="H3126" s="22">
        <v>1548130.24</v>
      </c>
      <c r="I3126" s="22">
        <v>2319857.08</v>
      </c>
      <c r="J3126" s="23">
        <v>405</v>
      </c>
      <c r="K3126" s="22">
        <v>2578915.42</v>
      </c>
      <c r="L3126" s="23">
        <v>430</v>
      </c>
      <c r="M3126" s="22">
        <v>1732546.75</v>
      </c>
      <c r="N3126" s="23">
        <v>381</v>
      </c>
      <c r="O3126" s="23">
        <v>408</v>
      </c>
      <c r="P3126" s="23">
        <v>631</v>
      </c>
      <c r="Q3126" s="24">
        <v>1.4950138984621</v>
      </c>
      <c r="R3126" s="24">
        <v>1.1758269302753099</v>
      </c>
      <c r="S3126" s="24">
        <v>1.54656862745098</v>
      </c>
      <c r="T3126" s="24">
        <f t="shared" si="48"/>
        <v>0.64183835182250393</v>
      </c>
      <c r="U3126" s="25">
        <v>0</v>
      </c>
      <c r="V3126">
        <v>3</v>
      </c>
      <c r="W3126" t="b">
        <f>FALSE()</f>
        <v>0</v>
      </c>
    </row>
    <row r="3127" spans="1:23" x14ac:dyDescent="0.2">
      <c r="A3127" t="s">
        <v>6322</v>
      </c>
      <c r="B3127" t="s">
        <v>6323</v>
      </c>
      <c r="C3127" t="s">
        <v>48</v>
      </c>
      <c r="D3127" t="s">
        <v>44</v>
      </c>
      <c r="E3127" s="22">
        <v>183588</v>
      </c>
      <c r="F3127" s="22">
        <v>129214</v>
      </c>
      <c r="G3127" s="22">
        <v>78557</v>
      </c>
      <c r="H3127" s="22"/>
      <c r="I3127" s="22"/>
      <c r="J3127" s="23"/>
      <c r="K3127" s="22"/>
      <c r="L3127" s="23"/>
      <c r="M3127" s="22"/>
      <c r="N3127" s="23"/>
      <c r="O3127" s="23"/>
      <c r="P3127" s="23"/>
      <c r="Q3127" s="24"/>
      <c r="R3127" s="24"/>
      <c r="S3127" s="24"/>
      <c r="T3127" s="24" t="str">
        <f t="shared" si="48"/>
        <v/>
      </c>
      <c r="U3127" s="25"/>
      <c r="V3127">
        <v>0</v>
      </c>
      <c r="W3127" t="b">
        <f>FALSE()</f>
        <v>0</v>
      </c>
    </row>
    <row r="3128" spans="1:23" x14ac:dyDescent="0.2">
      <c r="A3128" t="s">
        <v>6324</v>
      </c>
      <c r="B3128" t="s">
        <v>6325</v>
      </c>
      <c r="C3128" t="s">
        <v>89</v>
      </c>
      <c r="D3128" t="s">
        <v>145</v>
      </c>
      <c r="E3128" s="22">
        <v>111405</v>
      </c>
      <c r="F3128" s="22">
        <v>45005</v>
      </c>
      <c r="G3128" s="22">
        <v>112150</v>
      </c>
      <c r="H3128" s="22">
        <v>123392.5</v>
      </c>
      <c r="I3128" s="22">
        <v>174707.32</v>
      </c>
      <c r="J3128" s="23">
        <v>32</v>
      </c>
      <c r="K3128" s="22">
        <v>198470</v>
      </c>
      <c r="L3128" s="23">
        <v>33</v>
      </c>
      <c r="M3128" s="22">
        <v>147935</v>
      </c>
      <c r="N3128" s="23">
        <v>28</v>
      </c>
      <c r="O3128" s="23">
        <v>189</v>
      </c>
      <c r="P3128" s="23">
        <v>162</v>
      </c>
      <c r="Q3128" s="24">
        <v>1.7815178851936599</v>
      </c>
      <c r="R3128" s="24">
        <v>1.1494219217325701</v>
      </c>
      <c r="S3128" s="24">
        <v>0.85714285714285698</v>
      </c>
      <c r="T3128" s="24">
        <f t="shared" si="48"/>
        <v>0.19753086419753085</v>
      </c>
      <c r="U3128" s="25">
        <v>0</v>
      </c>
      <c r="V3128">
        <v>1</v>
      </c>
      <c r="W3128" t="b">
        <f>FALSE()</f>
        <v>0</v>
      </c>
    </row>
    <row r="3129" spans="1:23" x14ac:dyDescent="0.2">
      <c r="A3129" t="s">
        <v>6326</v>
      </c>
      <c r="B3129" t="s">
        <v>6327</v>
      </c>
      <c r="C3129" t="s">
        <v>2224</v>
      </c>
      <c r="D3129" t="s">
        <v>142</v>
      </c>
      <c r="E3129" s="22">
        <v>50830.71</v>
      </c>
      <c r="F3129" s="22">
        <v>60506.97</v>
      </c>
      <c r="G3129" s="22">
        <v>46606</v>
      </c>
      <c r="H3129" s="22">
        <v>8953</v>
      </c>
      <c r="I3129" s="22">
        <v>177939</v>
      </c>
      <c r="J3129" s="23">
        <v>29</v>
      </c>
      <c r="K3129" s="22">
        <v>128384</v>
      </c>
      <c r="L3129" s="23">
        <v>56</v>
      </c>
      <c r="M3129" s="22">
        <v>105209</v>
      </c>
      <c r="N3129" s="23">
        <v>21</v>
      </c>
      <c r="O3129" s="23">
        <v>29</v>
      </c>
      <c r="P3129" s="23">
        <v>35</v>
      </c>
      <c r="Q3129" s="24">
        <v>2.52571722881699</v>
      </c>
      <c r="R3129" s="24">
        <v>2.09905708052833</v>
      </c>
      <c r="S3129" s="24">
        <v>1.2068965517241399</v>
      </c>
      <c r="T3129" s="24">
        <f t="shared" si="48"/>
        <v>0.82857142857142863</v>
      </c>
      <c r="U3129" s="25"/>
      <c r="V3129">
        <v>0</v>
      </c>
      <c r="W3129" t="b">
        <f>FALSE()</f>
        <v>0</v>
      </c>
    </row>
    <row r="3130" spans="1:23" x14ac:dyDescent="0.2">
      <c r="A3130" t="s">
        <v>6328</v>
      </c>
      <c r="B3130" t="s">
        <v>6329</v>
      </c>
      <c r="C3130" t="s">
        <v>141</v>
      </c>
      <c r="D3130" t="s">
        <v>145</v>
      </c>
      <c r="E3130" s="22">
        <v>124013</v>
      </c>
      <c r="F3130" s="22">
        <v>159403</v>
      </c>
      <c r="G3130" s="22">
        <v>144405</v>
      </c>
      <c r="H3130" s="22">
        <v>123853</v>
      </c>
      <c r="I3130" s="22">
        <v>115987.51</v>
      </c>
      <c r="J3130" s="23">
        <v>28</v>
      </c>
      <c r="K3130" s="22">
        <v>187800.24</v>
      </c>
      <c r="L3130" s="23">
        <v>42</v>
      </c>
      <c r="M3130" s="22">
        <v>133977.10999999999</v>
      </c>
      <c r="N3130" s="23">
        <v>36</v>
      </c>
      <c r="O3130" s="23">
        <v>99</v>
      </c>
      <c r="P3130" s="23">
        <v>88</v>
      </c>
      <c r="Q3130" s="24">
        <v>1.5143593010410199</v>
      </c>
      <c r="R3130" s="24">
        <v>1.0915981008643001</v>
      </c>
      <c r="S3130" s="24">
        <v>0.88888888888888895</v>
      </c>
      <c r="T3130" s="24">
        <f t="shared" si="48"/>
        <v>0.31818181818181818</v>
      </c>
      <c r="U3130" s="25">
        <v>0.68571428571428605</v>
      </c>
      <c r="V3130">
        <v>2</v>
      </c>
      <c r="W3130" t="b">
        <f>FALSE()</f>
        <v>0</v>
      </c>
    </row>
    <row r="3131" spans="1:23" x14ac:dyDescent="0.2">
      <c r="A3131" t="s">
        <v>6330</v>
      </c>
      <c r="B3131" t="s">
        <v>6331</v>
      </c>
      <c r="C3131" t="s">
        <v>3617</v>
      </c>
      <c r="D3131" t="s">
        <v>44</v>
      </c>
      <c r="E3131" s="22">
        <v>237793</v>
      </c>
      <c r="F3131" s="22">
        <v>236011.5</v>
      </c>
      <c r="G3131" s="22">
        <v>173223.79</v>
      </c>
      <c r="H3131" s="22">
        <v>261997.78</v>
      </c>
      <c r="I3131" s="22">
        <v>385189.63</v>
      </c>
      <c r="J3131" s="23">
        <v>72</v>
      </c>
      <c r="K3131" s="22">
        <v>285120.98</v>
      </c>
      <c r="L3131" s="23">
        <v>59</v>
      </c>
      <c r="M3131" s="22">
        <v>243357</v>
      </c>
      <c r="N3131" s="23">
        <v>44</v>
      </c>
      <c r="O3131" s="23">
        <v>71</v>
      </c>
      <c r="P3131" s="23">
        <v>90</v>
      </c>
      <c r="Q3131" s="24">
        <v>1.19903016489131</v>
      </c>
      <c r="R3131" s="24">
        <v>0.86603191287428205</v>
      </c>
      <c r="S3131" s="24">
        <v>1.2676056338028201</v>
      </c>
      <c r="T3131" s="24">
        <f t="shared" si="48"/>
        <v>0.8</v>
      </c>
      <c r="U3131" s="25">
        <v>0</v>
      </c>
      <c r="V3131">
        <v>1</v>
      </c>
      <c r="W3131" t="b">
        <f>FALSE()</f>
        <v>0</v>
      </c>
    </row>
    <row r="3132" spans="1:23" x14ac:dyDescent="0.2">
      <c r="A3132" t="s">
        <v>6332</v>
      </c>
      <c r="B3132" t="s">
        <v>6333</v>
      </c>
      <c r="C3132" t="s">
        <v>71</v>
      </c>
      <c r="D3132" t="s">
        <v>44</v>
      </c>
      <c r="E3132" s="22">
        <v>988155.7</v>
      </c>
      <c r="F3132" s="22">
        <v>1111851.92</v>
      </c>
      <c r="G3132" s="22">
        <v>1133694.25</v>
      </c>
      <c r="H3132" s="22">
        <v>405282.61</v>
      </c>
      <c r="I3132" s="22"/>
      <c r="J3132" s="23"/>
      <c r="K3132" s="22"/>
      <c r="L3132" s="23"/>
      <c r="M3132" s="22"/>
      <c r="N3132" s="23"/>
      <c r="O3132" s="23"/>
      <c r="P3132" s="23"/>
      <c r="Q3132" s="24"/>
      <c r="R3132" s="24"/>
      <c r="S3132" s="24"/>
      <c r="T3132" s="24" t="str">
        <f t="shared" si="48"/>
        <v/>
      </c>
      <c r="U3132" s="25"/>
      <c r="V3132">
        <v>0</v>
      </c>
      <c r="W3132" t="b">
        <f>FALSE()</f>
        <v>0</v>
      </c>
    </row>
    <row r="3133" spans="1:23" x14ac:dyDescent="0.2">
      <c r="A3133" t="s">
        <v>6334</v>
      </c>
      <c r="B3133" t="s">
        <v>6335</v>
      </c>
      <c r="C3133" t="s">
        <v>250</v>
      </c>
      <c r="D3133" t="s">
        <v>44</v>
      </c>
      <c r="E3133" s="22">
        <v>162830</v>
      </c>
      <c r="F3133" s="22">
        <v>130794</v>
      </c>
      <c r="G3133" s="22">
        <v>167805</v>
      </c>
      <c r="H3133" s="22">
        <v>177632</v>
      </c>
      <c r="I3133" s="22">
        <v>239629</v>
      </c>
      <c r="J3133" s="23">
        <v>51</v>
      </c>
      <c r="K3133" s="22">
        <v>202439</v>
      </c>
      <c r="L3133" s="23">
        <v>42</v>
      </c>
      <c r="M3133" s="22">
        <v>209262</v>
      </c>
      <c r="N3133" s="23">
        <v>46</v>
      </c>
      <c r="O3133" s="23">
        <v>61</v>
      </c>
      <c r="P3133" s="23">
        <v>50</v>
      </c>
      <c r="Q3133" s="24">
        <v>1.2432537001781001</v>
      </c>
      <c r="R3133" s="24">
        <v>0.89797355536160905</v>
      </c>
      <c r="S3133" s="24">
        <v>0.81967213114754101</v>
      </c>
      <c r="T3133" s="24">
        <f t="shared" si="48"/>
        <v>1.02</v>
      </c>
      <c r="U3133" s="25">
        <v>0</v>
      </c>
      <c r="V3133">
        <v>3</v>
      </c>
      <c r="W3133" t="b">
        <f>FALSE()</f>
        <v>0</v>
      </c>
    </row>
    <row r="3134" spans="1:23" x14ac:dyDescent="0.2">
      <c r="A3134" t="s">
        <v>6336</v>
      </c>
      <c r="B3134" t="s">
        <v>6337</v>
      </c>
      <c r="C3134" t="s">
        <v>639</v>
      </c>
      <c r="D3134" t="s">
        <v>44</v>
      </c>
      <c r="E3134" s="22">
        <v>4375127</v>
      </c>
      <c r="F3134" s="22">
        <v>4205217</v>
      </c>
      <c r="G3134" s="22">
        <v>4542527</v>
      </c>
      <c r="H3134" s="22">
        <v>4989218</v>
      </c>
      <c r="I3134" s="22">
        <v>5063157</v>
      </c>
      <c r="J3134" s="23">
        <v>1322</v>
      </c>
      <c r="K3134" s="22">
        <v>3840259</v>
      </c>
      <c r="L3134" s="23">
        <v>1009</v>
      </c>
      <c r="M3134" s="22">
        <v>2726079</v>
      </c>
      <c r="N3134" s="23">
        <v>762</v>
      </c>
      <c r="O3134" s="23">
        <v>2798</v>
      </c>
      <c r="P3134" s="23">
        <v>2778</v>
      </c>
      <c r="Q3134" s="24">
        <v>0.87774800594359903</v>
      </c>
      <c r="R3134" s="24">
        <v>0.63397719829494603</v>
      </c>
      <c r="S3134" s="24">
        <v>0.99285203716940695</v>
      </c>
      <c r="T3134" s="24">
        <f t="shared" si="48"/>
        <v>0.47588192944564434</v>
      </c>
      <c r="U3134" s="25">
        <v>0</v>
      </c>
      <c r="V3134">
        <v>1</v>
      </c>
      <c r="W3134" t="b">
        <f>FALSE()</f>
        <v>0</v>
      </c>
    </row>
    <row r="3135" spans="1:23" x14ac:dyDescent="0.2">
      <c r="A3135" t="s">
        <v>6338</v>
      </c>
      <c r="B3135" t="s">
        <v>4986</v>
      </c>
      <c r="C3135" t="s">
        <v>52</v>
      </c>
      <c r="D3135" t="s">
        <v>44</v>
      </c>
      <c r="E3135" s="22">
        <v>95629</v>
      </c>
      <c r="F3135" s="22">
        <v>141695</v>
      </c>
      <c r="G3135" s="22">
        <v>127569</v>
      </c>
      <c r="H3135" s="22">
        <v>101383</v>
      </c>
      <c r="I3135" s="22">
        <v>170112</v>
      </c>
      <c r="J3135" s="23">
        <v>33</v>
      </c>
      <c r="K3135" s="22">
        <v>133275</v>
      </c>
      <c r="L3135" s="23">
        <v>25</v>
      </c>
      <c r="M3135" s="22">
        <v>132912</v>
      </c>
      <c r="N3135" s="23">
        <v>30</v>
      </c>
      <c r="O3135" s="23">
        <v>61</v>
      </c>
      <c r="P3135" s="23">
        <v>50</v>
      </c>
      <c r="Q3135" s="24">
        <v>1.39366719300631</v>
      </c>
      <c r="R3135" s="24">
        <v>1.00661376203057</v>
      </c>
      <c r="S3135" s="24">
        <v>0.81967213114754101</v>
      </c>
      <c r="T3135" s="24">
        <f t="shared" si="48"/>
        <v>0.66</v>
      </c>
      <c r="U3135" s="25">
        <v>0</v>
      </c>
      <c r="V3135">
        <v>3</v>
      </c>
      <c r="W3135" t="b">
        <f>FALSE()</f>
        <v>0</v>
      </c>
    </row>
    <row r="3136" spans="1:23" x14ac:dyDescent="0.2">
      <c r="A3136" t="s">
        <v>6339</v>
      </c>
      <c r="B3136" t="s">
        <v>6340</v>
      </c>
      <c r="C3136" t="s">
        <v>1969</v>
      </c>
      <c r="D3136" t="s">
        <v>145</v>
      </c>
      <c r="E3136" s="22">
        <v>1183499</v>
      </c>
      <c r="F3136" s="22">
        <v>977656</v>
      </c>
      <c r="G3136" s="22">
        <v>1020035</v>
      </c>
      <c r="H3136" s="22">
        <v>1106063</v>
      </c>
      <c r="I3136" s="22">
        <v>1304256</v>
      </c>
      <c r="J3136" s="23">
        <v>267</v>
      </c>
      <c r="K3136" s="22">
        <v>1812743</v>
      </c>
      <c r="L3136" s="23">
        <v>324</v>
      </c>
      <c r="M3136" s="22">
        <v>1799180</v>
      </c>
      <c r="N3136" s="23">
        <v>357</v>
      </c>
      <c r="O3136" s="23">
        <v>677</v>
      </c>
      <c r="P3136" s="23">
        <v>682</v>
      </c>
      <c r="Q3136" s="24">
        <v>1.53168105760968</v>
      </c>
      <c r="R3136" s="24">
        <v>1.1040841710861999</v>
      </c>
      <c r="S3136" s="24">
        <v>1.0073855243722301</v>
      </c>
      <c r="T3136" s="24">
        <f t="shared" si="48"/>
        <v>0.39149560117302051</v>
      </c>
      <c r="U3136" s="25">
        <v>0.109120521172638</v>
      </c>
      <c r="V3136">
        <v>1</v>
      </c>
      <c r="W3136" t="b">
        <f>FALSE()</f>
        <v>0</v>
      </c>
    </row>
    <row r="3137" spans="1:23" x14ac:dyDescent="0.2">
      <c r="A3137" t="s">
        <v>6341</v>
      </c>
      <c r="B3137" t="s">
        <v>6342</v>
      </c>
      <c r="C3137" t="s">
        <v>3617</v>
      </c>
      <c r="D3137" t="s">
        <v>44</v>
      </c>
      <c r="E3137" s="22">
        <v>721346.71</v>
      </c>
      <c r="F3137" s="22">
        <v>1205822.68</v>
      </c>
      <c r="G3137" s="22">
        <v>753534.17</v>
      </c>
      <c r="H3137" s="22">
        <v>560961.19999999995</v>
      </c>
      <c r="I3137" s="22">
        <v>434677.64</v>
      </c>
      <c r="J3137" s="23">
        <v>84</v>
      </c>
      <c r="K3137" s="22">
        <v>632850.29</v>
      </c>
      <c r="L3137" s="23">
        <v>131</v>
      </c>
      <c r="M3137" s="22">
        <v>746502.15</v>
      </c>
      <c r="N3137" s="23">
        <v>171</v>
      </c>
      <c r="O3137" s="23">
        <v>370</v>
      </c>
      <c r="P3137" s="23">
        <v>209</v>
      </c>
      <c r="Q3137" s="24">
        <v>0.87731777413942902</v>
      </c>
      <c r="R3137" s="24">
        <v>0.63366645175724001</v>
      </c>
      <c r="S3137" s="24">
        <v>0.56486486486486498</v>
      </c>
      <c r="T3137" s="24">
        <f t="shared" si="48"/>
        <v>0.40191387559808611</v>
      </c>
      <c r="U3137" s="25">
        <v>0</v>
      </c>
      <c r="V3137">
        <v>3</v>
      </c>
      <c r="W3137" t="b">
        <f>FALSE()</f>
        <v>0</v>
      </c>
    </row>
    <row r="3138" spans="1:23" x14ac:dyDescent="0.2">
      <c r="A3138" t="s">
        <v>6343</v>
      </c>
      <c r="B3138" t="s">
        <v>6344</v>
      </c>
      <c r="C3138" t="s">
        <v>71</v>
      </c>
      <c r="D3138" t="s">
        <v>44</v>
      </c>
      <c r="E3138" s="22">
        <v>692669</v>
      </c>
      <c r="F3138" s="22">
        <v>1021492</v>
      </c>
      <c r="G3138" s="22">
        <v>669758</v>
      </c>
      <c r="H3138" s="22">
        <v>522535.32</v>
      </c>
      <c r="I3138" s="22">
        <v>842822.06</v>
      </c>
      <c r="J3138" s="23">
        <v>189</v>
      </c>
      <c r="K3138" s="22">
        <v>1391267.53</v>
      </c>
      <c r="L3138" s="23">
        <v>290</v>
      </c>
      <c r="M3138" s="22">
        <v>988545.63</v>
      </c>
      <c r="N3138" s="23">
        <v>245</v>
      </c>
      <c r="O3138" s="23">
        <v>423</v>
      </c>
      <c r="P3138" s="23">
        <v>305</v>
      </c>
      <c r="Q3138" s="24">
        <v>2.0085604090842799</v>
      </c>
      <c r="R3138" s="24">
        <v>1.3044291029436099</v>
      </c>
      <c r="S3138" s="24">
        <v>0.72104018912529599</v>
      </c>
      <c r="T3138" s="24">
        <f t="shared" si="48"/>
        <v>0.61967213114754094</v>
      </c>
      <c r="U3138" s="25">
        <v>0</v>
      </c>
      <c r="V3138">
        <v>1</v>
      </c>
      <c r="W3138" t="b">
        <f>FALSE()</f>
        <v>0</v>
      </c>
    </row>
    <row r="3139" spans="1:23" x14ac:dyDescent="0.2">
      <c r="A3139" t="s">
        <v>6345</v>
      </c>
      <c r="B3139" t="s">
        <v>6346</v>
      </c>
      <c r="C3139" t="s">
        <v>67</v>
      </c>
      <c r="D3139" t="s">
        <v>44</v>
      </c>
      <c r="E3139" s="22">
        <v>1210136.5</v>
      </c>
      <c r="F3139" s="22">
        <v>1095081.31</v>
      </c>
      <c r="G3139" s="22">
        <v>1103552.3600000001</v>
      </c>
      <c r="H3139" s="22">
        <v>1397501</v>
      </c>
      <c r="I3139" s="22">
        <v>2566797</v>
      </c>
      <c r="J3139" s="23">
        <v>622</v>
      </c>
      <c r="K3139" s="22">
        <v>3982978.97</v>
      </c>
      <c r="L3139" s="23">
        <v>808</v>
      </c>
      <c r="M3139" s="22">
        <v>3433536.37</v>
      </c>
      <c r="N3139" s="23">
        <v>773</v>
      </c>
      <c r="O3139" s="23">
        <v>324</v>
      </c>
      <c r="P3139" s="23">
        <v>534</v>
      </c>
      <c r="Q3139" s="24">
        <v>3.2913468604574798</v>
      </c>
      <c r="R3139" s="24">
        <v>2.26632605032143</v>
      </c>
      <c r="S3139" s="24">
        <v>1.6481481481481499</v>
      </c>
      <c r="T3139" s="24">
        <f t="shared" si="48"/>
        <v>1.1647940074906367</v>
      </c>
      <c r="U3139" s="25">
        <v>0</v>
      </c>
      <c r="V3139">
        <v>3</v>
      </c>
      <c r="W3139" t="b">
        <f>FALSE()</f>
        <v>0</v>
      </c>
    </row>
    <row r="3140" spans="1:23" x14ac:dyDescent="0.2">
      <c r="A3140" t="s">
        <v>6347</v>
      </c>
      <c r="B3140" t="s">
        <v>6348</v>
      </c>
      <c r="C3140" t="s">
        <v>2501</v>
      </c>
      <c r="D3140" t="s">
        <v>44</v>
      </c>
      <c r="E3140" s="22">
        <v>443974.86</v>
      </c>
      <c r="F3140" s="22">
        <v>490360.03</v>
      </c>
      <c r="G3140" s="22">
        <v>475208.91</v>
      </c>
      <c r="H3140" s="22">
        <v>500692.94</v>
      </c>
      <c r="I3140" s="22">
        <v>421977.82</v>
      </c>
      <c r="J3140" s="23">
        <v>124</v>
      </c>
      <c r="K3140" s="22">
        <v>446470.1</v>
      </c>
      <c r="L3140" s="23">
        <v>103</v>
      </c>
      <c r="M3140" s="22">
        <v>297100.61</v>
      </c>
      <c r="N3140" s="23">
        <v>80</v>
      </c>
      <c r="O3140" s="23">
        <v>267</v>
      </c>
      <c r="P3140" s="23">
        <v>236</v>
      </c>
      <c r="Q3140" s="24">
        <v>1.00562022813634</v>
      </c>
      <c r="R3140" s="24">
        <v>0.72633636358675802</v>
      </c>
      <c r="S3140" s="24">
        <v>0.88389513108614204</v>
      </c>
      <c r="T3140" s="24">
        <f t="shared" si="48"/>
        <v>0.52542372881355937</v>
      </c>
      <c r="U3140" s="25">
        <v>0</v>
      </c>
      <c r="V3140">
        <v>1</v>
      </c>
      <c r="W3140" t="b">
        <f>FALSE()</f>
        <v>0</v>
      </c>
    </row>
    <row r="3141" spans="1:23" x14ac:dyDescent="0.2">
      <c r="A3141" t="s">
        <v>6349</v>
      </c>
      <c r="B3141" t="s">
        <v>6350</v>
      </c>
      <c r="C3141" t="s">
        <v>2224</v>
      </c>
      <c r="D3141" t="s">
        <v>44</v>
      </c>
      <c r="E3141" s="22">
        <v>3057522.33</v>
      </c>
      <c r="F3141" s="22">
        <v>3154159</v>
      </c>
      <c r="G3141" s="22">
        <v>2891576</v>
      </c>
      <c r="H3141" s="22">
        <v>2863170</v>
      </c>
      <c r="I3141" s="22">
        <v>4028779</v>
      </c>
      <c r="J3141" s="23">
        <v>783</v>
      </c>
      <c r="K3141" s="22">
        <v>4745448</v>
      </c>
      <c r="L3141" s="23">
        <v>920</v>
      </c>
      <c r="M3141" s="22">
        <v>3332507</v>
      </c>
      <c r="N3141" s="23">
        <v>777</v>
      </c>
      <c r="O3141" s="23">
        <v>1765</v>
      </c>
      <c r="P3141" s="23">
        <v>1680</v>
      </c>
      <c r="Q3141" s="24">
        <v>1.5520566942188101</v>
      </c>
      <c r="R3141" s="24">
        <v>1.0079596870479399</v>
      </c>
      <c r="S3141" s="24">
        <v>0.95184135977337103</v>
      </c>
      <c r="T3141" s="24">
        <f t="shared" si="48"/>
        <v>0.46607142857142858</v>
      </c>
      <c r="U3141" s="25">
        <v>0.14203454894433801</v>
      </c>
      <c r="V3141">
        <v>1</v>
      </c>
      <c r="W3141" t="b">
        <f>FALSE()</f>
        <v>0</v>
      </c>
    </row>
    <row r="3142" spans="1:23" x14ac:dyDescent="0.2">
      <c r="A3142" t="s">
        <v>6351</v>
      </c>
      <c r="B3142" t="s">
        <v>6144</v>
      </c>
      <c r="C3142" t="s">
        <v>71</v>
      </c>
      <c r="D3142" t="s">
        <v>44</v>
      </c>
      <c r="E3142" s="22">
        <v>680128</v>
      </c>
      <c r="F3142" s="22">
        <v>706489</v>
      </c>
      <c r="G3142" s="22">
        <v>523145</v>
      </c>
      <c r="H3142" s="22">
        <v>387406</v>
      </c>
      <c r="I3142" s="22">
        <v>849617</v>
      </c>
      <c r="J3142" s="23">
        <v>156</v>
      </c>
      <c r="K3142" s="22">
        <v>698006</v>
      </c>
      <c r="L3142" s="23">
        <v>136</v>
      </c>
      <c r="M3142" s="22">
        <v>406888</v>
      </c>
      <c r="N3142" s="23">
        <v>89</v>
      </c>
      <c r="O3142" s="23">
        <v>278</v>
      </c>
      <c r="P3142" s="23">
        <v>380</v>
      </c>
      <c r="Q3142" s="24">
        <v>1.0262862284746399</v>
      </c>
      <c r="R3142" s="24">
        <v>0.74126294035562501</v>
      </c>
      <c r="S3142" s="24">
        <v>1.36690647482014</v>
      </c>
      <c r="T3142" s="24">
        <f t="shared" si="48"/>
        <v>0.41052631578947368</v>
      </c>
      <c r="U3142" s="25">
        <v>0</v>
      </c>
      <c r="V3142">
        <v>1</v>
      </c>
      <c r="W3142" t="b">
        <f>FALSE()</f>
        <v>0</v>
      </c>
    </row>
    <row r="3143" spans="1:23" x14ac:dyDescent="0.2">
      <c r="A3143" t="s">
        <v>6352</v>
      </c>
      <c r="B3143" t="s">
        <v>6144</v>
      </c>
      <c r="C3143" t="s">
        <v>71</v>
      </c>
      <c r="D3143" t="s">
        <v>44</v>
      </c>
      <c r="E3143" s="22">
        <v>403919</v>
      </c>
      <c r="F3143" s="22">
        <v>364060</v>
      </c>
      <c r="G3143" s="22">
        <v>274824</v>
      </c>
      <c r="H3143" s="22">
        <v>183828</v>
      </c>
      <c r="I3143" s="22">
        <v>169407</v>
      </c>
      <c r="J3143" s="23">
        <v>32</v>
      </c>
      <c r="K3143" s="22">
        <v>249950</v>
      </c>
      <c r="L3143" s="23">
        <v>43</v>
      </c>
      <c r="M3143" s="22">
        <v>149846</v>
      </c>
      <c r="N3143" s="23">
        <v>40</v>
      </c>
      <c r="O3143" s="23">
        <v>100</v>
      </c>
      <c r="P3143" s="23">
        <v>94</v>
      </c>
      <c r="Q3143" s="24">
        <v>0.61881218759206702</v>
      </c>
      <c r="R3143" s="24">
        <v>0.44695381169067999</v>
      </c>
      <c r="S3143" s="24">
        <v>0.94</v>
      </c>
      <c r="T3143" s="24">
        <f t="shared" ref="T3143:T3206" si="49">IFERROR(J3143/P3143,"")</f>
        <v>0.34042553191489361</v>
      </c>
      <c r="U3143" s="25">
        <v>0</v>
      </c>
      <c r="V3143">
        <v>1</v>
      </c>
      <c r="W3143" t="b">
        <f>FALSE()</f>
        <v>0</v>
      </c>
    </row>
    <row r="3144" spans="1:23" x14ac:dyDescent="0.2">
      <c r="A3144" t="s">
        <v>6353</v>
      </c>
      <c r="B3144" t="s">
        <v>6354</v>
      </c>
      <c r="C3144" t="s">
        <v>92</v>
      </c>
      <c r="D3144" t="s">
        <v>44</v>
      </c>
      <c r="E3144" s="22">
        <v>598789.61</v>
      </c>
      <c r="F3144" s="22">
        <v>895582.04</v>
      </c>
      <c r="G3144" s="22">
        <v>1190615.01</v>
      </c>
      <c r="H3144" s="22">
        <v>1422625.56</v>
      </c>
      <c r="I3144" s="22">
        <v>1314325.6599999999</v>
      </c>
      <c r="J3144" s="23">
        <v>272</v>
      </c>
      <c r="K3144" s="22">
        <v>1354076.7</v>
      </c>
      <c r="L3144" s="23">
        <v>279</v>
      </c>
      <c r="M3144" s="22">
        <v>898532.1</v>
      </c>
      <c r="N3144" s="23">
        <v>191</v>
      </c>
      <c r="O3144" s="23">
        <v>554</v>
      </c>
      <c r="P3144" s="23">
        <v>544</v>
      </c>
      <c r="Q3144" s="24">
        <v>2.2613563718982999</v>
      </c>
      <c r="R3144" s="24">
        <v>1.6333257008784701</v>
      </c>
      <c r="S3144" s="24">
        <v>0.98194945848375403</v>
      </c>
      <c r="T3144" s="24">
        <f t="shared" si="49"/>
        <v>0.5</v>
      </c>
      <c r="U3144" s="25">
        <v>0</v>
      </c>
      <c r="V3144">
        <v>3</v>
      </c>
      <c r="W3144" t="b">
        <f>FALSE()</f>
        <v>0</v>
      </c>
    </row>
    <row r="3145" spans="1:23" x14ac:dyDescent="0.2">
      <c r="A3145" t="s">
        <v>6355</v>
      </c>
      <c r="B3145" t="s">
        <v>6356</v>
      </c>
      <c r="C3145" t="s">
        <v>74</v>
      </c>
      <c r="D3145" t="s">
        <v>142</v>
      </c>
      <c r="E3145" s="22">
        <v>99945</v>
      </c>
      <c r="F3145" s="22">
        <v>133619.06</v>
      </c>
      <c r="G3145" s="22">
        <v>68477.48</v>
      </c>
      <c r="H3145" s="22">
        <v>67572</v>
      </c>
      <c r="I3145" s="22">
        <v>101318</v>
      </c>
      <c r="J3145" s="23">
        <v>21</v>
      </c>
      <c r="K3145" s="22">
        <v>91076</v>
      </c>
      <c r="L3145" s="23">
        <v>23</v>
      </c>
      <c r="M3145" s="22">
        <v>87546</v>
      </c>
      <c r="N3145" s="23">
        <v>25</v>
      </c>
      <c r="O3145" s="23">
        <v>59</v>
      </c>
      <c r="P3145" s="23">
        <v>52</v>
      </c>
      <c r="Q3145" s="24">
        <v>0.91126119365651104</v>
      </c>
      <c r="R3145" s="24">
        <v>0.75732518230131396</v>
      </c>
      <c r="S3145" s="24">
        <v>0.88135593220339004</v>
      </c>
      <c r="T3145" s="24">
        <f t="shared" si="49"/>
        <v>0.40384615384615385</v>
      </c>
      <c r="U3145" s="25">
        <v>0</v>
      </c>
      <c r="V3145">
        <v>3</v>
      </c>
      <c r="W3145" t="b">
        <f>FALSE()</f>
        <v>0</v>
      </c>
    </row>
    <row r="3146" spans="1:23" x14ac:dyDescent="0.2">
      <c r="A3146" t="s">
        <v>6357</v>
      </c>
      <c r="B3146" t="s">
        <v>4588</v>
      </c>
      <c r="C3146" t="s">
        <v>84</v>
      </c>
      <c r="D3146" t="s">
        <v>44</v>
      </c>
      <c r="E3146" s="22">
        <v>596158.30000000005</v>
      </c>
      <c r="F3146" s="22">
        <v>460631.5</v>
      </c>
      <c r="G3146" s="22">
        <v>512661.16</v>
      </c>
      <c r="H3146" s="22">
        <v>780823.25</v>
      </c>
      <c r="I3146" s="22">
        <v>884124.34</v>
      </c>
      <c r="J3146" s="23">
        <v>181</v>
      </c>
      <c r="K3146" s="22">
        <v>895664.78</v>
      </c>
      <c r="L3146" s="23">
        <v>174</v>
      </c>
      <c r="M3146" s="22">
        <v>385823.7</v>
      </c>
      <c r="N3146" s="23">
        <v>104</v>
      </c>
      <c r="O3146" s="23">
        <v>134</v>
      </c>
      <c r="P3146" s="23">
        <v>287</v>
      </c>
      <c r="Q3146" s="24">
        <v>1.50239421308065</v>
      </c>
      <c r="R3146" s="24">
        <v>1.08514478813252</v>
      </c>
      <c r="S3146" s="24">
        <v>2.1417910447761201</v>
      </c>
      <c r="T3146" s="24">
        <f t="shared" si="49"/>
        <v>0.63066202090592338</v>
      </c>
      <c r="U3146" s="25">
        <v>0</v>
      </c>
      <c r="V3146">
        <v>1</v>
      </c>
      <c r="W3146" t="b">
        <f>FALSE()</f>
        <v>0</v>
      </c>
    </row>
    <row r="3147" spans="1:23" x14ac:dyDescent="0.2">
      <c r="A3147" t="s">
        <v>6358</v>
      </c>
      <c r="B3147" t="s">
        <v>6359</v>
      </c>
      <c r="C3147" t="s">
        <v>2125</v>
      </c>
      <c r="D3147" t="s">
        <v>44</v>
      </c>
      <c r="E3147" s="22">
        <v>118588</v>
      </c>
      <c r="F3147" s="22">
        <v>152427.43</v>
      </c>
      <c r="G3147" s="22">
        <v>131719.73000000001</v>
      </c>
      <c r="H3147" s="22">
        <v>111433.12</v>
      </c>
      <c r="I3147" s="22">
        <v>127044.03</v>
      </c>
      <c r="J3147" s="23">
        <v>26</v>
      </c>
      <c r="K3147" s="22">
        <v>208961</v>
      </c>
      <c r="L3147" s="23">
        <v>35</v>
      </c>
      <c r="M3147" s="22">
        <v>113872.99</v>
      </c>
      <c r="N3147" s="23">
        <v>28</v>
      </c>
      <c r="O3147" s="23">
        <v>115</v>
      </c>
      <c r="P3147" s="23">
        <v>100</v>
      </c>
      <c r="Q3147" s="24">
        <v>1.7620754207845699</v>
      </c>
      <c r="R3147" s="24">
        <v>1.2727065523235901</v>
      </c>
      <c r="S3147" s="24">
        <v>0.86956521739130399</v>
      </c>
      <c r="T3147" s="24">
        <f t="shared" si="49"/>
        <v>0.26</v>
      </c>
      <c r="U3147" s="25">
        <v>0</v>
      </c>
      <c r="V3147">
        <v>1</v>
      </c>
      <c r="W3147" t="b">
        <f>FALSE()</f>
        <v>0</v>
      </c>
    </row>
    <row r="3148" spans="1:23" x14ac:dyDescent="0.2">
      <c r="A3148" t="s">
        <v>6360</v>
      </c>
      <c r="B3148" t="s">
        <v>6361</v>
      </c>
      <c r="C3148" t="s">
        <v>3789</v>
      </c>
      <c r="D3148" t="s">
        <v>44</v>
      </c>
      <c r="E3148" s="22">
        <v>285393.71000000002</v>
      </c>
      <c r="F3148" s="22">
        <v>363235.52</v>
      </c>
      <c r="G3148" s="22">
        <v>365358.81</v>
      </c>
      <c r="H3148" s="22">
        <v>422903.98</v>
      </c>
      <c r="I3148" s="22">
        <v>478287.76</v>
      </c>
      <c r="J3148" s="23">
        <v>105</v>
      </c>
      <c r="K3148" s="22">
        <v>488087.6</v>
      </c>
      <c r="L3148" s="23">
        <v>94</v>
      </c>
      <c r="M3148" s="22">
        <v>332717</v>
      </c>
      <c r="N3148" s="23">
        <v>78</v>
      </c>
      <c r="O3148" s="23">
        <v>80</v>
      </c>
      <c r="P3148" s="23">
        <v>109</v>
      </c>
      <c r="Q3148" s="24">
        <v>1.71022549866288</v>
      </c>
      <c r="R3148" s="24">
        <v>1.23525654601663</v>
      </c>
      <c r="S3148" s="24">
        <v>1.3625</v>
      </c>
      <c r="T3148" s="24">
        <f t="shared" si="49"/>
        <v>0.96330275229357798</v>
      </c>
      <c r="U3148" s="25">
        <v>0</v>
      </c>
      <c r="V3148">
        <v>1</v>
      </c>
      <c r="W3148" t="b">
        <f>FALSE()</f>
        <v>0</v>
      </c>
    </row>
    <row r="3149" spans="1:23" x14ac:dyDescent="0.2">
      <c r="A3149" t="s">
        <v>6362</v>
      </c>
      <c r="B3149" t="s">
        <v>6363</v>
      </c>
      <c r="C3149" t="s">
        <v>71</v>
      </c>
      <c r="D3149" t="s">
        <v>44</v>
      </c>
      <c r="E3149" s="22">
        <v>290016</v>
      </c>
      <c r="F3149" s="22">
        <v>253763</v>
      </c>
      <c r="G3149" s="22">
        <v>344304</v>
      </c>
      <c r="H3149" s="22">
        <v>301306</v>
      </c>
      <c r="I3149" s="22">
        <v>367579</v>
      </c>
      <c r="J3149" s="23">
        <v>89</v>
      </c>
      <c r="K3149" s="22">
        <v>381116</v>
      </c>
      <c r="L3149" s="23">
        <v>92</v>
      </c>
      <c r="M3149" s="22">
        <v>275980</v>
      </c>
      <c r="N3149" s="23">
        <v>72</v>
      </c>
      <c r="O3149" s="23">
        <v>504</v>
      </c>
      <c r="P3149" s="23">
        <v>509</v>
      </c>
      <c r="Q3149" s="24">
        <v>1.3141206002427499</v>
      </c>
      <c r="R3149" s="24">
        <v>0.949159087485414</v>
      </c>
      <c r="S3149" s="24">
        <v>1.00992063492064</v>
      </c>
      <c r="T3149" s="24">
        <f t="shared" si="49"/>
        <v>0.17485265225933203</v>
      </c>
      <c r="U3149" s="25">
        <v>0</v>
      </c>
      <c r="V3149">
        <v>1</v>
      </c>
      <c r="W3149" t="b">
        <f>FALSE()</f>
        <v>0</v>
      </c>
    </row>
    <row r="3150" spans="1:23" x14ac:dyDescent="0.2">
      <c r="A3150" t="s">
        <v>6364</v>
      </c>
      <c r="B3150" t="s">
        <v>6365</v>
      </c>
      <c r="C3150" t="s">
        <v>52</v>
      </c>
      <c r="D3150" t="s">
        <v>145</v>
      </c>
      <c r="E3150" s="22">
        <v>2328901.4700000002</v>
      </c>
      <c r="F3150" s="22">
        <v>2083026.08</v>
      </c>
      <c r="G3150" s="22">
        <v>1367953.21</v>
      </c>
      <c r="H3150" s="22">
        <v>984930.53</v>
      </c>
      <c r="I3150" s="22">
        <v>983389.87</v>
      </c>
      <c r="J3150" s="23">
        <v>210</v>
      </c>
      <c r="K3150" s="22"/>
      <c r="L3150" s="23"/>
      <c r="M3150" s="22"/>
      <c r="N3150" s="23"/>
      <c r="O3150" s="23"/>
      <c r="P3150" s="23"/>
      <c r="Q3150" s="24"/>
      <c r="R3150" s="24"/>
      <c r="S3150" s="24"/>
      <c r="T3150" s="24" t="str">
        <f t="shared" si="49"/>
        <v/>
      </c>
      <c r="U3150" s="25"/>
      <c r="V3150">
        <v>0</v>
      </c>
      <c r="W3150" t="b">
        <f>FALSE()</f>
        <v>0</v>
      </c>
    </row>
    <row r="3151" spans="1:23" x14ac:dyDescent="0.2">
      <c r="A3151" t="s">
        <v>6366</v>
      </c>
      <c r="B3151" t="s">
        <v>6367</v>
      </c>
      <c r="C3151" t="s">
        <v>1969</v>
      </c>
      <c r="D3151" t="s">
        <v>44</v>
      </c>
      <c r="E3151" s="22">
        <v>174214</v>
      </c>
      <c r="F3151" s="22">
        <v>121144</v>
      </c>
      <c r="G3151" s="22">
        <v>132578</v>
      </c>
      <c r="H3151" s="22">
        <v>195238</v>
      </c>
      <c r="I3151" s="22">
        <v>148478</v>
      </c>
      <c r="J3151" s="23">
        <v>31</v>
      </c>
      <c r="K3151" s="22">
        <v>182024</v>
      </c>
      <c r="L3151" s="23">
        <v>31</v>
      </c>
      <c r="M3151" s="22">
        <v>214777</v>
      </c>
      <c r="N3151" s="23">
        <v>42</v>
      </c>
      <c r="O3151" s="23">
        <v>35</v>
      </c>
      <c r="P3151" s="23">
        <v>46</v>
      </c>
      <c r="Q3151" s="24">
        <v>1.0448299218202901</v>
      </c>
      <c r="R3151" s="24">
        <v>0.75465662359239605</v>
      </c>
      <c r="S3151" s="24">
        <v>1.3142857142857201</v>
      </c>
      <c r="T3151" s="24">
        <f t="shared" si="49"/>
        <v>0.67391304347826086</v>
      </c>
      <c r="U3151" s="25">
        <v>0</v>
      </c>
      <c r="V3151">
        <v>3</v>
      </c>
      <c r="W3151" t="b">
        <f>FALSE()</f>
        <v>0</v>
      </c>
    </row>
    <row r="3152" spans="1:23" x14ac:dyDescent="0.2">
      <c r="A3152" t="s">
        <v>6368</v>
      </c>
      <c r="B3152" t="s">
        <v>6369</v>
      </c>
      <c r="C3152" t="s">
        <v>227</v>
      </c>
      <c r="D3152" t="s">
        <v>44</v>
      </c>
      <c r="E3152" s="22">
        <v>37142568.240000002</v>
      </c>
      <c r="F3152" s="22">
        <v>34624664.310000002</v>
      </c>
      <c r="G3152" s="22">
        <v>31135052.379999999</v>
      </c>
      <c r="H3152" s="22">
        <v>30546784.27</v>
      </c>
      <c r="I3152" s="22">
        <v>40282094.829999998</v>
      </c>
      <c r="J3152" s="23">
        <v>7826</v>
      </c>
      <c r="K3152" s="22">
        <v>43794499.5</v>
      </c>
      <c r="L3152" s="23">
        <v>8280</v>
      </c>
      <c r="M3152" s="22">
        <v>32468019.600000001</v>
      </c>
      <c r="N3152" s="23">
        <v>6838</v>
      </c>
      <c r="O3152" s="23">
        <v>16790</v>
      </c>
      <c r="P3152" s="23">
        <v>16202</v>
      </c>
      <c r="Q3152" s="24">
        <v>1.17909185000396</v>
      </c>
      <c r="R3152" s="24">
        <v>0.81188847261581198</v>
      </c>
      <c r="S3152" s="24">
        <v>0.96497915425848702</v>
      </c>
      <c r="T3152" s="24">
        <f t="shared" si="49"/>
        <v>0.4830267868164424</v>
      </c>
      <c r="U3152" s="25">
        <v>0.181510363225939</v>
      </c>
      <c r="V3152">
        <v>1</v>
      </c>
      <c r="W3152" t="b">
        <f>FALSE()</f>
        <v>0</v>
      </c>
    </row>
    <row r="3153" spans="1:23" x14ac:dyDescent="0.2">
      <c r="A3153" t="s">
        <v>6370</v>
      </c>
      <c r="B3153" t="s">
        <v>5172</v>
      </c>
      <c r="C3153" t="s">
        <v>926</v>
      </c>
      <c r="D3153" t="s">
        <v>44</v>
      </c>
      <c r="E3153" s="22">
        <v>2808964</v>
      </c>
      <c r="F3153" s="22">
        <v>2849330</v>
      </c>
      <c r="G3153" s="22">
        <v>2461162</v>
      </c>
      <c r="H3153" s="22">
        <v>2680733</v>
      </c>
      <c r="I3153" s="22">
        <v>3291062</v>
      </c>
      <c r="J3153" s="23">
        <v>716</v>
      </c>
      <c r="K3153" s="22">
        <v>4562086</v>
      </c>
      <c r="L3153" s="23">
        <v>861</v>
      </c>
      <c r="M3153" s="22">
        <v>2990769</v>
      </c>
      <c r="N3153" s="23">
        <v>688</v>
      </c>
      <c r="O3153" s="23">
        <v>1496</v>
      </c>
      <c r="P3153" s="23">
        <v>1447</v>
      </c>
      <c r="Q3153" s="24">
        <v>1.62411693421489</v>
      </c>
      <c r="R3153" s="24">
        <v>1.05475811730219</v>
      </c>
      <c r="S3153" s="24">
        <v>0.96724598930481298</v>
      </c>
      <c r="T3153" s="24">
        <f t="shared" si="49"/>
        <v>0.4948168624740843</v>
      </c>
      <c r="U3153" s="25">
        <v>3.4297963558413698E-2</v>
      </c>
      <c r="V3153">
        <v>1</v>
      </c>
      <c r="W3153" t="b">
        <f>FALSE()</f>
        <v>0</v>
      </c>
    </row>
    <row r="3154" spans="1:23" x14ac:dyDescent="0.2">
      <c r="A3154" t="s">
        <v>6371</v>
      </c>
      <c r="B3154" t="s">
        <v>6372</v>
      </c>
      <c r="C3154" t="s">
        <v>3688</v>
      </c>
      <c r="D3154" t="s">
        <v>142</v>
      </c>
      <c r="E3154" s="22">
        <v>497611.73</v>
      </c>
      <c r="F3154" s="22">
        <v>343161</v>
      </c>
      <c r="G3154" s="22">
        <v>256402.82</v>
      </c>
      <c r="H3154" s="22"/>
      <c r="I3154" s="22"/>
      <c r="J3154" s="23"/>
      <c r="K3154" s="22"/>
      <c r="L3154" s="23"/>
      <c r="M3154" s="22"/>
      <c r="N3154" s="23"/>
      <c r="O3154" s="23"/>
      <c r="P3154" s="23"/>
      <c r="Q3154" s="24"/>
      <c r="R3154" s="24"/>
      <c r="S3154" s="24"/>
      <c r="T3154" s="24" t="str">
        <f t="shared" si="49"/>
        <v/>
      </c>
      <c r="U3154" s="25"/>
      <c r="V3154">
        <v>0</v>
      </c>
      <c r="W3154" t="b">
        <f>FALSE()</f>
        <v>0</v>
      </c>
    </row>
    <row r="3155" spans="1:23" x14ac:dyDescent="0.2">
      <c r="A3155" t="s">
        <v>6373</v>
      </c>
      <c r="B3155" t="s">
        <v>6374</v>
      </c>
      <c r="C3155" t="s">
        <v>63</v>
      </c>
      <c r="D3155" t="s">
        <v>44</v>
      </c>
      <c r="E3155" s="22">
        <v>470413</v>
      </c>
      <c r="F3155" s="22">
        <v>413383</v>
      </c>
      <c r="G3155" s="22">
        <v>259496</v>
      </c>
      <c r="H3155" s="22">
        <v>247948</v>
      </c>
      <c r="I3155" s="22">
        <v>519760</v>
      </c>
      <c r="J3155" s="23">
        <v>102</v>
      </c>
      <c r="K3155" s="22">
        <v>490229</v>
      </c>
      <c r="L3155" s="23">
        <v>99</v>
      </c>
      <c r="M3155" s="22">
        <v>465676</v>
      </c>
      <c r="N3155" s="23">
        <v>97</v>
      </c>
      <c r="O3155" s="23">
        <v>146</v>
      </c>
      <c r="P3155" s="23">
        <v>88</v>
      </c>
      <c r="Q3155" s="24">
        <v>1.04212468618002</v>
      </c>
      <c r="R3155" s="24">
        <v>0.75270269410428003</v>
      </c>
      <c r="S3155" s="24">
        <v>0.602739726027397</v>
      </c>
      <c r="T3155" s="24">
        <f t="shared" si="49"/>
        <v>1.1590909090909092</v>
      </c>
      <c r="U3155" s="25">
        <v>0</v>
      </c>
      <c r="V3155">
        <v>3</v>
      </c>
      <c r="W3155" t="b">
        <f>FALSE()</f>
        <v>0</v>
      </c>
    </row>
    <row r="3156" spans="1:23" x14ac:dyDescent="0.2">
      <c r="A3156" t="s">
        <v>6375</v>
      </c>
      <c r="B3156" t="s">
        <v>6376</v>
      </c>
      <c r="C3156" t="s">
        <v>227</v>
      </c>
      <c r="D3156" t="s">
        <v>44</v>
      </c>
      <c r="E3156" s="22">
        <v>11112146.189999999</v>
      </c>
      <c r="F3156" s="22">
        <v>10572484.6</v>
      </c>
      <c r="G3156" s="22">
        <v>7600604</v>
      </c>
      <c r="H3156" s="22">
        <v>6880583</v>
      </c>
      <c r="I3156" s="22">
        <v>7097424</v>
      </c>
      <c r="J3156" s="23">
        <v>1391</v>
      </c>
      <c r="K3156" s="22">
        <v>8232037</v>
      </c>
      <c r="L3156" s="23">
        <v>1536</v>
      </c>
      <c r="M3156" s="22">
        <v>6259823</v>
      </c>
      <c r="N3156" s="23">
        <v>1302</v>
      </c>
      <c r="O3156" s="23">
        <v>3986</v>
      </c>
      <c r="P3156" s="23">
        <v>2493</v>
      </c>
      <c r="Q3156" s="24">
        <v>0.74081431788650698</v>
      </c>
      <c r="R3156" s="24">
        <v>0.51010326722110699</v>
      </c>
      <c r="S3156" s="24">
        <v>0.625439036628199</v>
      </c>
      <c r="T3156" s="24">
        <f t="shared" si="49"/>
        <v>0.55796229442438827</v>
      </c>
      <c r="U3156" s="25">
        <v>0.123319696084161</v>
      </c>
      <c r="V3156">
        <v>1</v>
      </c>
      <c r="W3156" t="b">
        <f>FALSE()</f>
        <v>0</v>
      </c>
    </row>
    <row r="3157" spans="1:23" x14ac:dyDescent="0.2">
      <c r="A3157" t="s">
        <v>6377</v>
      </c>
      <c r="B3157" t="s">
        <v>6378</v>
      </c>
      <c r="C3157" t="s">
        <v>2224</v>
      </c>
      <c r="D3157" t="s">
        <v>44</v>
      </c>
      <c r="E3157" s="22">
        <v>8671056</v>
      </c>
      <c r="F3157" s="22">
        <v>9515499</v>
      </c>
      <c r="G3157" s="22">
        <v>8442912</v>
      </c>
      <c r="H3157" s="22">
        <v>8832559</v>
      </c>
      <c r="I3157" s="22">
        <v>9065300</v>
      </c>
      <c r="J3157" s="23">
        <v>1815</v>
      </c>
      <c r="K3157" s="22">
        <v>9336731</v>
      </c>
      <c r="L3157" s="23">
        <v>1667</v>
      </c>
      <c r="M3157" s="22">
        <v>7776013</v>
      </c>
      <c r="N3157" s="23">
        <v>1706</v>
      </c>
      <c r="O3157" s="23">
        <v>3130</v>
      </c>
      <c r="P3157" s="23">
        <v>2437</v>
      </c>
      <c r="Q3157" s="24">
        <v>1.0767697729088599</v>
      </c>
      <c r="R3157" s="24">
        <v>0.69929180252669099</v>
      </c>
      <c r="S3157" s="24">
        <v>0.77859424920127795</v>
      </c>
      <c r="T3157" s="24">
        <f t="shared" si="49"/>
        <v>0.74476815757078374</v>
      </c>
      <c r="U3157" s="25">
        <v>6.1499039077514403E-2</v>
      </c>
      <c r="V3157">
        <v>1</v>
      </c>
      <c r="W3157" t="b">
        <f>FALSE()</f>
        <v>0</v>
      </c>
    </row>
    <row r="3158" spans="1:23" x14ac:dyDescent="0.2">
      <c r="A3158" t="s">
        <v>6379</v>
      </c>
      <c r="B3158" t="s">
        <v>6380</v>
      </c>
      <c r="C3158" t="s">
        <v>84</v>
      </c>
      <c r="D3158" t="s">
        <v>44</v>
      </c>
      <c r="E3158" s="22">
        <v>51570.67</v>
      </c>
      <c r="F3158" s="22"/>
      <c r="G3158" s="22"/>
      <c r="H3158" s="22"/>
      <c r="I3158" s="22"/>
      <c r="J3158" s="23"/>
      <c r="K3158" s="22"/>
      <c r="L3158" s="23"/>
      <c r="M3158" s="22"/>
      <c r="N3158" s="23"/>
      <c r="O3158" s="23"/>
      <c r="P3158" s="23"/>
      <c r="Q3158" s="24"/>
      <c r="R3158" s="24"/>
      <c r="S3158" s="24"/>
      <c r="T3158" s="24" t="str">
        <f t="shared" si="49"/>
        <v/>
      </c>
      <c r="U3158" s="25"/>
      <c r="V3158">
        <v>0</v>
      </c>
      <c r="W3158" t="b">
        <f>FALSE()</f>
        <v>0</v>
      </c>
    </row>
    <row r="3159" spans="1:23" x14ac:dyDescent="0.2">
      <c r="A3159" t="s">
        <v>6381</v>
      </c>
      <c r="B3159" t="s">
        <v>6382</v>
      </c>
      <c r="C3159" t="s">
        <v>89</v>
      </c>
      <c r="D3159" t="s">
        <v>44</v>
      </c>
      <c r="E3159" s="22">
        <v>326427.46000000002</v>
      </c>
      <c r="F3159" s="22">
        <v>340554.77</v>
      </c>
      <c r="G3159" s="22">
        <v>366185.58</v>
      </c>
      <c r="H3159" s="22">
        <v>407609.63</v>
      </c>
      <c r="I3159" s="22">
        <v>673072.46</v>
      </c>
      <c r="J3159" s="23">
        <v>157</v>
      </c>
      <c r="K3159" s="22">
        <v>626004.34</v>
      </c>
      <c r="L3159" s="23">
        <v>174</v>
      </c>
      <c r="M3159" s="22">
        <v>359115.6</v>
      </c>
      <c r="N3159" s="23">
        <v>119</v>
      </c>
      <c r="O3159" s="23">
        <v>327</v>
      </c>
      <c r="P3159" s="23">
        <v>340</v>
      </c>
      <c r="Q3159" s="24">
        <v>1.9177441138070901</v>
      </c>
      <c r="R3159" s="24">
        <v>1.3851424692341201</v>
      </c>
      <c r="S3159" s="24">
        <v>1.03975535168196</v>
      </c>
      <c r="T3159" s="24">
        <f t="shared" si="49"/>
        <v>0.46176470588235297</v>
      </c>
      <c r="U3159" s="25">
        <v>0</v>
      </c>
      <c r="V3159">
        <v>1</v>
      </c>
      <c r="W3159" t="b">
        <f>FALSE()</f>
        <v>0</v>
      </c>
    </row>
    <row r="3160" spans="1:23" x14ac:dyDescent="0.2">
      <c r="A3160" t="s">
        <v>6383</v>
      </c>
      <c r="B3160" t="s">
        <v>6384</v>
      </c>
      <c r="C3160" t="s">
        <v>74</v>
      </c>
      <c r="D3160" t="s">
        <v>145</v>
      </c>
      <c r="E3160" s="22">
        <v>544742.5</v>
      </c>
      <c r="F3160" s="22">
        <v>506337.1</v>
      </c>
      <c r="G3160" s="22">
        <v>488418.88</v>
      </c>
      <c r="H3160" s="22">
        <v>556442.96</v>
      </c>
      <c r="I3160" s="22">
        <v>680488.02</v>
      </c>
      <c r="J3160" s="23">
        <v>152</v>
      </c>
      <c r="K3160" s="22">
        <v>847985.03</v>
      </c>
      <c r="L3160" s="23">
        <v>161</v>
      </c>
      <c r="M3160" s="22">
        <v>784432.08</v>
      </c>
      <c r="N3160" s="23">
        <v>161</v>
      </c>
      <c r="O3160" s="23">
        <v>389</v>
      </c>
      <c r="P3160" s="23">
        <v>488</v>
      </c>
      <c r="Q3160" s="24">
        <v>1.55667132636062</v>
      </c>
      <c r="R3160" s="24">
        <v>1.12209794753268</v>
      </c>
      <c r="S3160" s="24">
        <v>1.25449871465296</v>
      </c>
      <c r="T3160" s="24">
        <f t="shared" si="49"/>
        <v>0.31147540983606559</v>
      </c>
      <c r="U3160" s="25">
        <v>0.48920863309352502</v>
      </c>
      <c r="V3160">
        <v>1</v>
      </c>
      <c r="W3160" t="b">
        <f>FALSE()</f>
        <v>0</v>
      </c>
    </row>
    <row r="3161" spans="1:23" x14ac:dyDescent="0.2">
      <c r="A3161" t="s">
        <v>6385</v>
      </c>
      <c r="B3161" t="s">
        <v>6386</v>
      </c>
      <c r="C3161" t="s">
        <v>74</v>
      </c>
      <c r="D3161" t="s">
        <v>142</v>
      </c>
      <c r="E3161" s="22">
        <v>454147</v>
      </c>
      <c r="F3161" s="22">
        <v>294207</v>
      </c>
      <c r="G3161" s="22">
        <v>309677</v>
      </c>
      <c r="H3161" s="22">
        <v>288133</v>
      </c>
      <c r="I3161" s="22">
        <v>287754</v>
      </c>
      <c r="J3161" s="23">
        <v>63</v>
      </c>
      <c r="K3161" s="22">
        <v>408081</v>
      </c>
      <c r="L3161" s="23">
        <v>84</v>
      </c>
      <c r="M3161" s="22">
        <v>245636.92</v>
      </c>
      <c r="N3161" s="23">
        <v>68</v>
      </c>
      <c r="O3161" s="23">
        <v>469</v>
      </c>
      <c r="P3161" s="23">
        <v>454</v>
      </c>
      <c r="Q3161" s="24">
        <v>0.89856588285290895</v>
      </c>
      <c r="R3161" s="24">
        <v>0.74677444379117197</v>
      </c>
      <c r="S3161" s="24">
        <v>0.96801705756929601</v>
      </c>
      <c r="T3161" s="24">
        <f t="shared" si="49"/>
        <v>0.13876651982378854</v>
      </c>
      <c r="U3161" s="25">
        <v>0</v>
      </c>
      <c r="V3161">
        <v>1</v>
      </c>
      <c r="W3161" t="b">
        <f>FALSE()</f>
        <v>0</v>
      </c>
    </row>
    <row r="3162" spans="1:23" x14ac:dyDescent="0.2">
      <c r="A3162" t="s">
        <v>6387</v>
      </c>
      <c r="B3162" t="s">
        <v>6388</v>
      </c>
      <c r="C3162" t="s">
        <v>250</v>
      </c>
      <c r="D3162" t="s">
        <v>142</v>
      </c>
      <c r="E3162" s="22">
        <v>2567715.9</v>
      </c>
      <c r="F3162" s="22">
        <v>2322068.2200000002</v>
      </c>
      <c r="G3162" s="22">
        <v>2267064.5</v>
      </c>
      <c r="H3162" s="22">
        <v>2249815.52</v>
      </c>
      <c r="I3162" s="22">
        <v>2085123.45</v>
      </c>
      <c r="J3162" s="23">
        <v>481</v>
      </c>
      <c r="K3162" s="22">
        <v>2399874.64</v>
      </c>
      <c r="L3162" s="23">
        <v>467</v>
      </c>
      <c r="M3162" s="22">
        <v>2216080.31</v>
      </c>
      <c r="N3162" s="23">
        <v>504</v>
      </c>
      <c r="O3162" s="23">
        <v>1793</v>
      </c>
      <c r="P3162" s="23">
        <v>1708</v>
      </c>
      <c r="Q3162" s="24">
        <v>0.93463402240099902</v>
      </c>
      <c r="R3162" s="24">
        <v>0.73508872032636097</v>
      </c>
      <c r="S3162" s="24">
        <v>0.95259341885108795</v>
      </c>
      <c r="T3162" s="24">
        <f t="shared" si="49"/>
        <v>0.28161592505854799</v>
      </c>
      <c r="U3162" s="25">
        <v>0.23431867339581799</v>
      </c>
      <c r="V3162">
        <v>1</v>
      </c>
      <c r="W3162" t="b">
        <f>FALSE()</f>
        <v>0</v>
      </c>
    </row>
    <row r="3163" spans="1:23" x14ac:dyDescent="0.2">
      <c r="A3163" t="s">
        <v>6389</v>
      </c>
      <c r="B3163" t="s">
        <v>6390</v>
      </c>
      <c r="C3163" t="s">
        <v>2782</v>
      </c>
      <c r="D3163" t="s">
        <v>142</v>
      </c>
      <c r="E3163" s="22">
        <v>1139883</v>
      </c>
      <c r="F3163" s="22">
        <v>797524</v>
      </c>
      <c r="G3163" s="22">
        <v>958774</v>
      </c>
      <c r="H3163" s="22">
        <v>841514</v>
      </c>
      <c r="I3163" s="22">
        <v>1005027</v>
      </c>
      <c r="J3163" s="23">
        <v>223</v>
      </c>
      <c r="K3163" s="22">
        <v>1021417</v>
      </c>
      <c r="L3163" s="23">
        <v>231</v>
      </c>
      <c r="M3163" s="22">
        <v>947336</v>
      </c>
      <c r="N3163" s="23">
        <v>240</v>
      </c>
      <c r="O3163" s="23">
        <v>2977</v>
      </c>
      <c r="P3163" s="23">
        <v>2989</v>
      </c>
      <c r="Q3163" s="24">
        <v>0.89607178982404301</v>
      </c>
      <c r="R3163" s="24">
        <v>0.74470166875048005</v>
      </c>
      <c r="S3163" s="24">
        <v>1.0040309035942201</v>
      </c>
      <c r="T3163" s="24">
        <f t="shared" si="49"/>
        <v>7.4606891937102709E-2</v>
      </c>
      <c r="U3163" s="25">
        <v>0</v>
      </c>
      <c r="V3163">
        <v>1</v>
      </c>
      <c r="W3163" t="b">
        <f>FALSE()</f>
        <v>0</v>
      </c>
    </row>
    <row r="3164" spans="1:23" x14ac:dyDescent="0.2">
      <c r="A3164" t="s">
        <v>6391</v>
      </c>
      <c r="B3164" t="s">
        <v>6392</v>
      </c>
      <c r="C3164" t="s">
        <v>3617</v>
      </c>
      <c r="D3164" t="s">
        <v>44</v>
      </c>
      <c r="E3164" s="22">
        <v>1293399</v>
      </c>
      <c r="F3164" s="22">
        <v>1347786</v>
      </c>
      <c r="G3164" s="22">
        <v>1077881</v>
      </c>
      <c r="H3164" s="22">
        <v>1113019</v>
      </c>
      <c r="I3164" s="22">
        <v>947754</v>
      </c>
      <c r="J3164" s="23">
        <v>260</v>
      </c>
      <c r="K3164" s="22">
        <v>296062</v>
      </c>
      <c r="L3164" s="23">
        <v>78</v>
      </c>
      <c r="M3164" s="22"/>
      <c r="N3164" s="23"/>
      <c r="O3164" s="23">
        <v>536</v>
      </c>
      <c r="P3164" s="23">
        <v>345</v>
      </c>
      <c r="Q3164" s="24">
        <v>0.22890229542469101</v>
      </c>
      <c r="R3164" s="24">
        <v>0.16533086370344</v>
      </c>
      <c r="S3164" s="24">
        <v>0.64365671641791</v>
      </c>
      <c r="T3164" s="24">
        <f t="shared" si="49"/>
        <v>0.75362318840579712</v>
      </c>
      <c r="U3164" s="25">
        <v>0</v>
      </c>
      <c r="V3164">
        <v>1</v>
      </c>
      <c r="W3164" t="b">
        <f>FALSE()</f>
        <v>0</v>
      </c>
    </row>
    <row r="3165" spans="1:23" x14ac:dyDescent="0.2">
      <c r="A3165" t="s">
        <v>6393</v>
      </c>
      <c r="B3165" t="s">
        <v>6394</v>
      </c>
      <c r="C3165" t="s">
        <v>2125</v>
      </c>
      <c r="D3165" t="s">
        <v>145</v>
      </c>
      <c r="E3165" s="22">
        <v>196505</v>
      </c>
      <c r="F3165" s="22">
        <v>195985</v>
      </c>
      <c r="G3165" s="22">
        <v>174930</v>
      </c>
      <c r="H3165" s="22">
        <v>144696</v>
      </c>
      <c r="I3165" s="22">
        <v>155324</v>
      </c>
      <c r="J3165" s="23">
        <v>27</v>
      </c>
      <c r="K3165" s="22"/>
      <c r="L3165" s="23"/>
      <c r="M3165" s="22"/>
      <c r="N3165" s="23"/>
      <c r="O3165" s="23">
        <v>73</v>
      </c>
      <c r="P3165" s="23"/>
      <c r="Q3165" s="24"/>
      <c r="R3165" s="24"/>
      <c r="S3165" s="24"/>
      <c r="T3165" s="24" t="str">
        <f t="shared" si="49"/>
        <v/>
      </c>
      <c r="U3165" s="25">
        <v>0</v>
      </c>
      <c r="V3165">
        <v>0</v>
      </c>
      <c r="W3165" t="b">
        <f>FALSE()</f>
        <v>0</v>
      </c>
    </row>
    <row r="3166" spans="1:23" x14ac:dyDescent="0.2">
      <c r="A3166" t="s">
        <v>6395</v>
      </c>
      <c r="B3166" t="s">
        <v>5662</v>
      </c>
      <c r="C3166" t="s">
        <v>2151</v>
      </c>
      <c r="D3166" t="s">
        <v>44</v>
      </c>
      <c r="E3166" s="22">
        <v>601007.57999999996</v>
      </c>
      <c r="F3166" s="22">
        <v>334314.62</v>
      </c>
      <c r="G3166" s="22">
        <v>598813.87</v>
      </c>
      <c r="H3166" s="22">
        <v>636130.99</v>
      </c>
      <c r="I3166" s="22">
        <v>819709.01</v>
      </c>
      <c r="J3166" s="23">
        <v>188</v>
      </c>
      <c r="K3166" s="22">
        <v>817821.89</v>
      </c>
      <c r="L3166" s="23">
        <v>175</v>
      </c>
      <c r="M3166" s="22">
        <v>568884.74</v>
      </c>
      <c r="N3166" s="23">
        <v>131</v>
      </c>
      <c r="O3166" s="23">
        <v>292</v>
      </c>
      <c r="P3166" s="23">
        <v>431</v>
      </c>
      <c r="Q3166" s="24">
        <v>1.36075137355173</v>
      </c>
      <c r="R3166" s="24">
        <v>0.98283942263465196</v>
      </c>
      <c r="S3166" s="24">
        <v>1.47602739726027</v>
      </c>
      <c r="T3166" s="24">
        <f t="shared" si="49"/>
        <v>0.43619489559164731</v>
      </c>
      <c r="U3166" s="25">
        <v>0</v>
      </c>
      <c r="V3166">
        <v>1</v>
      </c>
      <c r="W3166" t="b">
        <f>FALSE()</f>
        <v>0</v>
      </c>
    </row>
    <row r="3167" spans="1:23" x14ac:dyDescent="0.2">
      <c r="A3167" t="s">
        <v>6396</v>
      </c>
      <c r="B3167" t="s">
        <v>6397</v>
      </c>
      <c r="C3167" t="s">
        <v>63</v>
      </c>
      <c r="D3167" t="s">
        <v>44</v>
      </c>
      <c r="E3167" s="22">
        <v>573484.14</v>
      </c>
      <c r="F3167" s="22">
        <v>524612.06999999995</v>
      </c>
      <c r="G3167" s="22">
        <v>504786.93</v>
      </c>
      <c r="H3167" s="22">
        <v>611711.06000000006</v>
      </c>
      <c r="I3167" s="22">
        <v>571516.43000000005</v>
      </c>
      <c r="J3167" s="23">
        <v>140</v>
      </c>
      <c r="K3167" s="22">
        <v>617682.71</v>
      </c>
      <c r="L3167" s="23">
        <v>145</v>
      </c>
      <c r="M3167" s="22">
        <v>496554.57</v>
      </c>
      <c r="N3167" s="23">
        <v>115</v>
      </c>
      <c r="O3167" s="23">
        <v>240</v>
      </c>
      <c r="P3167" s="23">
        <v>209</v>
      </c>
      <c r="Q3167" s="24">
        <v>1.0770702569037101</v>
      </c>
      <c r="R3167" s="24">
        <v>0.77794307616177605</v>
      </c>
      <c r="S3167" s="24">
        <v>0.87083333333333302</v>
      </c>
      <c r="T3167" s="24">
        <f t="shared" si="49"/>
        <v>0.66985645933014359</v>
      </c>
      <c r="U3167" s="25">
        <v>0</v>
      </c>
      <c r="V3167">
        <v>1</v>
      </c>
      <c r="W3167" t="b">
        <f>FALSE()</f>
        <v>0</v>
      </c>
    </row>
    <row r="3168" spans="1:23" x14ac:dyDescent="0.2">
      <c r="A3168" t="s">
        <v>6398</v>
      </c>
      <c r="B3168" t="s">
        <v>6399</v>
      </c>
      <c r="C3168" t="s">
        <v>84</v>
      </c>
      <c r="D3168" t="s">
        <v>142</v>
      </c>
      <c r="E3168" s="22">
        <v>35429918.710000001</v>
      </c>
      <c r="F3168" s="22">
        <v>27762161</v>
      </c>
      <c r="G3168" s="22">
        <v>24002932</v>
      </c>
      <c r="H3168" s="22">
        <v>28896371</v>
      </c>
      <c r="I3168" s="22">
        <v>41183786</v>
      </c>
      <c r="J3168" s="23">
        <v>10938</v>
      </c>
      <c r="K3168" s="22">
        <v>50432844.670000002</v>
      </c>
      <c r="L3168" s="23">
        <v>10775</v>
      </c>
      <c r="M3168" s="22">
        <v>31648021.170000002</v>
      </c>
      <c r="N3168" s="23">
        <v>9784</v>
      </c>
      <c r="O3168" s="23">
        <v>54064</v>
      </c>
      <c r="P3168" s="23">
        <v>58027</v>
      </c>
      <c r="Q3168" s="24">
        <v>1.4234535812176601</v>
      </c>
      <c r="R3168" s="24">
        <v>1.1195448126029499</v>
      </c>
      <c r="S3168" s="24">
        <v>1.0733020124297099</v>
      </c>
      <c r="T3168" s="24">
        <f t="shared" si="49"/>
        <v>0.18849845761455875</v>
      </c>
      <c r="U3168" s="25">
        <v>0.411200158306124</v>
      </c>
      <c r="V3168">
        <v>2</v>
      </c>
      <c r="W3168" t="b">
        <f>FALSE()</f>
        <v>0</v>
      </c>
    </row>
    <row r="3169" spans="1:23" x14ac:dyDescent="0.2">
      <c r="A3169" t="s">
        <v>6400</v>
      </c>
      <c r="B3169" t="s">
        <v>6401</v>
      </c>
      <c r="C3169" t="s">
        <v>52</v>
      </c>
      <c r="D3169" t="s">
        <v>44</v>
      </c>
      <c r="E3169" s="22">
        <v>125872</v>
      </c>
      <c r="F3169" s="22">
        <v>90130</v>
      </c>
      <c r="G3169" s="22">
        <v>137267</v>
      </c>
      <c r="H3169" s="22">
        <v>173859</v>
      </c>
      <c r="I3169" s="22">
        <v>80542</v>
      </c>
      <c r="J3169" s="23">
        <v>17</v>
      </c>
      <c r="K3169" s="22">
        <v>109173</v>
      </c>
      <c r="L3169" s="23">
        <v>18</v>
      </c>
      <c r="M3169" s="22">
        <v>95868</v>
      </c>
      <c r="N3169" s="23">
        <v>23</v>
      </c>
      <c r="O3169" s="23">
        <v>81</v>
      </c>
      <c r="P3169" s="23">
        <v>68</v>
      </c>
      <c r="Q3169" s="24">
        <v>0.86733348163213397</v>
      </c>
      <c r="R3169" s="24">
        <v>0.62645502689740595</v>
      </c>
      <c r="S3169" s="24">
        <v>0.83950617283950602</v>
      </c>
      <c r="T3169" s="24">
        <f t="shared" si="49"/>
        <v>0.25</v>
      </c>
      <c r="U3169" s="25">
        <v>0</v>
      </c>
      <c r="V3169">
        <v>1</v>
      </c>
      <c r="W3169" t="b">
        <f>FALSE()</f>
        <v>0</v>
      </c>
    </row>
    <row r="3170" spans="1:23" x14ac:dyDescent="0.2">
      <c r="A3170" t="s">
        <v>6402</v>
      </c>
      <c r="B3170" t="s">
        <v>6403</v>
      </c>
      <c r="C3170" t="s">
        <v>43</v>
      </c>
      <c r="D3170" t="s">
        <v>142</v>
      </c>
      <c r="E3170" s="22">
        <v>1127836.42</v>
      </c>
      <c r="F3170" s="22">
        <v>1078382.3600000001</v>
      </c>
      <c r="G3170" s="22">
        <v>1305754.21</v>
      </c>
      <c r="H3170" s="22">
        <v>1390269.19</v>
      </c>
      <c r="I3170" s="22">
        <v>1870789.97</v>
      </c>
      <c r="J3170" s="23">
        <v>378</v>
      </c>
      <c r="K3170" s="22">
        <v>2481011.83</v>
      </c>
      <c r="L3170" s="23">
        <v>515</v>
      </c>
      <c r="M3170" s="22">
        <v>1815119.59</v>
      </c>
      <c r="N3170" s="23">
        <v>460</v>
      </c>
      <c r="O3170" s="23">
        <v>1096</v>
      </c>
      <c r="P3170" s="23">
        <v>1263</v>
      </c>
      <c r="Q3170" s="24">
        <v>2.1997975823479798</v>
      </c>
      <c r="R3170" s="24">
        <v>1.82819384461316</v>
      </c>
      <c r="S3170" s="24">
        <v>1.1523722627737201</v>
      </c>
      <c r="T3170" s="24">
        <f t="shared" si="49"/>
        <v>0.29928741092636579</v>
      </c>
      <c r="U3170" s="25">
        <v>9.7323600973235995E-3</v>
      </c>
      <c r="V3170">
        <v>1</v>
      </c>
      <c r="W3170" t="b">
        <f>FALSE()</f>
        <v>0</v>
      </c>
    </row>
    <row r="3171" spans="1:23" x14ac:dyDescent="0.2">
      <c r="A3171" t="s">
        <v>6404</v>
      </c>
      <c r="B3171" t="s">
        <v>5838</v>
      </c>
      <c r="C3171" t="s">
        <v>63</v>
      </c>
      <c r="D3171" t="s">
        <v>44</v>
      </c>
      <c r="E3171" s="22">
        <v>3794610</v>
      </c>
      <c r="F3171" s="22">
        <v>4161215.16</v>
      </c>
      <c r="G3171" s="22">
        <v>4245245</v>
      </c>
      <c r="H3171" s="22">
        <v>4863251</v>
      </c>
      <c r="I3171" s="22">
        <v>5248221</v>
      </c>
      <c r="J3171" s="23">
        <v>1432</v>
      </c>
      <c r="K3171" s="22">
        <v>6102832</v>
      </c>
      <c r="L3171" s="23">
        <v>1489</v>
      </c>
      <c r="M3171" s="22">
        <v>3695760</v>
      </c>
      <c r="N3171" s="23">
        <v>1077</v>
      </c>
      <c r="O3171" s="23">
        <v>1884</v>
      </c>
      <c r="P3171" s="23">
        <v>2055</v>
      </c>
      <c r="Q3171" s="24">
        <v>1.6082896529551101</v>
      </c>
      <c r="R3171" s="24">
        <v>1.1616306289766201</v>
      </c>
      <c r="S3171" s="24">
        <v>1.09076433121019</v>
      </c>
      <c r="T3171" s="24">
        <f t="shared" si="49"/>
        <v>0.69683698296836982</v>
      </c>
      <c r="U3171" s="25">
        <v>0</v>
      </c>
      <c r="V3171">
        <v>1</v>
      </c>
      <c r="W3171" t="b">
        <f>FALSE()</f>
        <v>0</v>
      </c>
    </row>
    <row r="3172" spans="1:23" x14ac:dyDescent="0.2">
      <c r="A3172" t="s">
        <v>6405</v>
      </c>
      <c r="B3172" t="s">
        <v>5838</v>
      </c>
      <c r="C3172" t="s">
        <v>63</v>
      </c>
      <c r="D3172" t="s">
        <v>44</v>
      </c>
      <c r="E3172" s="22">
        <v>2942943</v>
      </c>
      <c r="F3172" s="22">
        <v>3690967</v>
      </c>
      <c r="G3172" s="22">
        <v>4689123.3899999997</v>
      </c>
      <c r="H3172" s="22">
        <v>4668923</v>
      </c>
      <c r="I3172" s="22">
        <v>6210441</v>
      </c>
      <c r="J3172" s="23">
        <v>1626</v>
      </c>
      <c r="K3172" s="22">
        <v>6829680</v>
      </c>
      <c r="L3172" s="23">
        <v>1707</v>
      </c>
      <c r="M3172" s="22">
        <v>4496317</v>
      </c>
      <c r="N3172" s="23">
        <v>1296</v>
      </c>
      <c r="O3172" s="23">
        <v>1569</v>
      </c>
      <c r="P3172" s="23">
        <v>2265</v>
      </c>
      <c r="Q3172" s="24">
        <v>2.3206973427619899</v>
      </c>
      <c r="R3172" s="24">
        <v>1.6761863194130799</v>
      </c>
      <c r="S3172" s="24">
        <v>1.4435946462715099</v>
      </c>
      <c r="T3172" s="24">
        <f t="shared" si="49"/>
        <v>0.71788079470198674</v>
      </c>
      <c r="U3172" s="25">
        <v>0</v>
      </c>
      <c r="V3172">
        <v>1</v>
      </c>
      <c r="W3172" t="b">
        <f>FALSE()</f>
        <v>0</v>
      </c>
    </row>
    <row r="3173" spans="1:23" x14ac:dyDescent="0.2">
      <c r="A3173" t="s">
        <v>6406</v>
      </c>
      <c r="B3173" t="s">
        <v>6407</v>
      </c>
      <c r="C3173" t="s">
        <v>84</v>
      </c>
      <c r="D3173" t="s">
        <v>44</v>
      </c>
      <c r="E3173" s="22">
        <v>231306.57</v>
      </c>
      <c r="F3173" s="22">
        <v>180519.75</v>
      </c>
      <c r="G3173" s="22">
        <v>240056.53</v>
      </c>
      <c r="H3173" s="22">
        <v>306145.94</v>
      </c>
      <c r="I3173" s="22">
        <v>299811.28000000003</v>
      </c>
      <c r="J3173" s="23">
        <v>65</v>
      </c>
      <c r="K3173" s="22">
        <v>233612</v>
      </c>
      <c r="L3173" s="23">
        <v>53</v>
      </c>
      <c r="M3173" s="22">
        <v>214980</v>
      </c>
      <c r="N3173" s="23">
        <v>55</v>
      </c>
      <c r="O3173" s="23">
        <v>99</v>
      </c>
      <c r="P3173" s="23">
        <v>117</v>
      </c>
      <c r="Q3173" s="24">
        <v>1.0099669888321801</v>
      </c>
      <c r="R3173" s="24">
        <v>0.72947592887081103</v>
      </c>
      <c r="S3173" s="24">
        <v>1.1818181818181801</v>
      </c>
      <c r="T3173" s="24">
        <f t="shared" si="49"/>
        <v>0.55555555555555558</v>
      </c>
      <c r="U3173" s="25">
        <v>0</v>
      </c>
      <c r="V3173">
        <v>1</v>
      </c>
      <c r="W3173" t="b">
        <f>FALSE()</f>
        <v>0</v>
      </c>
    </row>
    <row r="3174" spans="1:23" x14ac:dyDescent="0.2">
      <c r="A3174" t="s">
        <v>6408</v>
      </c>
      <c r="B3174" t="s">
        <v>6409</v>
      </c>
      <c r="C3174" t="s">
        <v>84</v>
      </c>
      <c r="D3174" t="s">
        <v>145</v>
      </c>
      <c r="E3174" s="22">
        <v>138813</v>
      </c>
      <c r="F3174" s="22">
        <v>92306</v>
      </c>
      <c r="G3174" s="22">
        <v>155361</v>
      </c>
      <c r="H3174" s="22">
        <v>136356</v>
      </c>
      <c r="I3174" s="22">
        <v>168270</v>
      </c>
      <c r="J3174" s="23">
        <v>39</v>
      </c>
      <c r="K3174" s="22">
        <v>262902</v>
      </c>
      <c r="L3174" s="23">
        <v>56</v>
      </c>
      <c r="M3174" s="22">
        <v>360405</v>
      </c>
      <c r="N3174" s="23">
        <v>77</v>
      </c>
      <c r="O3174" s="23">
        <v>201</v>
      </c>
      <c r="P3174" s="23">
        <v>535</v>
      </c>
      <c r="Q3174" s="24">
        <v>1.8939292429383401</v>
      </c>
      <c r="R3174" s="24">
        <v>1.30894671473528</v>
      </c>
      <c r="S3174" s="24">
        <v>2.6616915422885601</v>
      </c>
      <c r="T3174" s="24">
        <f t="shared" si="49"/>
        <v>7.2897196261682243E-2</v>
      </c>
      <c r="U3174" s="25">
        <v>0</v>
      </c>
      <c r="V3174">
        <v>3</v>
      </c>
      <c r="W3174" t="b">
        <f>FALSE()</f>
        <v>0</v>
      </c>
    </row>
    <row r="3175" spans="1:23" x14ac:dyDescent="0.2">
      <c r="A3175" t="s">
        <v>6410</v>
      </c>
      <c r="B3175" t="s">
        <v>6411</v>
      </c>
      <c r="C3175" t="s">
        <v>2151</v>
      </c>
      <c r="D3175" t="s">
        <v>142</v>
      </c>
      <c r="E3175" s="22">
        <v>132972</v>
      </c>
      <c r="F3175" s="22">
        <v>89958</v>
      </c>
      <c r="G3175" s="22">
        <v>100333.75</v>
      </c>
      <c r="H3175" s="22">
        <v>114966</v>
      </c>
      <c r="I3175" s="22">
        <v>136505.5</v>
      </c>
      <c r="J3175" s="23">
        <v>37</v>
      </c>
      <c r="K3175" s="22">
        <v>174596.15</v>
      </c>
      <c r="L3175" s="23">
        <v>37</v>
      </c>
      <c r="M3175" s="22">
        <v>109422</v>
      </c>
      <c r="N3175" s="23">
        <v>31</v>
      </c>
      <c r="O3175" s="23">
        <v>152</v>
      </c>
      <c r="P3175" s="23">
        <v>144</v>
      </c>
      <c r="Q3175" s="24">
        <v>1.3130294347682201</v>
      </c>
      <c r="R3175" s="24">
        <v>1.09122418794414</v>
      </c>
      <c r="S3175" s="24">
        <v>0.94736842105263197</v>
      </c>
      <c r="T3175" s="24">
        <f t="shared" si="49"/>
        <v>0.25694444444444442</v>
      </c>
      <c r="U3175" s="25">
        <v>0</v>
      </c>
      <c r="V3175">
        <v>0</v>
      </c>
      <c r="W3175" t="b">
        <f>FALSE()</f>
        <v>0</v>
      </c>
    </row>
    <row r="3176" spans="1:23" x14ac:dyDescent="0.2">
      <c r="A3176" t="s">
        <v>6412</v>
      </c>
      <c r="B3176" t="s">
        <v>6413</v>
      </c>
      <c r="C3176" t="s">
        <v>926</v>
      </c>
      <c r="D3176" t="s">
        <v>145</v>
      </c>
      <c r="E3176" s="22">
        <v>195147.1</v>
      </c>
      <c r="F3176" s="22">
        <v>225335.06</v>
      </c>
      <c r="G3176" s="22">
        <v>235974.73</v>
      </c>
      <c r="H3176" s="22">
        <v>252863.66</v>
      </c>
      <c r="I3176" s="22">
        <v>264453.36</v>
      </c>
      <c r="J3176" s="23">
        <v>56</v>
      </c>
      <c r="K3176" s="22">
        <v>310038.52</v>
      </c>
      <c r="L3176" s="23">
        <v>56</v>
      </c>
      <c r="M3176" s="22">
        <v>214304.11</v>
      </c>
      <c r="N3176" s="23">
        <v>42</v>
      </c>
      <c r="O3176" s="23">
        <v>110</v>
      </c>
      <c r="P3176" s="23">
        <v>111</v>
      </c>
      <c r="Q3176" s="24">
        <v>1.58874264593222</v>
      </c>
      <c r="R3176" s="24">
        <v>1.1452159694661199</v>
      </c>
      <c r="S3176" s="24">
        <v>1.0090909090909099</v>
      </c>
      <c r="T3176" s="24">
        <f t="shared" si="49"/>
        <v>0.50450450450450446</v>
      </c>
      <c r="U3176" s="25">
        <v>0</v>
      </c>
      <c r="V3176">
        <v>1</v>
      </c>
      <c r="W3176" t="b">
        <f>FALSE()</f>
        <v>0</v>
      </c>
    </row>
    <row r="3177" spans="1:23" x14ac:dyDescent="0.2">
      <c r="A3177" t="s">
        <v>6414</v>
      </c>
      <c r="B3177" t="s">
        <v>6415</v>
      </c>
      <c r="C3177" t="s">
        <v>2151</v>
      </c>
      <c r="D3177" t="s">
        <v>44</v>
      </c>
      <c r="E3177" s="22">
        <v>527896.56000000006</v>
      </c>
      <c r="F3177" s="22">
        <v>606969.53</v>
      </c>
      <c r="G3177" s="22">
        <v>557099.17000000004</v>
      </c>
      <c r="H3177" s="22">
        <v>912175.57</v>
      </c>
      <c r="I3177" s="22">
        <v>1027981.97</v>
      </c>
      <c r="J3177" s="23">
        <v>212</v>
      </c>
      <c r="K3177" s="22">
        <v>1008051.24</v>
      </c>
      <c r="L3177" s="23">
        <v>225</v>
      </c>
      <c r="M3177" s="22">
        <v>781606.52</v>
      </c>
      <c r="N3177" s="23">
        <v>187</v>
      </c>
      <c r="O3177" s="23">
        <v>266</v>
      </c>
      <c r="P3177" s="23">
        <v>328</v>
      </c>
      <c r="Q3177" s="24">
        <v>1.9095620551117101</v>
      </c>
      <c r="R3177" s="24">
        <v>1.3792327564089599</v>
      </c>
      <c r="S3177" s="24">
        <v>1.2330827067669199</v>
      </c>
      <c r="T3177" s="24">
        <f t="shared" si="49"/>
        <v>0.64634146341463417</v>
      </c>
      <c r="U3177" s="25">
        <v>0</v>
      </c>
      <c r="V3177">
        <v>1</v>
      </c>
      <c r="W3177" t="b">
        <f>FALSE()</f>
        <v>0</v>
      </c>
    </row>
    <row r="3178" spans="1:23" x14ac:dyDescent="0.2">
      <c r="A3178" t="s">
        <v>6416</v>
      </c>
      <c r="B3178" t="s">
        <v>6417</v>
      </c>
      <c r="C3178" t="s">
        <v>3805</v>
      </c>
      <c r="D3178" t="s">
        <v>44</v>
      </c>
      <c r="E3178" s="22">
        <v>2167629.0699999998</v>
      </c>
      <c r="F3178" s="22">
        <v>1850524.96</v>
      </c>
      <c r="G3178" s="22">
        <v>2158886.86</v>
      </c>
      <c r="H3178" s="22">
        <v>2037346.61</v>
      </c>
      <c r="I3178" s="22">
        <v>2025234.69</v>
      </c>
      <c r="J3178" s="23">
        <v>354</v>
      </c>
      <c r="K3178" s="22">
        <v>1705694.55</v>
      </c>
      <c r="L3178" s="23">
        <v>302</v>
      </c>
      <c r="M3178" s="22">
        <v>1012888.19</v>
      </c>
      <c r="N3178" s="23">
        <v>229</v>
      </c>
      <c r="O3178" s="23">
        <v>599</v>
      </c>
      <c r="P3178" s="23">
        <v>461</v>
      </c>
      <c r="Q3178" s="24">
        <v>0.78689411099289197</v>
      </c>
      <c r="R3178" s="24">
        <v>0.51103644912628299</v>
      </c>
      <c r="S3178" s="24">
        <v>0.76961602671118501</v>
      </c>
      <c r="T3178" s="24">
        <f t="shared" si="49"/>
        <v>0.76789587852494579</v>
      </c>
      <c r="U3178" s="25">
        <v>0</v>
      </c>
      <c r="V3178">
        <v>1</v>
      </c>
      <c r="W3178" t="b">
        <f>FALSE()</f>
        <v>0</v>
      </c>
    </row>
    <row r="3179" spans="1:23" x14ac:dyDescent="0.2">
      <c r="A3179" t="s">
        <v>6418</v>
      </c>
      <c r="B3179" t="s">
        <v>6419</v>
      </c>
      <c r="C3179" t="s">
        <v>2224</v>
      </c>
      <c r="D3179" t="s">
        <v>142</v>
      </c>
      <c r="E3179" s="22">
        <v>273557.11</v>
      </c>
      <c r="F3179" s="22">
        <v>164622.81</v>
      </c>
      <c r="G3179" s="22">
        <v>106750</v>
      </c>
      <c r="H3179" s="22">
        <v>127671</v>
      </c>
      <c r="I3179" s="22">
        <v>226362</v>
      </c>
      <c r="J3179" s="23">
        <v>39</v>
      </c>
      <c r="K3179" s="22">
        <v>179982.68</v>
      </c>
      <c r="L3179" s="23">
        <v>36</v>
      </c>
      <c r="M3179" s="22">
        <v>170423</v>
      </c>
      <c r="N3179" s="23">
        <v>32</v>
      </c>
      <c r="O3179" s="23">
        <v>65</v>
      </c>
      <c r="P3179" s="23">
        <v>67</v>
      </c>
      <c r="Q3179" s="24">
        <v>0.65793457168779101</v>
      </c>
      <c r="R3179" s="24">
        <v>0.54679209749560598</v>
      </c>
      <c r="S3179" s="24">
        <v>1.03076923076923</v>
      </c>
      <c r="T3179" s="24">
        <f t="shared" si="49"/>
        <v>0.58208955223880599</v>
      </c>
      <c r="U3179" s="25">
        <v>0</v>
      </c>
      <c r="V3179">
        <v>1</v>
      </c>
      <c r="W3179" t="b">
        <f>FALSE()</f>
        <v>0</v>
      </c>
    </row>
    <row r="3180" spans="1:23" x14ac:dyDescent="0.2">
      <c r="A3180" t="s">
        <v>6420</v>
      </c>
      <c r="B3180" t="s">
        <v>6421</v>
      </c>
      <c r="C3180" t="s">
        <v>1906</v>
      </c>
      <c r="D3180" t="s">
        <v>44</v>
      </c>
      <c r="E3180" s="22">
        <v>240506.94</v>
      </c>
      <c r="F3180" s="22">
        <v>214639.86</v>
      </c>
      <c r="G3180" s="22">
        <v>189325.46</v>
      </c>
      <c r="H3180" s="22">
        <v>206224.28</v>
      </c>
      <c r="I3180" s="22">
        <v>253647.94</v>
      </c>
      <c r="J3180" s="23">
        <v>45</v>
      </c>
      <c r="K3180" s="22">
        <v>278675.87</v>
      </c>
      <c r="L3180" s="23">
        <v>55</v>
      </c>
      <c r="M3180" s="22">
        <v>166164.76</v>
      </c>
      <c r="N3180" s="23">
        <v>34</v>
      </c>
      <c r="O3180" s="23">
        <v>69</v>
      </c>
      <c r="P3180" s="23">
        <v>59</v>
      </c>
      <c r="Q3180" s="24">
        <v>1.1587019900548401</v>
      </c>
      <c r="R3180" s="24">
        <v>0.83690379965494099</v>
      </c>
      <c r="S3180" s="24">
        <v>0.85507246376811596</v>
      </c>
      <c r="T3180" s="24">
        <f t="shared" si="49"/>
        <v>0.76271186440677963</v>
      </c>
      <c r="U3180" s="25">
        <v>0</v>
      </c>
      <c r="V3180">
        <v>1</v>
      </c>
      <c r="W3180" t="b">
        <f>FALSE()</f>
        <v>0</v>
      </c>
    </row>
    <row r="3181" spans="1:23" x14ac:dyDescent="0.2">
      <c r="A3181" t="s">
        <v>6422</v>
      </c>
      <c r="B3181" t="s">
        <v>6423</v>
      </c>
      <c r="C3181" t="s">
        <v>84</v>
      </c>
      <c r="D3181" t="s">
        <v>44</v>
      </c>
      <c r="E3181" s="22">
        <v>225045.12</v>
      </c>
      <c r="F3181" s="22">
        <v>231379</v>
      </c>
      <c r="G3181" s="22">
        <v>245924.62</v>
      </c>
      <c r="H3181" s="22">
        <v>249634.71</v>
      </c>
      <c r="I3181" s="22">
        <v>254343.6</v>
      </c>
      <c r="J3181" s="23">
        <v>66</v>
      </c>
      <c r="K3181" s="22">
        <v>283169.93</v>
      </c>
      <c r="L3181" s="23">
        <v>57</v>
      </c>
      <c r="M3181" s="22">
        <v>132709</v>
      </c>
      <c r="N3181" s="23">
        <v>39</v>
      </c>
      <c r="O3181" s="23">
        <v>81</v>
      </c>
      <c r="P3181" s="23">
        <v>83</v>
      </c>
      <c r="Q3181" s="24">
        <v>1.2582806950001899</v>
      </c>
      <c r="R3181" s="24">
        <v>0.90882720813163897</v>
      </c>
      <c r="S3181" s="24">
        <v>1.0246913580246899</v>
      </c>
      <c r="T3181" s="24">
        <f t="shared" si="49"/>
        <v>0.79518072289156627</v>
      </c>
      <c r="U3181" s="25">
        <v>0</v>
      </c>
      <c r="V3181">
        <v>1</v>
      </c>
      <c r="W3181" t="b">
        <f>FALSE()</f>
        <v>0</v>
      </c>
    </row>
    <row r="3182" spans="1:23" x14ac:dyDescent="0.2">
      <c r="A3182" t="s">
        <v>6424</v>
      </c>
      <c r="B3182" t="s">
        <v>6425</v>
      </c>
      <c r="C3182" t="s">
        <v>2631</v>
      </c>
      <c r="D3182" t="s">
        <v>142</v>
      </c>
      <c r="E3182" s="22">
        <v>553631</v>
      </c>
      <c r="F3182" s="22">
        <v>604398.98</v>
      </c>
      <c r="G3182" s="22">
        <v>763020</v>
      </c>
      <c r="H3182" s="22">
        <v>1056966.96</v>
      </c>
      <c r="I3182" s="22">
        <v>1075837</v>
      </c>
      <c r="J3182" s="23">
        <v>244</v>
      </c>
      <c r="K3182" s="22">
        <v>982820</v>
      </c>
      <c r="L3182" s="23">
        <v>214</v>
      </c>
      <c r="M3182" s="22">
        <v>1021539</v>
      </c>
      <c r="N3182" s="23">
        <v>223</v>
      </c>
      <c r="O3182" s="23">
        <v>314</v>
      </c>
      <c r="P3182" s="23">
        <v>475</v>
      </c>
      <c r="Q3182" s="24">
        <v>1.7752257369981099</v>
      </c>
      <c r="R3182" s="24">
        <v>1.3962132599753401</v>
      </c>
      <c r="S3182" s="24">
        <v>1.51273885350319</v>
      </c>
      <c r="T3182" s="24">
        <f t="shared" si="49"/>
        <v>0.51368421052631574</v>
      </c>
      <c r="U3182" s="25">
        <v>0.64615384615384597</v>
      </c>
      <c r="V3182">
        <v>2</v>
      </c>
      <c r="W3182" t="b">
        <f>FALSE()</f>
        <v>0</v>
      </c>
    </row>
    <row r="3183" spans="1:23" x14ac:dyDescent="0.2">
      <c r="A3183" t="s">
        <v>6426</v>
      </c>
      <c r="B3183" t="s">
        <v>6427</v>
      </c>
      <c r="C3183" t="s">
        <v>2120</v>
      </c>
      <c r="D3183" t="s">
        <v>44</v>
      </c>
      <c r="E3183" s="22">
        <v>797677</v>
      </c>
      <c r="F3183" s="22">
        <v>1531408</v>
      </c>
      <c r="G3183" s="22">
        <v>1977100</v>
      </c>
      <c r="H3183" s="22">
        <v>1653082</v>
      </c>
      <c r="I3183" s="22">
        <v>1756945.27</v>
      </c>
      <c r="J3183" s="23">
        <v>388</v>
      </c>
      <c r="K3183" s="22">
        <v>2731257</v>
      </c>
      <c r="L3183" s="23">
        <v>591</v>
      </c>
      <c r="M3183" s="22">
        <v>2226684</v>
      </c>
      <c r="N3183" s="23">
        <v>567</v>
      </c>
      <c r="O3183" s="23">
        <v>700</v>
      </c>
      <c r="P3183" s="23">
        <v>763</v>
      </c>
      <c r="Q3183" s="24">
        <v>3.4240137298681099</v>
      </c>
      <c r="R3183" s="24">
        <v>2.3576766113249299</v>
      </c>
      <c r="S3183" s="24">
        <v>1.0900000000000001</v>
      </c>
      <c r="T3183" s="24">
        <f t="shared" si="49"/>
        <v>0.50851900393184801</v>
      </c>
      <c r="U3183" s="25">
        <v>7.3394495412843997E-3</v>
      </c>
      <c r="V3183">
        <v>1</v>
      </c>
      <c r="W3183" t="b">
        <f>FALSE()</f>
        <v>0</v>
      </c>
    </row>
    <row r="3184" spans="1:23" x14ac:dyDescent="0.2">
      <c r="A3184" t="s">
        <v>6428</v>
      </c>
      <c r="B3184" t="s">
        <v>6429</v>
      </c>
      <c r="C3184" t="s">
        <v>92</v>
      </c>
      <c r="D3184" t="s">
        <v>44</v>
      </c>
      <c r="E3184" s="22">
        <v>592659.88</v>
      </c>
      <c r="F3184" s="22">
        <v>348672.6</v>
      </c>
      <c r="G3184" s="22"/>
      <c r="H3184" s="22"/>
      <c r="I3184" s="22"/>
      <c r="J3184" s="23"/>
      <c r="K3184" s="22"/>
      <c r="L3184" s="23"/>
      <c r="M3184" s="22"/>
      <c r="N3184" s="23"/>
      <c r="O3184" s="23"/>
      <c r="P3184" s="23"/>
      <c r="Q3184" s="24"/>
      <c r="R3184" s="24"/>
      <c r="S3184" s="24"/>
      <c r="T3184" s="24" t="str">
        <f t="shared" si="49"/>
        <v/>
      </c>
      <c r="U3184" s="25"/>
      <c r="V3184">
        <v>0</v>
      </c>
      <c r="W3184" t="b">
        <f>FALSE()</f>
        <v>0</v>
      </c>
    </row>
    <row r="3185" spans="1:23" x14ac:dyDescent="0.2">
      <c r="A3185" t="s">
        <v>6430</v>
      </c>
      <c r="B3185" t="s">
        <v>6431</v>
      </c>
      <c r="C3185" t="s">
        <v>67</v>
      </c>
      <c r="D3185" t="s">
        <v>142</v>
      </c>
      <c r="E3185" s="22">
        <v>805229.4</v>
      </c>
      <c r="F3185" s="22">
        <v>527608</v>
      </c>
      <c r="G3185" s="22">
        <v>558659</v>
      </c>
      <c r="H3185" s="22">
        <v>967547</v>
      </c>
      <c r="I3185" s="22">
        <v>1368051</v>
      </c>
      <c r="J3185" s="23">
        <v>341</v>
      </c>
      <c r="K3185" s="22">
        <v>1162613</v>
      </c>
      <c r="L3185" s="23">
        <v>316</v>
      </c>
      <c r="M3185" s="22">
        <v>990879</v>
      </c>
      <c r="N3185" s="23">
        <v>298</v>
      </c>
      <c r="O3185" s="23">
        <v>370</v>
      </c>
      <c r="P3185" s="23">
        <v>399</v>
      </c>
      <c r="Q3185" s="24">
        <v>1.4438283053251699</v>
      </c>
      <c r="R3185" s="24">
        <v>1.1355695126590299</v>
      </c>
      <c r="S3185" s="24">
        <v>1.07837837837838</v>
      </c>
      <c r="T3185" s="24">
        <f t="shared" si="49"/>
        <v>0.85463659147869675</v>
      </c>
      <c r="U3185" s="25">
        <v>0</v>
      </c>
      <c r="V3185">
        <v>2</v>
      </c>
      <c r="W3185" t="b">
        <f>FALSE()</f>
        <v>0</v>
      </c>
    </row>
    <row r="3186" spans="1:23" x14ac:dyDescent="0.2">
      <c r="A3186" t="s">
        <v>6432</v>
      </c>
      <c r="B3186" t="s">
        <v>6433</v>
      </c>
      <c r="C3186" t="s">
        <v>122</v>
      </c>
      <c r="D3186" t="s">
        <v>44</v>
      </c>
      <c r="E3186" s="22">
        <v>673812</v>
      </c>
      <c r="F3186" s="22">
        <v>626175</v>
      </c>
      <c r="G3186" s="22">
        <v>549477</v>
      </c>
      <c r="H3186" s="22">
        <v>385143</v>
      </c>
      <c r="I3186" s="22">
        <v>176066</v>
      </c>
      <c r="J3186" s="23">
        <v>40</v>
      </c>
      <c r="K3186" s="22"/>
      <c r="L3186" s="23"/>
      <c r="M3186" s="22"/>
      <c r="N3186" s="23"/>
      <c r="O3186" s="23">
        <v>274</v>
      </c>
      <c r="P3186" s="23">
        <v>110</v>
      </c>
      <c r="Q3186" s="24"/>
      <c r="R3186" s="24"/>
      <c r="S3186" s="24">
        <v>0.40145985401459899</v>
      </c>
      <c r="T3186" s="24">
        <f t="shared" si="49"/>
        <v>0.36363636363636365</v>
      </c>
      <c r="U3186" s="25">
        <v>0</v>
      </c>
      <c r="V3186">
        <v>0</v>
      </c>
      <c r="W3186" t="b">
        <f>FALSE()</f>
        <v>0</v>
      </c>
    </row>
    <row r="3187" spans="1:23" x14ac:dyDescent="0.2">
      <c r="A3187" t="s">
        <v>6434</v>
      </c>
      <c r="B3187" t="s">
        <v>6435</v>
      </c>
      <c r="C3187" t="s">
        <v>2782</v>
      </c>
      <c r="D3187" t="s">
        <v>44</v>
      </c>
      <c r="E3187" s="22">
        <v>1485240</v>
      </c>
      <c r="F3187" s="22">
        <v>1692661.79</v>
      </c>
      <c r="G3187" s="22">
        <v>1962126</v>
      </c>
      <c r="H3187" s="22">
        <v>2142403.5</v>
      </c>
      <c r="I3187" s="22">
        <v>2325748.63</v>
      </c>
      <c r="J3187" s="23">
        <v>564</v>
      </c>
      <c r="K3187" s="22">
        <v>2670409</v>
      </c>
      <c r="L3187" s="23">
        <v>625</v>
      </c>
      <c r="M3187" s="22">
        <v>2007000.89</v>
      </c>
      <c r="N3187" s="23">
        <v>461</v>
      </c>
      <c r="O3187" s="23">
        <v>742</v>
      </c>
      <c r="P3187" s="23">
        <v>829</v>
      </c>
      <c r="Q3187" s="24">
        <v>1.79796463871159</v>
      </c>
      <c r="R3187" s="24">
        <v>1.1676608730270299</v>
      </c>
      <c r="S3187" s="24">
        <v>1.1172506738544501</v>
      </c>
      <c r="T3187" s="24">
        <f t="shared" si="49"/>
        <v>0.68033775633293125</v>
      </c>
      <c r="U3187" s="25">
        <v>0</v>
      </c>
      <c r="V3187">
        <v>1</v>
      </c>
      <c r="W3187" t="b">
        <f>FALSE()</f>
        <v>0</v>
      </c>
    </row>
    <row r="3188" spans="1:23" x14ac:dyDescent="0.2">
      <c r="A3188" t="s">
        <v>6436</v>
      </c>
      <c r="B3188" t="s">
        <v>6437</v>
      </c>
      <c r="C3188" t="s">
        <v>63</v>
      </c>
      <c r="D3188" t="s">
        <v>44</v>
      </c>
      <c r="E3188" s="22">
        <v>799849.99</v>
      </c>
      <c r="F3188" s="22">
        <v>947946.11</v>
      </c>
      <c r="G3188" s="22">
        <v>821722.27</v>
      </c>
      <c r="H3188" s="22">
        <v>803012</v>
      </c>
      <c r="I3188" s="22">
        <v>999793</v>
      </c>
      <c r="J3188" s="23">
        <v>243</v>
      </c>
      <c r="K3188" s="22">
        <v>1258247.75</v>
      </c>
      <c r="L3188" s="23">
        <v>283</v>
      </c>
      <c r="M3188" s="22">
        <v>767998.8</v>
      </c>
      <c r="N3188" s="23">
        <v>207</v>
      </c>
      <c r="O3188" s="23">
        <v>577</v>
      </c>
      <c r="P3188" s="23">
        <v>486</v>
      </c>
      <c r="Q3188" s="24">
        <v>1.5731046642883599</v>
      </c>
      <c r="R3188" s="24">
        <v>1.13621732084497</v>
      </c>
      <c r="S3188" s="24">
        <v>0.84228769497400402</v>
      </c>
      <c r="T3188" s="24">
        <f t="shared" si="49"/>
        <v>0.5</v>
      </c>
      <c r="U3188" s="25">
        <v>0</v>
      </c>
      <c r="V3188">
        <v>1</v>
      </c>
      <c r="W3188" t="b">
        <f>FALSE()</f>
        <v>0</v>
      </c>
    </row>
    <row r="3189" spans="1:23" x14ac:dyDescent="0.2">
      <c r="A3189" t="s">
        <v>6438</v>
      </c>
      <c r="B3189" t="s">
        <v>6439</v>
      </c>
      <c r="C3189" t="s">
        <v>74</v>
      </c>
      <c r="D3189" t="s">
        <v>142</v>
      </c>
      <c r="E3189" s="22">
        <v>2065</v>
      </c>
      <c r="F3189" s="22">
        <v>12223</v>
      </c>
      <c r="G3189" s="22">
        <v>5493</v>
      </c>
      <c r="H3189" s="22">
        <v>17809</v>
      </c>
      <c r="I3189" s="22">
        <v>17999</v>
      </c>
      <c r="J3189" s="23">
        <v>5</v>
      </c>
      <c r="K3189" s="22">
        <v>131526</v>
      </c>
      <c r="L3189" s="23">
        <v>20</v>
      </c>
      <c r="M3189" s="22">
        <v>30005.439999999999</v>
      </c>
      <c r="N3189" s="23">
        <v>16</v>
      </c>
      <c r="O3189" s="23">
        <v>70</v>
      </c>
      <c r="P3189" s="23">
        <v>118</v>
      </c>
      <c r="Q3189" s="24">
        <v>63.692978208232503</v>
      </c>
      <c r="R3189" s="24">
        <v>52.933556996223103</v>
      </c>
      <c r="S3189" s="24">
        <v>1.6857142857142899</v>
      </c>
      <c r="T3189" s="24">
        <f t="shared" si="49"/>
        <v>4.2372881355932202E-2</v>
      </c>
      <c r="U3189" s="25">
        <v>0</v>
      </c>
      <c r="V3189">
        <v>3</v>
      </c>
      <c r="W3189" t="b">
        <f>FALSE()</f>
        <v>0</v>
      </c>
    </row>
    <row r="3190" spans="1:23" x14ac:dyDescent="0.2">
      <c r="A3190" t="s">
        <v>6440</v>
      </c>
      <c r="B3190" t="s">
        <v>6441</v>
      </c>
      <c r="C3190" t="s">
        <v>1109</v>
      </c>
      <c r="D3190" t="s">
        <v>44</v>
      </c>
      <c r="E3190" s="22">
        <v>509211</v>
      </c>
      <c r="F3190" s="22">
        <v>528451.02</v>
      </c>
      <c r="G3190" s="22">
        <v>523888.25</v>
      </c>
      <c r="H3190" s="22">
        <v>480628.46</v>
      </c>
      <c r="I3190" s="22">
        <v>556882.62</v>
      </c>
      <c r="J3190" s="23">
        <v>116</v>
      </c>
      <c r="K3190" s="22">
        <v>390785.49</v>
      </c>
      <c r="L3190" s="23">
        <v>96</v>
      </c>
      <c r="M3190" s="22">
        <v>442810</v>
      </c>
      <c r="N3190" s="23">
        <v>101</v>
      </c>
      <c r="O3190" s="23">
        <v>178</v>
      </c>
      <c r="P3190" s="23">
        <v>295</v>
      </c>
      <c r="Q3190" s="24">
        <v>0.76743332331783898</v>
      </c>
      <c r="R3190" s="24">
        <v>0.55429944004508103</v>
      </c>
      <c r="S3190" s="24">
        <v>1.6573033707865199</v>
      </c>
      <c r="T3190" s="24">
        <f t="shared" si="49"/>
        <v>0.39322033898305087</v>
      </c>
      <c r="U3190" s="25">
        <v>0</v>
      </c>
      <c r="V3190">
        <v>3</v>
      </c>
      <c r="W3190" t="b">
        <f>FALSE()</f>
        <v>0</v>
      </c>
    </row>
    <row r="3191" spans="1:23" x14ac:dyDescent="0.2">
      <c r="A3191" t="s">
        <v>6442</v>
      </c>
      <c r="B3191" t="s">
        <v>6443</v>
      </c>
      <c r="C3191" t="s">
        <v>84</v>
      </c>
      <c r="D3191" t="s">
        <v>44</v>
      </c>
      <c r="E3191" s="22">
        <v>11507642</v>
      </c>
      <c r="F3191" s="22">
        <v>12800278</v>
      </c>
      <c r="G3191" s="22">
        <v>12815890</v>
      </c>
      <c r="H3191" s="22">
        <v>14741803</v>
      </c>
      <c r="I3191" s="22">
        <v>18055842</v>
      </c>
      <c r="J3191" s="23">
        <v>3553</v>
      </c>
      <c r="K3191" s="22">
        <v>19867072</v>
      </c>
      <c r="L3191" s="23">
        <v>3802</v>
      </c>
      <c r="M3191" s="22">
        <v>16974202</v>
      </c>
      <c r="N3191" s="23">
        <v>3640</v>
      </c>
      <c r="O3191" s="23">
        <v>4870</v>
      </c>
      <c r="P3191" s="23">
        <v>5838</v>
      </c>
      <c r="Q3191" s="24">
        <v>1.72642423182786</v>
      </c>
      <c r="R3191" s="24">
        <v>1.1212000405056399</v>
      </c>
      <c r="S3191" s="24">
        <v>1.19876796714579</v>
      </c>
      <c r="T3191" s="24">
        <f t="shared" si="49"/>
        <v>0.60859883521754021</v>
      </c>
      <c r="U3191" s="25">
        <v>0</v>
      </c>
      <c r="V3191">
        <v>1</v>
      </c>
      <c r="W3191" t="b">
        <f>FALSE()</f>
        <v>0</v>
      </c>
    </row>
    <row r="3192" spans="1:23" x14ac:dyDescent="0.2">
      <c r="A3192" t="s">
        <v>6444</v>
      </c>
      <c r="B3192" t="s">
        <v>6445</v>
      </c>
      <c r="C3192" t="s">
        <v>3805</v>
      </c>
      <c r="D3192" t="s">
        <v>142</v>
      </c>
      <c r="E3192" s="22">
        <v>7801205.0999999996</v>
      </c>
      <c r="F3192" s="22">
        <v>5247224</v>
      </c>
      <c r="G3192" s="22">
        <v>3785522.24</v>
      </c>
      <c r="H3192" s="22">
        <v>3808995.06</v>
      </c>
      <c r="I3192" s="22">
        <v>4506118.12</v>
      </c>
      <c r="J3192" s="23">
        <v>754</v>
      </c>
      <c r="K3192" s="22">
        <v>4978292.4800000004</v>
      </c>
      <c r="L3192" s="23">
        <v>801</v>
      </c>
      <c r="M3192" s="22">
        <v>4267063.24</v>
      </c>
      <c r="N3192" s="23">
        <v>822</v>
      </c>
      <c r="O3192" s="23">
        <v>1370</v>
      </c>
      <c r="P3192" s="23">
        <v>973</v>
      </c>
      <c r="Q3192" s="24">
        <v>0.63814403238802198</v>
      </c>
      <c r="R3192" s="24">
        <v>0.50189964083155703</v>
      </c>
      <c r="S3192" s="24">
        <v>0.71021897810219003</v>
      </c>
      <c r="T3192" s="24">
        <f t="shared" si="49"/>
        <v>0.77492291880781095</v>
      </c>
      <c r="U3192" s="25">
        <v>0</v>
      </c>
      <c r="V3192">
        <v>5</v>
      </c>
      <c r="W3192" t="b">
        <f>FALSE()</f>
        <v>0</v>
      </c>
    </row>
    <row r="3193" spans="1:23" x14ac:dyDescent="0.2">
      <c r="A3193" t="s">
        <v>6446</v>
      </c>
      <c r="B3193" t="s">
        <v>6447</v>
      </c>
      <c r="C3193" t="s">
        <v>120</v>
      </c>
      <c r="D3193" t="s">
        <v>142</v>
      </c>
      <c r="E3193" s="22">
        <v>150370</v>
      </c>
      <c r="F3193" s="22">
        <v>152201.70000000001</v>
      </c>
      <c r="G3193" s="22">
        <v>174605.23</v>
      </c>
      <c r="H3193" s="22">
        <v>79682.5</v>
      </c>
      <c r="I3193" s="22">
        <v>148822.01</v>
      </c>
      <c r="J3193" s="23">
        <v>27</v>
      </c>
      <c r="K3193" s="22">
        <v>107919</v>
      </c>
      <c r="L3193" s="23">
        <v>26</v>
      </c>
      <c r="M3193" s="22">
        <v>51765</v>
      </c>
      <c r="N3193" s="23">
        <v>7</v>
      </c>
      <c r="O3193" s="23">
        <v>105</v>
      </c>
      <c r="P3193" s="23">
        <v>105</v>
      </c>
      <c r="Q3193" s="24">
        <v>0.71768969874309996</v>
      </c>
      <c r="R3193" s="24">
        <v>0.59645301009193297</v>
      </c>
      <c r="S3193" s="24">
        <v>1</v>
      </c>
      <c r="T3193" s="24">
        <f t="shared" si="49"/>
        <v>0.25714285714285712</v>
      </c>
      <c r="U3193" s="25">
        <v>0</v>
      </c>
      <c r="V3193">
        <v>1</v>
      </c>
      <c r="W3193" t="b">
        <f>FALSE()</f>
        <v>0</v>
      </c>
    </row>
    <row r="3194" spans="1:23" x14ac:dyDescent="0.2">
      <c r="A3194" t="s">
        <v>6448</v>
      </c>
      <c r="B3194" t="s">
        <v>6449</v>
      </c>
      <c r="C3194" t="s">
        <v>3617</v>
      </c>
      <c r="D3194" t="s">
        <v>145</v>
      </c>
      <c r="E3194" s="22">
        <v>235689</v>
      </c>
      <c r="F3194" s="22">
        <v>143039</v>
      </c>
      <c r="G3194" s="22">
        <v>114149</v>
      </c>
      <c r="H3194" s="22">
        <v>134769.49</v>
      </c>
      <c r="I3194" s="22">
        <v>120876</v>
      </c>
      <c r="J3194" s="23">
        <v>29</v>
      </c>
      <c r="K3194" s="22">
        <v>135562</v>
      </c>
      <c r="L3194" s="23">
        <v>23</v>
      </c>
      <c r="M3194" s="22">
        <v>69360</v>
      </c>
      <c r="N3194" s="23">
        <v>17</v>
      </c>
      <c r="O3194" s="23">
        <v>174</v>
      </c>
      <c r="P3194" s="23">
        <v>83</v>
      </c>
      <c r="Q3194" s="24">
        <v>0.57517321555100198</v>
      </c>
      <c r="R3194" s="24">
        <v>0.41460305314060802</v>
      </c>
      <c r="S3194" s="24">
        <v>0.47701149425287398</v>
      </c>
      <c r="T3194" s="24">
        <f t="shared" si="49"/>
        <v>0.3493975903614458</v>
      </c>
      <c r="U3194" s="25">
        <v>0</v>
      </c>
      <c r="V3194">
        <v>1</v>
      </c>
      <c r="W3194" t="b">
        <f>FALSE()</f>
        <v>0</v>
      </c>
    </row>
    <row r="3195" spans="1:23" x14ac:dyDescent="0.2">
      <c r="A3195" t="s">
        <v>6450</v>
      </c>
      <c r="B3195" t="s">
        <v>6451</v>
      </c>
      <c r="C3195" t="s">
        <v>84</v>
      </c>
      <c r="D3195" t="s">
        <v>142</v>
      </c>
      <c r="E3195" s="22">
        <v>5009288.3600000003</v>
      </c>
      <c r="F3195" s="22">
        <v>4142893.75</v>
      </c>
      <c r="G3195" s="22">
        <v>3496156.51</v>
      </c>
      <c r="H3195" s="22">
        <v>4331358.24</v>
      </c>
      <c r="I3195" s="22">
        <v>4966649.12</v>
      </c>
      <c r="J3195" s="23">
        <v>1196</v>
      </c>
      <c r="K3195" s="22">
        <v>6595856.7300000004</v>
      </c>
      <c r="L3195" s="23">
        <v>1419</v>
      </c>
      <c r="M3195" s="22">
        <v>5682815.2599999998</v>
      </c>
      <c r="N3195" s="23">
        <v>1313</v>
      </c>
      <c r="O3195" s="23">
        <v>10795</v>
      </c>
      <c r="P3195" s="23">
        <v>11265</v>
      </c>
      <c r="Q3195" s="24">
        <v>1.31672530227427</v>
      </c>
      <c r="R3195" s="24">
        <v>1.03560312835997</v>
      </c>
      <c r="S3195" s="24">
        <v>1.0435386753126501</v>
      </c>
      <c r="T3195" s="24">
        <f t="shared" si="49"/>
        <v>0.10616955170883267</v>
      </c>
      <c r="U3195" s="25">
        <v>0.55475790438368699</v>
      </c>
      <c r="V3195">
        <v>2</v>
      </c>
      <c r="W3195" t="b">
        <f>FALSE()</f>
        <v>0</v>
      </c>
    </row>
    <row r="3196" spans="1:23" x14ac:dyDescent="0.2">
      <c r="A3196" t="s">
        <v>6452</v>
      </c>
      <c r="B3196" t="s">
        <v>6453</v>
      </c>
      <c r="C3196" t="s">
        <v>2631</v>
      </c>
      <c r="D3196" t="s">
        <v>145</v>
      </c>
      <c r="E3196" s="22">
        <v>1659378</v>
      </c>
      <c r="F3196" s="22">
        <v>1283538.52</v>
      </c>
      <c r="G3196" s="22">
        <v>1807592.9</v>
      </c>
      <c r="H3196" s="22">
        <v>2418576</v>
      </c>
      <c r="I3196" s="22">
        <v>2694235</v>
      </c>
      <c r="J3196" s="23">
        <v>526</v>
      </c>
      <c r="K3196" s="22">
        <v>3032354</v>
      </c>
      <c r="L3196" s="23">
        <v>560</v>
      </c>
      <c r="M3196" s="22">
        <v>2635629.85</v>
      </c>
      <c r="N3196" s="23">
        <v>494</v>
      </c>
      <c r="O3196" s="23">
        <v>400</v>
      </c>
      <c r="P3196" s="23">
        <v>727</v>
      </c>
      <c r="Q3196" s="24">
        <v>1.82740400318674</v>
      </c>
      <c r="R3196" s="24">
        <v>1.3172506273901901</v>
      </c>
      <c r="S3196" s="24">
        <v>1.8174999999999999</v>
      </c>
      <c r="T3196" s="24">
        <f t="shared" si="49"/>
        <v>0.72352132049518569</v>
      </c>
      <c r="U3196" s="25">
        <v>0.28966789667896697</v>
      </c>
      <c r="V3196">
        <v>1</v>
      </c>
      <c r="W3196" t="b">
        <f>FALSE()</f>
        <v>0</v>
      </c>
    </row>
    <row r="3197" spans="1:23" x14ac:dyDescent="0.2">
      <c r="A3197" t="s">
        <v>6454</v>
      </c>
      <c r="B3197" t="s">
        <v>6455</v>
      </c>
      <c r="C3197" t="s">
        <v>1906</v>
      </c>
      <c r="D3197" t="s">
        <v>44</v>
      </c>
      <c r="E3197" s="22">
        <v>499910.81</v>
      </c>
      <c r="F3197" s="22">
        <v>522620.27</v>
      </c>
      <c r="G3197" s="22">
        <v>489221.38</v>
      </c>
      <c r="H3197" s="22">
        <v>664624.64000000001</v>
      </c>
      <c r="I3197" s="22">
        <v>759519.17</v>
      </c>
      <c r="J3197" s="23">
        <v>135</v>
      </c>
      <c r="K3197" s="22">
        <v>554304.42000000004</v>
      </c>
      <c r="L3197" s="23">
        <v>119</v>
      </c>
      <c r="M3197" s="22">
        <v>359020.78</v>
      </c>
      <c r="N3197" s="23">
        <v>76</v>
      </c>
      <c r="O3197" s="23">
        <v>140</v>
      </c>
      <c r="P3197" s="23">
        <v>158</v>
      </c>
      <c r="Q3197" s="24">
        <v>1.10880662892647</v>
      </c>
      <c r="R3197" s="24">
        <v>0.80086552780256104</v>
      </c>
      <c r="S3197" s="24">
        <v>1.1285714285714299</v>
      </c>
      <c r="T3197" s="24">
        <f t="shared" si="49"/>
        <v>0.85443037974683544</v>
      </c>
      <c r="U3197" s="25">
        <v>0</v>
      </c>
      <c r="V3197">
        <v>1</v>
      </c>
      <c r="W3197" t="b">
        <f>FALSE()</f>
        <v>0</v>
      </c>
    </row>
    <row r="3198" spans="1:23" x14ac:dyDescent="0.2">
      <c r="A3198" t="s">
        <v>6456</v>
      </c>
      <c r="B3198" t="s">
        <v>6457</v>
      </c>
      <c r="C3198" t="s">
        <v>639</v>
      </c>
      <c r="D3198" t="s">
        <v>145</v>
      </c>
      <c r="E3198" s="22">
        <v>7188299</v>
      </c>
      <c r="F3198" s="22">
        <v>6822890</v>
      </c>
      <c r="G3198" s="22">
        <v>6793043</v>
      </c>
      <c r="H3198" s="22">
        <v>8398453</v>
      </c>
      <c r="I3198" s="22">
        <v>6711385.4800000004</v>
      </c>
      <c r="J3198" s="23">
        <v>2012</v>
      </c>
      <c r="K3198" s="22">
        <v>10401107.939999999</v>
      </c>
      <c r="L3198" s="23">
        <v>2489</v>
      </c>
      <c r="M3198" s="22">
        <v>9999342.0800000001</v>
      </c>
      <c r="N3198" s="23">
        <v>2536</v>
      </c>
      <c r="O3198" s="23">
        <v>5146</v>
      </c>
      <c r="P3198" s="23">
        <v>4774</v>
      </c>
      <c r="Q3198" s="24">
        <v>1.44694981942181</v>
      </c>
      <c r="R3198" s="24">
        <v>1.0430072135727599</v>
      </c>
      <c r="S3198" s="24">
        <v>0.92771084337349397</v>
      </c>
      <c r="T3198" s="24">
        <f t="shared" si="49"/>
        <v>0.42144951822371179</v>
      </c>
      <c r="U3198" s="25">
        <v>0.55513569220199199</v>
      </c>
      <c r="V3198">
        <v>1</v>
      </c>
      <c r="W3198" t="b">
        <f>FALSE()</f>
        <v>0</v>
      </c>
    </row>
    <row r="3199" spans="1:23" x14ac:dyDescent="0.2">
      <c r="A3199" t="s">
        <v>6458</v>
      </c>
      <c r="B3199" t="s">
        <v>6459</v>
      </c>
      <c r="C3199" t="s">
        <v>639</v>
      </c>
      <c r="D3199" t="s">
        <v>142</v>
      </c>
      <c r="E3199" s="22">
        <v>26828.5</v>
      </c>
      <c r="F3199" s="22"/>
      <c r="G3199" s="22"/>
      <c r="H3199" s="22"/>
      <c r="I3199" s="22"/>
      <c r="J3199" s="23"/>
      <c r="K3199" s="22"/>
      <c r="L3199" s="23"/>
      <c r="M3199" s="22"/>
      <c r="N3199" s="23"/>
      <c r="O3199" s="23"/>
      <c r="P3199" s="23"/>
      <c r="Q3199" s="24"/>
      <c r="R3199" s="24"/>
      <c r="S3199" s="24"/>
      <c r="T3199" s="24" t="str">
        <f t="shared" si="49"/>
        <v/>
      </c>
      <c r="U3199" s="25"/>
      <c r="V3199">
        <v>0</v>
      </c>
      <c r="W3199" t="b">
        <f>FALSE()</f>
        <v>0</v>
      </c>
    </row>
    <row r="3200" spans="1:23" x14ac:dyDescent="0.2">
      <c r="A3200" t="s">
        <v>6460</v>
      </c>
      <c r="B3200" t="s">
        <v>6461</v>
      </c>
      <c r="C3200" t="s">
        <v>2125</v>
      </c>
      <c r="D3200" t="s">
        <v>44</v>
      </c>
      <c r="E3200" s="22">
        <v>119937</v>
      </c>
      <c r="F3200" s="22">
        <v>96668</v>
      </c>
      <c r="G3200" s="22">
        <v>114854</v>
      </c>
      <c r="H3200" s="22">
        <v>123461</v>
      </c>
      <c r="I3200" s="22">
        <v>164763</v>
      </c>
      <c r="J3200" s="23">
        <v>34</v>
      </c>
      <c r="K3200" s="22">
        <v>171323</v>
      </c>
      <c r="L3200" s="23">
        <v>39</v>
      </c>
      <c r="M3200" s="22">
        <v>130298</v>
      </c>
      <c r="N3200" s="23">
        <v>29</v>
      </c>
      <c r="O3200" s="23">
        <v>64</v>
      </c>
      <c r="P3200" s="23">
        <v>94</v>
      </c>
      <c r="Q3200" s="24">
        <v>1.42844159850588</v>
      </c>
      <c r="R3200" s="24">
        <v>1.03173051538314</v>
      </c>
      <c r="S3200" s="24">
        <v>1.46875</v>
      </c>
      <c r="T3200" s="24">
        <f t="shared" si="49"/>
        <v>0.36170212765957449</v>
      </c>
      <c r="U3200" s="25">
        <v>0</v>
      </c>
      <c r="V3200">
        <v>1</v>
      </c>
      <c r="W3200" t="b">
        <f>FALSE()</f>
        <v>0</v>
      </c>
    </row>
    <row r="3201" spans="1:23" x14ac:dyDescent="0.2">
      <c r="A3201" t="s">
        <v>6462</v>
      </c>
      <c r="B3201" t="s">
        <v>6463</v>
      </c>
      <c r="C3201" t="s">
        <v>74</v>
      </c>
      <c r="D3201" t="s">
        <v>142</v>
      </c>
      <c r="E3201" s="22">
        <v>242723.26</v>
      </c>
      <c r="F3201" s="22">
        <v>142770.35999999999</v>
      </c>
      <c r="G3201" s="22">
        <v>162989.68</v>
      </c>
      <c r="H3201" s="22">
        <v>192697.02</v>
      </c>
      <c r="I3201" s="22">
        <v>216301</v>
      </c>
      <c r="J3201" s="23">
        <v>50</v>
      </c>
      <c r="K3201" s="22">
        <v>270642</v>
      </c>
      <c r="L3201" s="23">
        <v>59</v>
      </c>
      <c r="M3201" s="22">
        <v>230013</v>
      </c>
      <c r="N3201" s="23">
        <v>73</v>
      </c>
      <c r="O3201" s="23">
        <v>389</v>
      </c>
      <c r="P3201" s="23">
        <v>362</v>
      </c>
      <c r="Q3201" s="24">
        <v>1.11502292775732</v>
      </c>
      <c r="R3201" s="24">
        <v>0.92666619396529804</v>
      </c>
      <c r="S3201" s="24">
        <v>0.93059125964010303</v>
      </c>
      <c r="T3201" s="24">
        <f t="shared" si="49"/>
        <v>0.13812154696132597</v>
      </c>
      <c r="U3201" s="25">
        <v>0</v>
      </c>
      <c r="V3201">
        <v>1</v>
      </c>
      <c r="W3201" t="b">
        <f>FALSE()</f>
        <v>0</v>
      </c>
    </row>
    <row r="3202" spans="1:23" x14ac:dyDescent="0.2">
      <c r="A3202" t="s">
        <v>6464</v>
      </c>
      <c r="B3202" t="s">
        <v>6002</v>
      </c>
      <c r="C3202" t="s">
        <v>74</v>
      </c>
      <c r="D3202" t="s">
        <v>44</v>
      </c>
      <c r="E3202" s="22">
        <v>2472867.65</v>
      </c>
      <c r="F3202" s="22">
        <v>2197455.52</v>
      </c>
      <c r="G3202" s="22">
        <v>1839315.02</v>
      </c>
      <c r="H3202" s="22">
        <v>2121554.06</v>
      </c>
      <c r="I3202" s="22">
        <v>2458899.9300000002</v>
      </c>
      <c r="J3202" s="23">
        <v>554</v>
      </c>
      <c r="K3202" s="22">
        <v>2804967.46</v>
      </c>
      <c r="L3202" s="23">
        <v>601</v>
      </c>
      <c r="M3202" s="22">
        <v>2753820.08</v>
      </c>
      <c r="N3202" s="23">
        <v>623</v>
      </c>
      <c r="O3202" s="23">
        <v>1048</v>
      </c>
      <c r="P3202" s="23">
        <v>863</v>
      </c>
      <c r="Q3202" s="24">
        <v>1.13429744612495</v>
      </c>
      <c r="R3202" s="24">
        <v>0.81927695882867602</v>
      </c>
      <c r="S3202" s="24">
        <v>0.82347328244274798</v>
      </c>
      <c r="T3202" s="24">
        <f t="shared" si="49"/>
        <v>0.64194669756662803</v>
      </c>
      <c r="U3202" s="25">
        <v>0</v>
      </c>
      <c r="V3202">
        <v>1</v>
      </c>
      <c r="W3202" t="b">
        <f>FALSE()</f>
        <v>0</v>
      </c>
    </row>
    <row r="3203" spans="1:23" x14ac:dyDescent="0.2">
      <c r="A3203" t="s">
        <v>6465</v>
      </c>
      <c r="B3203" t="s">
        <v>6466</v>
      </c>
      <c r="C3203" t="s">
        <v>2125</v>
      </c>
      <c r="D3203" t="s">
        <v>44</v>
      </c>
      <c r="E3203" s="22">
        <v>40204</v>
      </c>
      <c r="F3203" s="22">
        <v>96099</v>
      </c>
      <c r="G3203" s="22">
        <v>46468</v>
      </c>
      <c r="H3203" s="22">
        <v>65397</v>
      </c>
      <c r="I3203" s="22">
        <v>6245</v>
      </c>
      <c r="J3203" s="23">
        <v>2</v>
      </c>
      <c r="K3203" s="22"/>
      <c r="L3203" s="23"/>
      <c r="M3203" s="22"/>
      <c r="N3203" s="23"/>
      <c r="O3203" s="23"/>
      <c r="P3203" s="23"/>
      <c r="Q3203" s="24"/>
      <c r="R3203" s="24"/>
      <c r="S3203" s="24"/>
      <c r="T3203" s="24" t="str">
        <f t="shared" si="49"/>
        <v/>
      </c>
      <c r="U3203" s="25"/>
      <c r="V3203">
        <v>0</v>
      </c>
      <c r="W3203" t="b">
        <f>FALSE()</f>
        <v>0</v>
      </c>
    </row>
    <row r="3204" spans="1:23" x14ac:dyDescent="0.2">
      <c r="A3204" t="s">
        <v>6467</v>
      </c>
      <c r="B3204" t="s">
        <v>6468</v>
      </c>
      <c r="C3204" t="s">
        <v>2120</v>
      </c>
      <c r="D3204" t="s">
        <v>44</v>
      </c>
      <c r="E3204" s="22">
        <v>2908109</v>
      </c>
      <c r="F3204" s="22">
        <v>3760230.15</v>
      </c>
      <c r="G3204" s="22">
        <v>3304670.66</v>
      </c>
      <c r="H3204" s="22">
        <v>3897963</v>
      </c>
      <c r="I3204" s="22">
        <v>5262424.9800000004</v>
      </c>
      <c r="J3204" s="23">
        <v>1295</v>
      </c>
      <c r="K3204" s="22">
        <v>5753610</v>
      </c>
      <c r="L3204" s="23">
        <v>1356</v>
      </c>
      <c r="M3204" s="22">
        <v>3917012</v>
      </c>
      <c r="N3204" s="23">
        <v>1088</v>
      </c>
      <c r="O3204" s="23">
        <v>1431</v>
      </c>
      <c r="P3204" s="23">
        <v>1892</v>
      </c>
      <c r="Q3204" s="24">
        <v>1.97847123336849</v>
      </c>
      <c r="R3204" s="24">
        <v>1.4290042710945201</v>
      </c>
      <c r="S3204" s="24">
        <v>1.32215234102027</v>
      </c>
      <c r="T3204" s="24">
        <f t="shared" si="49"/>
        <v>0.68446088794926008</v>
      </c>
      <c r="U3204" s="25">
        <v>0</v>
      </c>
      <c r="V3204">
        <v>1</v>
      </c>
      <c r="W3204" t="b">
        <f>FALSE()</f>
        <v>0</v>
      </c>
    </row>
    <row r="3205" spans="1:23" x14ac:dyDescent="0.2">
      <c r="A3205" t="s">
        <v>6469</v>
      </c>
      <c r="B3205" t="s">
        <v>6470</v>
      </c>
      <c r="C3205" t="s">
        <v>1906</v>
      </c>
      <c r="D3205" t="s">
        <v>44</v>
      </c>
      <c r="E3205" s="22">
        <v>86060.59</v>
      </c>
      <c r="F3205" s="22">
        <v>27850</v>
      </c>
      <c r="G3205" s="22">
        <v>3173</v>
      </c>
      <c r="H3205" s="22"/>
      <c r="I3205" s="22"/>
      <c r="J3205" s="23"/>
      <c r="K3205" s="22"/>
      <c r="L3205" s="23"/>
      <c r="M3205" s="22"/>
      <c r="N3205" s="23"/>
      <c r="O3205" s="23"/>
      <c r="P3205" s="23"/>
      <c r="Q3205" s="24"/>
      <c r="R3205" s="24"/>
      <c r="S3205" s="24"/>
      <c r="T3205" s="24" t="str">
        <f t="shared" si="49"/>
        <v/>
      </c>
      <c r="U3205" s="25"/>
      <c r="V3205">
        <v>0</v>
      </c>
      <c r="W3205" t="b">
        <f>FALSE()</f>
        <v>0</v>
      </c>
    </row>
    <row r="3206" spans="1:23" x14ac:dyDescent="0.2">
      <c r="A3206" t="s">
        <v>6471</v>
      </c>
      <c r="B3206" t="s">
        <v>6472</v>
      </c>
      <c r="C3206" t="s">
        <v>2782</v>
      </c>
      <c r="D3206" t="s">
        <v>142</v>
      </c>
      <c r="E3206" s="22">
        <v>88327.06</v>
      </c>
      <c r="F3206" s="22">
        <v>140265.85</v>
      </c>
      <c r="G3206" s="22">
        <v>143666.45000000001</v>
      </c>
      <c r="H3206" s="22">
        <v>104052.21</v>
      </c>
      <c r="I3206" s="22">
        <v>127882.94</v>
      </c>
      <c r="J3206" s="23">
        <v>25</v>
      </c>
      <c r="K3206" s="22">
        <v>148760.66</v>
      </c>
      <c r="L3206" s="23">
        <v>28</v>
      </c>
      <c r="M3206" s="22">
        <v>105181</v>
      </c>
      <c r="N3206" s="23">
        <v>21</v>
      </c>
      <c r="O3206" s="23">
        <v>573</v>
      </c>
      <c r="P3206" s="23">
        <v>575</v>
      </c>
      <c r="Q3206" s="24">
        <v>1.6842025535549401</v>
      </c>
      <c r="R3206" s="24">
        <v>1.39969639306742</v>
      </c>
      <c r="S3206" s="24">
        <v>1.0034904013961601</v>
      </c>
      <c r="T3206" s="24">
        <f t="shared" si="49"/>
        <v>4.3478260869565216E-2</v>
      </c>
      <c r="U3206" s="25">
        <v>0</v>
      </c>
      <c r="V3206">
        <v>1</v>
      </c>
      <c r="W3206" t="b">
        <f>FALSE()</f>
        <v>0</v>
      </c>
    </row>
    <row r="3207" spans="1:23" x14ac:dyDescent="0.2">
      <c r="A3207" t="s">
        <v>6473</v>
      </c>
      <c r="B3207" t="s">
        <v>6474</v>
      </c>
      <c r="C3207" t="s">
        <v>71</v>
      </c>
      <c r="D3207" t="s">
        <v>142</v>
      </c>
      <c r="E3207" s="22">
        <v>207935</v>
      </c>
      <c r="F3207" s="22">
        <v>239868</v>
      </c>
      <c r="G3207" s="22">
        <v>172429</v>
      </c>
      <c r="H3207" s="22">
        <v>212114</v>
      </c>
      <c r="I3207" s="22">
        <v>187454</v>
      </c>
      <c r="J3207" s="23">
        <v>40</v>
      </c>
      <c r="K3207" s="22">
        <v>310974</v>
      </c>
      <c r="L3207" s="23">
        <v>56</v>
      </c>
      <c r="M3207" s="22">
        <v>288680</v>
      </c>
      <c r="N3207" s="23">
        <v>69</v>
      </c>
      <c r="O3207" s="23">
        <v>104</v>
      </c>
      <c r="P3207" s="23">
        <v>104</v>
      </c>
      <c r="Q3207" s="24">
        <v>1.49553466227427</v>
      </c>
      <c r="R3207" s="24">
        <v>1.2428994767132799</v>
      </c>
      <c r="S3207" s="24">
        <v>1</v>
      </c>
      <c r="T3207" s="24">
        <f t="shared" ref="T3207:T3270" si="50">IFERROR(J3207/P3207,"")</f>
        <v>0.38461538461538464</v>
      </c>
      <c r="U3207" s="25">
        <v>0</v>
      </c>
      <c r="V3207">
        <v>1</v>
      </c>
      <c r="W3207" t="b">
        <f>FALSE()</f>
        <v>0</v>
      </c>
    </row>
    <row r="3208" spans="1:23" x14ac:dyDescent="0.2">
      <c r="A3208" t="s">
        <v>6475</v>
      </c>
      <c r="B3208" t="s">
        <v>6476</v>
      </c>
      <c r="C3208" t="s">
        <v>114</v>
      </c>
      <c r="D3208" t="s">
        <v>44</v>
      </c>
      <c r="E3208" s="22">
        <v>3098</v>
      </c>
      <c r="F3208" s="22"/>
      <c r="G3208" s="22"/>
      <c r="H3208" s="22"/>
      <c r="I3208" s="22"/>
      <c r="J3208" s="23"/>
      <c r="K3208" s="22"/>
      <c r="L3208" s="23"/>
      <c r="M3208" s="22"/>
      <c r="N3208" s="23"/>
      <c r="O3208" s="23"/>
      <c r="P3208" s="23"/>
      <c r="Q3208" s="24"/>
      <c r="R3208" s="24"/>
      <c r="S3208" s="24"/>
      <c r="T3208" s="24" t="str">
        <f t="shared" si="50"/>
        <v/>
      </c>
      <c r="U3208" s="25"/>
      <c r="V3208">
        <v>0</v>
      </c>
      <c r="W3208" t="b">
        <f>FALSE()</f>
        <v>0</v>
      </c>
    </row>
    <row r="3209" spans="1:23" x14ac:dyDescent="0.2">
      <c r="A3209" t="s">
        <v>6477</v>
      </c>
      <c r="B3209" t="s">
        <v>6478</v>
      </c>
      <c r="C3209" t="s">
        <v>1906</v>
      </c>
      <c r="D3209" t="s">
        <v>44</v>
      </c>
      <c r="E3209" s="22">
        <v>175003.87</v>
      </c>
      <c r="F3209" s="22">
        <v>315680.96999999997</v>
      </c>
      <c r="G3209" s="22">
        <v>288447.42</v>
      </c>
      <c r="H3209" s="22">
        <v>300838.99</v>
      </c>
      <c r="I3209" s="22">
        <v>280182.64</v>
      </c>
      <c r="J3209" s="23">
        <v>56</v>
      </c>
      <c r="K3209" s="22">
        <v>196494.26</v>
      </c>
      <c r="L3209" s="23">
        <v>40</v>
      </c>
      <c r="M3209" s="22">
        <v>142939.42000000001</v>
      </c>
      <c r="N3209" s="23">
        <v>31</v>
      </c>
      <c r="O3209" s="23">
        <v>80</v>
      </c>
      <c r="P3209" s="23">
        <v>71</v>
      </c>
      <c r="Q3209" s="24">
        <v>1.12279951294791</v>
      </c>
      <c r="R3209" s="24">
        <v>0.81097226612370998</v>
      </c>
      <c r="S3209" s="24">
        <v>0.88749999999999996</v>
      </c>
      <c r="T3209" s="24">
        <f t="shared" si="50"/>
        <v>0.78873239436619713</v>
      </c>
      <c r="U3209" s="25">
        <v>0</v>
      </c>
      <c r="V3209">
        <v>1</v>
      </c>
      <c r="W3209" t="b">
        <f>FALSE()</f>
        <v>0</v>
      </c>
    </row>
    <row r="3210" spans="1:23" x14ac:dyDescent="0.2">
      <c r="A3210" t="s">
        <v>6479</v>
      </c>
      <c r="B3210" t="s">
        <v>6480</v>
      </c>
      <c r="C3210" t="s">
        <v>1906</v>
      </c>
      <c r="D3210" t="s">
        <v>44</v>
      </c>
      <c r="E3210" s="22">
        <v>120937.52</v>
      </c>
      <c r="F3210" s="22">
        <v>191918</v>
      </c>
      <c r="G3210" s="22">
        <v>154615.93</v>
      </c>
      <c r="H3210" s="22">
        <v>124432</v>
      </c>
      <c r="I3210" s="22">
        <v>121537.92</v>
      </c>
      <c r="J3210" s="23">
        <v>24</v>
      </c>
      <c r="K3210" s="22">
        <v>164322</v>
      </c>
      <c r="L3210" s="23">
        <v>32</v>
      </c>
      <c r="M3210" s="22">
        <v>92123</v>
      </c>
      <c r="N3210" s="23">
        <v>21</v>
      </c>
      <c r="O3210" s="23">
        <v>47</v>
      </c>
      <c r="P3210" s="23">
        <v>30</v>
      </c>
      <c r="Q3210" s="24">
        <v>1.35873465902063</v>
      </c>
      <c r="R3210" s="24">
        <v>0.98138279610912105</v>
      </c>
      <c r="S3210" s="24">
        <v>0.63829787234042601</v>
      </c>
      <c r="T3210" s="24">
        <f t="shared" si="50"/>
        <v>0.8</v>
      </c>
      <c r="U3210" s="25">
        <v>0</v>
      </c>
      <c r="V3210">
        <v>1</v>
      </c>
      <c r="W3210" t="b">
        <f>FALSE()</f>
        <v>0</v>
      </c>
    </row>
    <row r="3211" spans="1:23" x14ac:dyDescent="0.2">
      <c r="A3211" t="s">
        <v>6481</v>
      </c>
      <c r="B3211" t="s">
        <v>6482</v>
      </c>
      <c r="C3211" t="s">
        <v>600</v>
      </c>
      <c r="D3211" t="s">
        <v>44</v>
      </c>
      <c r="E3211" s="22">
        <v>1946733</v>
      </c>
      <c r="F3211" s="22">
        <v>2261810</v>
      </c>
      <c r="G3211" s="22">
        <v>2189189</v>
      </c>
      <c r="H3211" s="22">
        <v>2752305</v>
      </c>
      <c r="I3211" s="22">
        <v>3531549</v>
      </c>
      <c r="J3211" s="23">
        <v>704</v>
      </c>
      <c r="K3211" s="22">
        <v>5182843.25</v>
      </c>
      <c r="L3211" s="23">
        <v>976</v>
      </c>
      <c r="M3211" s="22">
        <v>3794083.58</v>
      </c>
      <c r="N3211" s="23">
        <v>842</v>
      </c>
      <c r="O3211" s="23">
        <v>1008</v>
      </c>
      <c r="P3211" s="23">
        <v>1246</v>
      </c>
      <c r="Q3211" s="24">
        <v>2.6623287579755401</v>
      </c>
      <c r="R3211" s="24">
        <v>1.7290090443883099</v>
      </c>
      <c r="S3211" s="24">
        <v>1.2361111111111101</v>
      </c>
      <c r="T3211" s="24">
        <f t="shared" si="50"/>
        <v>0.565008025682183</v>
      </c>
      <c r="U3211" s="25">
        <v>0</v>
      </c>
      <c r="V3211">
        <v>1</v>
      </c>
      <c r="W3211" t="b">
        <f>FALSE()</f>
        <v>0</v>
      </c>
    </row>
    <row r="3212" spans="1:23" x14ac:dyDescent="0.2">
      <c r="A3212" t="s">
        <v>6483</v>
      </c>
      <c r="B3212" t="s">
        <v>6484</v>
      </c>
      <c r="C3212" t="s">
        <v>3499</v>
      </c>
      <c r="D3212" t="s">
        <v>44</v>
      </c>
      <c r="E3212" s="22">
        <v>117701</v>
      </c>
      <c r="F3212" s="22">
        <v>20674</v>
      </c>
      <c r="G3212" s="22"/>
      <c r="H3212" s="22"/>
      <c r="I3212" s="22"/>
      <c r="J3212" s="23"/>
      <c r="K3212" s="22"/>
      <c r="L3212" s="23"/>
      <c r="M3212" s="22"/>
      <c r="N3212" s="23"/>
      <c r="O3212" s="23"/>
      <c r="P3212" s="23"/>
      <c r="Q3212" s="24"/>
      <c r="R3212" s="24"/>
      <c r="S3212" s="24"/>
      <c r="T3212" s="24" t="str">
        <f t="shared" si="50"/>
        <v/>
      </c>
      <c r="U3212" s="25"/>
      <c r="V3212">
        <v>0</v>
      </c>
      <c r="W3212" t="b">
        <f>FALSE()</f>
        <v>0</v>
      </c>
    </row>
    <row r="3213" spans="1:23" x14ac:dyDescent="0.2">
      <c r="A3213" t="s">
        <v>6485</v>
      </c>
      <c r="B3213" t="s">
        <v>6486</v>
      </c>
      <c r="C3213" t="s">
        <v>84</v>
      </c>
      <c r="D3213" t="s">
        <v>44</v>
      </c>
      <c r="E3213" s="22">
        <v>993739.99</v>
      </c>
      <c r="F3213" s="22">
        <v>784347.68</v>
      </c>
      <c r="G3213" s="22">
        <v>798371.99</v>
      </c>
      <c r="H3213" s="22">
        <v>375463.19</v>
      </c>
      <c r="I3213" s="22">
        <v>96482.62</v>
      </c>
      <c r="J3213" s="23">
        <v>32</v>
      </c>
      <c r="K3213" s="22"/>
      <c r="L3213" s="23"/>
      <c r="M3213" s="22"/>
      <c r="N3213" s="23"/>
      <c r="O3213" s="23"/>
      <c r="P3213" s="23"/>
      <c r="Q3213" s="24"/>
      <c r="R3213" s="24"/>
      <c r="S3213" s="24"/>
      <c r="T3213" s="24" t="str">
        <f t="shared" si="50"/>
        <v/>
      </c>
      <c r="U3213" s="25"/>
      <c r="V3213">
        <v>0</v>
      </c>
      <c r="W3213" t="b">
        <f>FALSE()</f>
        <v>0</v>
      </c>
    </row>
    <row r="3214" spans="1:23" x14ac:dyDescent="0.2">
      <c r="A3214" t="s">
        <v>6487</v>
      </c>
      <c r="B3214" t="s">
        <v>6488</v>
      </c>
      <c r="C3214" t="s">
        <v>2782</v>
      </c>
      <c r="D3214" t="s">
        <v>44</v>
      </c>
      <c r="E3214" s="22">
        <v>227003</v>
      </c>
      <c r="F3214" s="22">
        <v>214896</v>
      </c>
      <c r="G3214" s="22">
        <v>238979</v>
      </c>
      <c r="H3214" s="22">
        <v>257682</v>
      </c>
      <c r="I3214" s="22">
        <v>471171</v>
      </c>
      <c r="J3214" s="23">
        <v>93</v>
      </c>
      <c r="K3214" s="22">
        <v>486830</v>
      </c>
      <c r="L3214" s="23">
        <v>102</v>
      </c>
      <c r="M3214" s="22">
        <v>331902</v>
      </c>
      <c r="N3214" s="23">
        <v>85</v>
      </c>
      <c r="O3214" s="23">
        <v>119</v>
      </c>
      <c r="P3214" s="23">
        <v>95</v>
      </c>
      <c r="Q3214" s="24">
        <v>2.14459720796641</v>
      </c>
      <c r="R3214" s="24">
        <v>1.548993241991</v>
      </c>
      <c r="S3214" s="24">
        <v>0.79831932773109304</v>
      </c>
      <c r="T3214" s="24">
        <f t="shared" si="50"/>
        <v>0.97894736842105268</v>
      </c>
      <c r="U3214" s="25">
        <v>0</v>
      </c>
      <c r="V3214">
        <v>3</v>
      </c>
      <c r="W3214" t="b">
        <f>FALSE()</f>
        <v>0</v>
      </c>
    </row>
    <row r="3215" spans="1:23" x14ac:dyDescent="0.2">
      <c r="A3215" t="s">
        <v>6489</v>
      </c>
      <c r="B3215" t="s">
        <v>6490</v>
      </c>
      <c r="C3215" t="s">
        <v>67</v>
      </c>
      <c r="D3215" t="s">
        <v>44</v>
      </c>
      <c r="E3215" s="22">
        <v>237687.82</v>
      </c>
      <c r="F3215" s="22">
        <v>239238</v>
      </c>
      <c r="G3215" s="22">
        <v>251314.7</v>
      </c>
      <c r="H3215" s="22">
        <v>304203.96999999997</v>
      </c>
      <c r="I3215" s="22">
        <v>200400</v>
      </c>
      <c r="J3215" s="23">
        <v>43</v>
      </c>
      <c r="K3215" s="22">
        <v>251363.5</v>
      </c>
      <c r="L3215" s="23">
        <v>43</v>
      </c>
      <c r="M3215" s="22">
        <v>151971.32999999999</v>
      </c>
      <c r="N3215" s="23">
        <v>43</v>
      </c>
      <c r="O3215" s="23">
        <v>101</v>
      </c>
      <c r="P3215" s="23">
        <v>95</v>
      </c>
      <c r="Q3215" s="24">
        <v>1.0575363096013899</v>
      </c>
      <c r="R3215" s="24">
        <v>0.76383415526591203</v>
      </c>
      <c r="S3215" s="24">
        <v>0.94059405940593999</v>
      </c>
      <c r="T3215" s="24">
        <f t="shared" si="50"/>
        <v>0.45263157894736844</v>
      </c>
      <c r="U3215" s="25">
        <v>0</v>
      </c>
      <c r="V3215">
        <v>1</v>
      </c>
      <c r="W3215" t="b">
        <f>FALSE()</f>
        <v>0</v>
      </c>
    </row>
    <row r="3216" spans="1:23" x14ac:dyDescent="0.2">
      <c r="A3216" t="s">
        <v>6491</v>
      </c>
      <c r="B3216" t="s">
        <v>6492</v>
      </c>
      <c r="C3216" t="s">
        <v>1267</v>
      </c>
      <c r="D3216" t="s">
        <v>44</v>
      </c>
      <c r="E3216" s="22">
        <v>516100</v>
      </c>
      <c r="F3216" s="22">
        <v>423778</v>
      </c>
      <c r="G3216" s="22">
        <v>437901</v>
      </c>
      <c r="H3216" s="22">
        <v>442044</v>
      </c>
      <c r="I3216" s="22">
        <v>605891</v>
      </c>
      <c r="J3216" s="23">
        <v>106</v>
      </c>
      <c r="K3216" s="22">
        <v>610155</v>
      </c>
      <c r="L3216" s="23">
        <v>113</v>
      </c>
      <c r="M3216" s="22">
        <v>553668</v>
      </c>
      <c r="N3216" s="23">
        <v>102</v>
      </c>
      <c r="O3216" s="23">
        <v>185</v>
      </c>
      <c r="P3216" s="23">
        <v>217</v>
      </c>
      <c r="Q3216" s="24">
        <v>1.1822418136020201</v>
      </c>
      <c r="R3216" s="24">
        <v>0.85390607283555897</v>
      </c>
      <c r="S3216" s="24">
        <v>1.1729729729729701</v>
      </c>
      <c r="T3216" s="24">
        <f t="shared" si="50"/>
        <v>0.48847926267281105</v>
      </c>
      <c r="U3216" s="25">
        <v>0</v>
      </c>
      <c r="V3216">
        <v>1</v>
      </c>
      <c r="W3216" t="b">
        <f>FALSE()</f>
        <v>0</v>
      </c>
    </row>
    <row r="3217" spans="1:23" x14ac:dyDescent="0.2">
      <c r="A3217" t="s">
        <v>6493</v>
      </c>
      <c r="B3217" t="s">
        <v>6494</v>
      </c>
      <c r="C3217" t="s">
        <v>43</v>
      </c>
      <c r="D3217" t="s">
        <v>44</v>
      </c>
      <c r="E3217" s="22">
        <v>528106</v>
      </c>
      <c r="F3217" s="22">
        <v>511477</v>
      </c>
      <c r="G3217" s="22">
        <v>520510</v>
      </c>
      <c r="H3217" s="22">
        <v>582774</v>
      </c>
      <c r="I3217" s="22">
        <v>656299</v>
      </c>
      <c r="J3217" s="23">
        <v>179</v>
      </c>
      <c r="K3217" s="22">
        <v>635711</v>
      </c>
      <c r="L3217" s="23">
        <v>167</v>
      </c>
      <c r="M3217" s="22">
        <v>498909.2</v>
      </c>
      <c r="N3217" s="23">
        <v>147</v>
      </c>
      <c r="O3217" s="23">
        <v>278</v>
      </c>
      <c r="P3217" s="23">
        <v>294</v>
      </c>
      <c r="Q3217" s="24">
        <v>1.20375644283534</v>
      </c>
      <c r="R3217" s="24">
        <v>0.86944559473858496</v>
      </c>
      <c r="S3217" s="24">
        <v>1.05755395683453</v>
      </c>
      <c r="T3217" s="24">
        <f t="shared" si="50"/>
        <v>0.608843537414966</v>
      </c>
      <c r="U3217" s="25">
        <v>0</v>
      </c>
      <c r="V3217">
        <v>1</v>
      </c>
      <c r="W3217" t="b">
        <f>FALSE()</f>
        <v>0</v>
      </c>
    </row>
    <row r="3218" spans="1:23" x14ac:dyDescent="0.2">
      <c r="A3218" t="s">
        <v>6495</v>
      </c>
      <c r="B3218" t="s">
        <v>6496</v>
      </c>
      <c r="C3218" t="s">
        <v>48</v>
      </c>
      <c r="D3218" t="s">
        <v>44</v>
      </c>
      <c r="E3218" s="22">
        <v>758449.45</v>
      </c>
      <c r="F3218" s="22">
        <v>864374.3</v>
      </c>
      <c r="G3218" s="22">
        <v>927652.29</v>
      </c>
      <c r="H3218" s="22">
        <v>997322.6</v>
      </c>
      <c r="I3218" s="22">
        <v>1092354.3700000001</v>
      </c>
      <c r="J3218" s="23">
        <v>208</v>
      </c>
      <c r="K3218" s="22">
        <v>1020166.77</v>
      </c>
      <c r="L3218" s="23">
        <v>195</v>
      </c>
      <c r="M3218" s="22">
        <v>552229.54</v>
      </c>
      <c r="N3218" s="23">
        <v>128</v>
      </c>
      <c r="O3218" s="23">
        <v>294</v>
      </c>
      <c r="P3218" s="23">
        <v>292</v>
      </c>
      <c r="Q3218" s="24">
        <v>1.3450689034054899</v>
      </c>
      <c r="R3218" s="24">
        <v>0.97151233511257296</v>
      </c>
      <c r="S3218" s="24">
        <v>0.99319727891156495</v>
      </c>
      <c r="T3218" s="24">
        <f t="shared" si="50"/>
        <v>0.71232876712328763</v>
      </c>
      <c r="U3218" s="25">
        <v>0</v>
      </c>
      <c r="V3218">
        <v>1</v>
      </c>
      <c r="W3218" t="b">
        <f>FALSE()</f>
        <v>0</v>
      </c>
    </row>
    <row r="3219" spans="1:23" x14ac:dyDescent="0.2">
      <c r="A3219" t="s">
        <v>6497</v>
      </c>
      <c r="B3219" t="s">
        <v>6498</v>
      </c>
      <c r="C3219" t="s">
        <v>84</v>
      </c>
      <c r="D3219" t="s">
        <v>44</v>
      </c>
      <c r="E3219" s="22">
        <v>177421</v>
      </c>
      <c r="F3219" s="22"/>
      <c r="G3219" s="22"/>
      <c r="H3219" s="22"/>
      <c r="I3219" s="22"/>
      <c r="J3219" s="23"/>
      <c r="K3219" s="22"/>
      <c r="L3219" s="23"/>
      <c r="M3219" s="22"/>
      <c r="N3219" s="23"/>
      <c r="O3219" s="23"/>
      <c r="P3219" s="23"/>
      <c r="Q3219" s="24"/>
      <c r="R3219" s="24"/>
      <c r="S3219" s="24"/>
      <c r="T3219" s="24" t="str">
        <f t="shared" si="50"/>
        <v/>
      </c>
      <c r="U3219" s="25"/>
      <c r="V3219">
        <v>0</v>
      </c>
      <c r="W3219" t="b">
        <f>FALSE()</f>
        <v>0</v>
      </c>
    </row>
    <row r="3220" spans="1:23" x14ac:dyDescent="0.2">
      <c r="A3220" t="s">
        <v>6499</v>
      </c>
      <c r="B3220" t="s">
        <v>6500</v>
      </c>
      <c r="C3220" t="s">
        <v>63</v>
      </c>
      <c r="D3220" t="s">
        <v>145</v>
      </c>
      <c r="E3220" s="22">
        <v>65980</v>
      </c>
      <c r="F3220" s="22">
        <v>109626</v>
      </c>
      <c r="G3220" s="22">
        <v>79241</v>
      </c>
      <c r="H3220" s="22">
        <v>66569</v>
      </c>
      <c r="I3220" s="22">
        <v>74250</v>
      </c>
      <c r="J3220" s="23">
        <v>34</v>
      </c>
      <c r="K3220" s="22">
        <v>96256</v>
      </c>
      <c r="L3220" s="23">
        <v>34</v>
      </c>
      <c r="M3220" s="22">
        <v>70723</v>
      </c>
      <c r="N3220" s="23">
        <v>28</v>
      </c>
      <c r="O3220" s="23">
        <v>314</v>
      </c>
      <c r="P3220" s="23">
        <v>217</v>
      </c>
      <c r="Q3220" s="24">
        <v>1.45886632312822</v>
      </c>
      <c r="R3220" s="24">
        <v>1.0515970065009701</v>
      </c>
      <c r="S3220" s="24">
        <v>0.69108280254777099</v>
      </c>
      <c r="T3220" s="24">
        <f t="shared" si="50"/>
        <v>0.15668202764976957</v>
      </c>
      <c r="U3220" s="25">
        <v>0.90090090090090102</v>
      </c>
      <c r="V3220">
        <v>2</v>
      </c>
      <c r="W3220" t="b">
        <f>FALSE()</f>
        <v>0</v>
      </c>
    </row>
    <row r="3221" spans="1:23" x14ac:dyDescent="0.2">
      <c r="A3221" t="s">
        <v>6501</v>
      </c>
      <c r="B3221" t="s">
        <v>6502</v>
      </c>
      <c r="C3221" t="s">
        <v>48</v>
      </c>
      <c r="D3221" t="s">
        <v>44</v>
      </c>
      <c r="E3221" s="22">
        <v>521928</v>
      </c>
      <c r="F3221" s="22">
        <v>749342</v>
      </c>
      <c r="G3221" s="22">
        <v>971274</v>
      </c>
      <c r="H3221" s="22">
        <v>1060215</v>
      </c>
      <c r="I3221" s="22">
        <v>1048222</v>
      </c>
      <c r="J3221" s="23">
        <v>270</v>
      </c>
      <c r="K3221" s="22">
        <v>752079</v>
      </c>
      <c r="L3221" s="23">
        <v>194</v>
      </c>
      <c r="M3221" s="22">
        <v>431599</v>
      </c>
      <c r="N3221" s="23">
        <v>114</v>
      </c>
      <c r="O3221" s="23">
        <v>689</v>
      </c>
      <c r="P3221" s="23">
        <v>509</v>
      </c>
      <c r="Q3221" s="24">
        <v>1.44096312135007</v>
      </c>
      <c r="R3221" s="24">
        <v>1.04077452336424</v>
      </c>
      <c r="S3221" s="24">
        <v>0.73875181422351199</v>
      </c>
      <c r="T3221" s="24">
        <f t="shared" si="50"/>
        <v>0.53045186640471509</v>
      </c>
      <c r="U3221" s="25">
        <v>0</v>
      </c>
      <c r="V3221">
        <v>1</v>
      </c>
      <c r="W3221" t="b">
        <f>FALSE()</f>
        <v>0</v>
      </c>
    </row>
    <row r="3222" spans="1:23" x14ac:dyDescent="0.2">
      <c r="A3222" t="s">
        <v>6503</v>
      </c>
      <c r="B3222" t="s">
        <v>6504</v>
      </c>
      <c r="C3222" t="s">
        <v>122</v>
      </c>
      <c r="D3222" t="s">
        <v>145</v>
      </c>
      <c r="E3222" s="22">
        <v>1242131.43</v>
      </c>
      <c r="F3222" s="22">
        <v>1133563.25</v>
      </c>
      <c r="G3222" s="22">
        <v>1358332.76</v>
      </c>
      <c r="H3222" s="22">
        <v>1381735.33</v>
      </c>
      <c r="I3222" s="22">
        <v>1602179.81</v>
      </c>
      <c r="J3222" s="23">
        <v>520</v>
      </c>
      <c r="K3222" s="22">
        <v>1657108.27</v>
      </c>
      <c r="L3222" s="23">
        <v>503</v>
      </c>
      <c r="M3222" s="22">
        <v>1622116.84</v>
      </c>
      <c r="N3222" s="23">
        <v>509</v>
      </c>
      <c r="O3222" s="23">
        <v>711</v>
      </c>
      <c r="P3222" s="23">
        <v>771</v>
      </c>
      <c r="Q3222" s="24">
        <v>1.3340844857295</v>
      </c>
      <c r="R3222" s="24">
        <v>0.92202256831185603</v>
      </c>
      <c r="S3222" s="24">
        <v>1.0843881856540101</v>
      </c>
      <c r="T3222" s="24">
        <f t="shared" si="50"/>
        <v>0.67444876783398189</v>
      </c>
      <c r="U3222" s="25">
        <v>0.1</v>
      </c>
      <c r="V3222">
        <v>1</v>
      </c>
      <c r="W3222" t="b">
        <f>FALSE()</f>
        <v>0</v>
      </c>
    </row>
    <row r="3223" spans="1:23" x14ac:dyDescent="0.2">
      <c r="A3223" t="s">
        <v>6505</v>
      </c>
      <c r="B3223" t="s">
        <v>6506</v>
      </c>
      <c r="C3223" t="s">
        <v>3805</v>
      </c>
      <c r="D3223" t="s">
        <v>44</v>
      </c>
      <c r="E3223" s="22">
        <v>110274491.34</v>
      </c>
      <c r="F3223" s="22">
        <v>93961283.459999993</v>
      </c>
      <c r="G3223" s="22">
        <v>116425754.09</v>
      </c>
      <c r="H3223" s="22">
        <v>153164517.09999999</v>
      </c>
      <c r="I3223" s="22">
        <v>186468358.77000001</v>
      </c>
      <c r="J3223" s="23">
        <v>30922</v>
      </c>
      <c r="K3223" s="22">
        <v>187485466.40000001</v>
      </c>
      <c r="L3223" s="23">
        <v>30079</v>
      </c>
      <c r="M3223" s="22">
        <v>141030187.97999999</v>
      </c>
      <c r="N3223" s="23">
        <v>28362</v>
      </c>
      <c r="O3223" s="23">
        <v>39008</v>
      </c>
      <c r="P3223" s="23">
        <v>38718</v>
      </c>
      <c r="Q3223" s="24">
        <v>1.7001707658931</v>
      </c>
      <c r="R3223" s="24">
        <v>1.1706883109253701</v>
      </c>
      <c r="S3223" s="24">
        <v>0.99256562756357702</v>
      </c>
      <c r="T3223" s="24">
        <f t="shared" si="50"/>
        <v>0.79864662430910682</v>
      </c>
      <c r="U3223" s="25">
        <v>0.102277992277992</v>
      </c>
      <c r="V3223">
        <v>1</v>
      </c>
      <c r="W3223" t="b">
        <f>FALSE()</f>
        <v>0</v>
      </c>
    </row>
    <row r="3224" spans="1:23" x14ac:dyDescent="0.2">
      <c r="A3224" t="s">
        <v>6507</v>
      </c>
      <c r="B3224" t="s">
        <v>6508</v>
      </c>
      <c r="C3224" t="s">
        <v>3805</v>
      </c>
      <c r="D3224" t="s">
        <v>44</v>
      </c>
      <c r="E3224" s="22">
        <v>3591624.2</v>
      </c>
      <c r="F3224" s="22">
        <v>2677290.7200000002</v>
      </c>
      <c r="G3224" s="22">
        <v>2661088.91</v>
      </c>
      <c r="H3224" s="22">
        <v>2827477.45</v>
      </c>
      <c r="I3224" s="22">
        <v>3495859.83</v>
      </c>
      <c r="J3224" s="23">
        <v>547</v>
      </c>
      <c r="K3224" s="22">
        <v>3026380.46</v>
      </c>
      <c r="L3224" s="23">
        <v>469</v>
      </c>
      <c r="M3224" s="22">
        <v>1896636.13</v>
      </c>
      <c r="N3224" s="23">
        <v>363</v>
      </c>
      <c r="O3224" s="23">
        <v>818</v>
      </c>
      <c r="P3224" s="23">
        <v>860</v>
      </c>
      <c r="Q3224" s="24">
        <v>0.84262169187967895</v>
      </c>
      <c r="R3224" s="24">
        <v>0.58020487412481503</v>
      </c>
      <c r="S3224" s="24">
        <v>1.0513447432762799</v>
      </c>
      <c r="T3224" s="24">
        <f t="shared" si="50"/>
        <v>0.63604651162790693</v>
      </c>
      <c r="U3224" s="25">
        <v>3.0434782608695601E-2</v>
      </c>
      <c r="V3224">
        <v>1</v>
      </c>
      <c r="W3224" t="b">
        <f>FALSE()</f>
        <v>0</v>
      </c>
    </row>
    <row r="3225" spans="1:23" x14ac:dyDescent="0.2">
      <c r="A3225" t="s">
        <v>6509</v>
      </c>
      <c r="B3225" t="s">
        <v>6510</v>
      </c>
      <c r="C3225" t="s">
        <v>52</v>
      </c>
      <c r="D3225" t="s">
        <v>44</v>
      </c>
      <c r="E3225" s="22">
        <v>1187386.71</v>
      </c>
      <c r="F3225" s="22">
        <v>1074906.1100000001</v>
      </c>
      <c r="G3225" s="22">
        <v>1004937.64</v>
      </c>
      <c r="H3225" s="22">
        <v>912348.22</v>
      </c>
      <c r="I3225" s="22">
        <v>1283611.21</v>
      </c>
      <c r="J3225" s="23">
        <v>347</v>
      </c>
      <c r="K3225" s="22">
        <v>1477756.99</v>
      </c>
      <c r="L3225" s="23">
        <v>390</v>
      </c>
      <c r="M3225" s="22">
        <v>918402.8</v>
      </c>
      <c r="N3225" s="23">
        <v>258</v>
      </c>
      <c r="O3225" s="23">
        <v>856</v>
      </c>
      <c r="P3225" s="23">
        <v>891</v>
      </c>
      <c r="Q3225" s="24">
        <v>1.2445456712245</v>
      </c>
      <c r="R3225" s="24">
        <v>0.89890671633574804</v>
      </c>
      <c r="S3225" s="24">
        <v>1.04088785046729</v>
      </c>
      <c r="T3225" s="24">
        <f t="shared" si="50"/>
        <v>0.38945005611672279</v>
      </c>
      <c r="U3225" s="25">
        <v>0</v>
      </c>
      <c r="V3225">
        <v>1</v>
      </c>
      <c r="W3225" t="b">
        <f>FALSE()</f>
        <v>0</v>
      </c>
    </row>
    <row r="3226" spans="1:23" x14ac:dyDescent="0.2">
      <c r="A3226" t="s">
        <v>6511</v>
      </c>
      <c r="B3226" t="s">
        <v>6512</v>
      </c>
      <c r="C3226" t="s">
        <v>52</v>
      </c>
      <c r="D3226" t="s">
        <v>44</v>
      </c>
      <c r="E3226" s="22">
        <v>280077.59999999998</v>
      </c>
      <c r="F3226" s="22">
        <v>190315.25</v>
      </c>
      <c r="G3226" s="22">
        <v>268004.21999999997</v>
      </c>
      <c r="H3226" s="22">
        <v>298672.87</v>
      </c>
      <c r="I3226" s="22">
        <v>379710.47</v>
      </c>
      <c r="J3226" s="23">
        <v>93</v>
      </c>
      <c r="K3226" s="22">
        <v>489056.95</v>
      </c>
      <c r="L3226" s="23">
        <v>103</v>
      </c>
      <c r="M3226" s="22">
        <v>388053.59</v>
      </c>
      <c r="N3226" s="23">
        <v>92</v>
      </c>
      <c r="O3226" s="23">
        <v>179</v>
      </c>
      <c r="P3226" s="23">
        <v>189</v>
      </c>
      <c r="Q3226" s="24">
        <v>1.7461480318311799</v>
      </c>
      <c r="R3226" s="24">
        <v>1.2612025655797401</v>
      </c>
      <c r="S3226" s="24">
        <v>1.05586592178771</v>
      </c>
      <c r="T3226" s="24">
        <f t="shared" si="50"/>
        <v>0.49206349206349204</v>
      </c>
      <c r="U3226" s="25">
        <v>0</v>
      </c>
      <c r="V3226">
        <v>1</v>
      </c>
      <c r="W3226" t="b">
        <f>FALSE()</f>
        <v>0</v>
      </c>
    </row>
    <row r="3227" spans="1:23" x14ac:dyDescent="0.2">
      <c r="A3227" t="s">
        <v>6513</v>
      </c>
      <c r="B3227" t="s">
        <v>6514</v>
      </c>
      <c r="C3227" t="s">
        <v>84</v>
      </c>
      <c r="D3227" t="s">
        <v>145</v>
      </c>
      <c r="E3227" s="22">
        <v>498858</v>
      </c>
      <c r="F3227" s="22">
        <v>546535</v>
      </c>
      <c r="G3227" s="22">
        <v>510332</v>
      </c>
      <c r="H3227" s="22">
        <v>487015</v>
      </c>
      <c r="I3227" s="22">
        <v>733178</v>
      </c>
      <c r="J3227" s="23">
        <v>110</v>
      </c>
      <c r="K3227" s="22">
        <v>779245</v>
      </c>
      <c r="L3227" s="23">
        <v>109</v>
      </c>
      <c r="M3227" s="22">
        <v>675255</v>
      </c>
      <c r="N3227" s="23">
        <v>98</v>
      </c>
      <c r="O3227" s="23">
        <v>208</v>
      </c>
      <c r="P3227" s="23">
        <v>204</v>
      </c>
      <c r="Q3227" s="24">
        <v>1.5620577398778801</v>
      </c>
      <c r="R3227" s="24">
        <v>1.12598064483039</v>
      </c>
      <c r="S3227" s="24">
        <v>0.98076923076923095</v>
      </c>
      <c r="T3227" s="24">
        <f t="shared" si="50"/>
        <v>0.53921568627450978</v>
      </c>
      <c r="U3227" s="25">
        <v>0</v>
      </c>
      <c r="V3227">
        <v>3</v>
      </c>
      <c r="W3227" t="b">
        <f>FALSE()</f>
        <v>0</v>
      </c>
    </row>
    <row r="3228" spans="1:23" x14ac:dyDescent="0.2">
      <c r="A3228" t="s">
        <v>6515</v>
      </c>
      <c r="B3228" t="s">
        <v>6516</v>
      </c>
      <c r="C3228" t="s">
        <v>1194</v>
      </c>
      <c r="D3228" t="s">
        <v>44</v>
      </c>
      <c r="E3228" s="22">
        <v>158324</v>
      </c>
      <c r="F3228" s="22">
        <v>90916</v>
      </c>
      <c r="G3228" s="22">
        <v>99555</v>
      </c>
      <c r="H3228" s="22">
        <v>69074</v>
      </c>
      <c r="I3228" s="22">
        <v>54829</v>
      </c>
      <c r="J3228" s="23">
        <v>11</v>
      </c>
      <c r="K3228" s="22">
        <v>106892</v>
      </c>
      <c r="L3228" s="23">
        <v>15</v>
      </c>
      <c r="M3228" s="22">
        <v>83150</v>
      </c>
      <c r="N3228" s="23">
        <v>14</v>
      </c>
      <c r="O3228" s="23">
        <v>27</v>
      </c>
      <c r="P3228" s="23">
        <v>26</v>
      </c>
      <c r="Q3228" s="24">
        <v>0.67514716656981899</v>
      </c>
      <c r="R3228" s="24">
        <v>0.48764327141770603</v>
      </c>
      <c r="S3228" s="24">
        <v>0.96296296296296302</v>
      </c>
      <c r="T3228" s="24">
        <f t="shared" si="50"/>
        <v>0.42307692307692307</v>
      </c>
      <c r="U3228" s="25">
        <v>0</v>
      </c>
      <c r="V3228">
        <v>1</v>
      </c>
      <c r="W3228" t="b">
        <f>FALSE()</f>
        <v>0</v>
      </c>
    </row>
    <row r="3229" spans="1:23" x14ac:dyDescent="0.2">
      <c r="A3229" t="s">
        <v>6517</v>
      </c>
      <c r="B3229" t="s">
        <v>6518</v>
      </c>
      <c r="C3229" t="s">
        <v>1969</v>
      </c>
      <c r="D3229" t="s">
        <v>142</v>
      </c>
      <c r="E3229" s="22">
        <v>13635</v>
      </c>
      <c r="F3229" s="22">
        <v>19130</v>
      </c>
      <c r="G3229" s="22">
        <v>35396</v>
      </c>
      <c r="H3229" s="22"/>
      <c r="I3229" s="22"/>
      <c r="J3229" s="23"/>
      <c r="K3229" s="22"/>
      <c r="L3229" s="23"/>
      <c r="M3229" s="22"/>
      <c r="N3229" s="23"/>
      <c r="O3229" s="23"/>
      <c r="P3229" s="23"/>
      <c r="Q3229" s="24"/>
      <c r="R3229" s="24"/>
      <c r="S3229" s="24"/>
      <c r="T3229" s="24" t="str">
        <f t="shared" si="50"/>
        <v/>
      </c>
      <c r="U3229" s="25"/>
      <c r="V3229">
        <v>0</v>
      </c>
      <c r="W3229" t="b">
        <f>FALSE()</f>
        <v>0</v>
      </c>
    </row>
    <row r="3230" spans="1:23" x14ac:dyDescent="0.2">
      <c r="A3230" t="s">
        <v>6519</v>
      </c>
      <c r="B3230" t="s">
        <v>6520</v>
      </c>
      <c r="C3230" t="s">
        <v>74</v>
      </c>
      <c r="D3230" t="s">
        <v>142</v>
      </c>
      <c r="E3230" s="22">
        <v>604116</v>
      </c>
      <c r="F3230" s="22">
        <v>466665</v>
      </c>
      <c r="G3230" s="22">
        <v>449749</v>
      </c>
      <c r="H3230" s="22">
        <v>409454</v>
      </c>
      <c r="I3230" s="22">
        <v>4039</v>
      </c>
      <c r="J3230" s="23">
        <v>3</v>
      </c>
      <c r="K3230" s="22"/>
      <c r="L3230" s="23"/>
      <c r="M3230" s="22"/>
      <c r="N3230" s="23"/>
      <c r="O3230" s="23">
        <v>277</v>
      </c>
      <c r="P3230" s="23">
        <v>92</v>
      </c>
      <c r="Q3230" s="24"/>
      <c r="R3230" s="24"/>
      <c r="S3230" s="24">
        <v>0.33212996389891702</v>
      </c>
      <c r="T3230" s="24">
        <f t="shared" si="50"/>
        <v>3.2608695652173912E-2</v>
      </c>
      <c r="U3230" s="25">
        <v>0</v>
      </c>
      <c r="V3230">
        <v>0</v>
      </c>
      <c r="W3230" t="b">
        <f>FALSE()</f>
        <v>0</v>
      </c>
    </row>
    <row r="3231" spans="1:23" x14ac:dyDescent="0.2">
      <c r="A3231" t="s">
        <v>6521</v>
      </c>
      <c r="B3231" t="s">
        <v>6522</v>
      </c>
      <c r="C3231" t="s">
        <v>2224</v>
      </c>
      <c r="D3231" t="s">
        <v>145</v>
      </c>
      <c r="E3231" s="22">
        <v>226745</v>
      </c>
      <c r="F3231" s="22">
        <v>208830</v>
      </c>
      <c r="G3231" s="22">
        <v>283357</v>
      </c>
      <c r="H3231" s="22">
        <v>253240</v>
      </c>
      <c r="I3231" s="22">
        <v>292372</v>
      </c>
      <c r="J3231" s="23">
        <v>50</v>
      </c>
      <c r="K3231" s="22">
        <v>295482</v>
      </c>
      <c r="L3231" s="23">
        <v>46</v>
      </c>
      <c r="M3231" s="22">
        <v>201892</v>
      </c>
      <c r="N3231" s="23">
        <v>32</v>
      </c>
      <c r="O3231" s="23">
        <v>116</v>
      </c>
      <c r="P3231" s="23">
        <v>122</v>
      </c>
      <c r="Q3231" s="24">
        <v>1.3031467066528499</v>
      </c>
      <c r="R3231" s="24">
        <v>0.93934937973566102</v>
      </c>
      <c r="S3231" s="24">
        <v>1.05172413793103</v>
      </c>
      <c r="T3231" s="24">
        <f t="shared" si="50"/>
        <v>0.4098360655737705</v>
      </c>
      <c r="U3231" s="25">
        <v>0</v>
      </c>
      <c r="V3231">
        <v>0</v>
      </c>
      <c r="W3231" t="b">
        <f>FALSE()</f>
        <v>0</v>
      </c>
    </row>
    <row r="3232" spans="1:23" x14ac:dyDescent="0.2">
      <c r="A3232" t="s">
        <v>6523</v>
      </c>
      <c r="B3232" t="s">
        <v>5012</v>
      </c>
      <c r="C3232" t="s">
        <v>2151</v>
      </c>
      <c r="D3232" t="s">
        <v>44</v>
      </c>
      <c r="E3232" s="22">
        <v>104380.61</v>
      </c>
      <c r="F3232" s="22">
        <v>200185.55</v>
      </c>
      <c r="G3232" s="22">
        <v>62606.98</v>
      </c>
      <c r="H3232" s="22"/>
      <c r="I3232" s="22"/>
      <c r="J3232" s="23"/>
      <c r="K3232" s="22"/>
      <c r="L3232" s="23"/>
      <c r="M3232" s="22"/>
      <c r="N3232" s="23"/>
      <c r="O3232" s="23"/>
      <c r="P3232" s="23"/>
      <c r="Q3232" s="24"/>
      <c r="R3232" s="24"/>
      <c r="S3232" s="24"/>
      <c r="T3232" s="24" t="str">
        <f t="shared" si="50"/>
        <v/>
      </c>
      <c r="U3232" s="25"/>
      <c r="V3232">
        <v>0</v>
      </c>
      <c r="W3232" t="b">
        <f>FALSE()</f>
        <v>0</v>
      </c>
    </row>
    <row r="3233" spans="1:23" x14ac:dyDescent="0.2">
      <c r="A3233" t="s">
        <v>6524</v>
      </c>
      <c r="B3233" t="s">
        <v>6525</v>
      </c>
      <c r="C3233" t="s">
        <v>48</v>
      </c>
      <c r="D3233" t="s">
        <v>44</v>
      </c>
      <c r="E3233" s="22">
        <v>248418.52</v>
      </c>
      <c r="F3233" s="22">
        <v>274099.49</v>
      </c>
      <c r="G3233" s="22">
        <v>319333</v>
      </c>
      <c r="H3233" s="22">
        <v>453694</v>
      </c>
      <c r="I3233" s="22">
        <v>348311.09</v>
      </c>
      <c r="J3233" s="23">
        <v>71</v>
      </c>
      <c r="K3233" s="22">
        <v>382598.78</v>
      </c>
      <c r="L3233" s="23">
        <v>66</v>
      </c>
      <c r="M3233" s="22">
        <v>361334.44</v>
      </c>
      <c r="N3233" s="23">
        <v>65</v>
      </c>
      <c r="O3233" s="23">
        <v>162</v>
      </c>
      <c r="P3233" s="23">
        <v>147</v>
      </c>
      <c r="Q3233" s="24">
        <v>1.54013790920258</v>
      </c>
      <c r="R3233" s="24">
        <v>1.11240619181404</v>
      </c>
      <c r="S3233" s="24">
        <v>0.907407407407407</v>
      </c>
      <c r="T3233" s="24">
        <f t="shared" si="50"/>
        <v>0.48299319727891155</v>
      </c>
      <c r="U3233" s="25">
        <v>0</v>
      </c>
      <c r="V3233">
        <v>1</v>
      </c>
      <c r="W3233" t="b">
        <f>FALSE()</f>
        <v>0</v>
      </c>
    </row>
    <row r="3234" spans="1:23" x14ac:dyDescent="0.2">
      <c r="A3234" t="s">
        <v>6526</v>
      </c>
      <c r="B3234" t="s">
        <v>6527</v>
      </c>
      <c r="C3234" t="s">
        <v>1969</v>
      </c>
      <c r="D3234" t="s">
        <v>145</v>
      </c>
      <c r="E3234" s="22">
        <v>629355.44999999995</v>
      </c>
      <c r="F3234" s="22">
        <v>465884.62</v>
      </c>
      <c r="G3234" s="22">
        <v>379538.35</v>
      </c>
      <c r="H3234" s="22">
        <v>471986</v>
      </c>
      <c r="I3234" s="22">
        <v>406755</v>
      </c>
      <c r="J3234" s="23">
        <v>81</v>
      </c>
      <c r="K3234" s="22">
        <v>497868.66</v>
      </c>
      <c r="L3234" s="23">
        <v>90</v>
      </c>
      <c r="M3234" s="22">
        <v>475505.83</v>
      </c>
      <c r="N3234" s="23">
        <v>85</v>
      </c>
      <c r="O3234" s="23">
        <v>206</v>
      </c>
      <c r="P3234" s="23">
        <v>196</v>
      </c>
      <c r="Q3234" s="24">
        <v>0.79107706146026102</v>
      </c>
      <c r="R3234" s="24">
        <v>0.57023337680410802</v>
      </c>
      <c r="S3234" s="24">
        <v>0.95145631067961201</v>
      </c>
      <c r="T3234" s="24">
        <f t="shared" si="50"/>
        <v>0.41326530612244899</v>
      </c>
      <c r="U3234" s="25">
        <v>0.37419354838709701</v>
      </c>
      <c r="V3234">
        <v>1</v>
      </c>
      <c r="W3234" t="b">
        <f>FALSE()</f>
        <v>0</v>
      </c>
    </row>
    <row r="3235" spans="1:23" x14ac:dyDescent="0.2">
      <c r="A3235" t="s">
        <v>6528</v>
      </c>
      <c r="B3235" t="s">
        <v>6529</v>
      </c>
      <c r="C3235" t="s">
        <v>63</v>
      </c>
      <c r="D3235" t="s">
        <v>44</v>
      </c>
      <c r="E3235" s="22">
        <v>125403</v>
      </c>
      <c r="F3235" s="22">
        <v>109512</v>
      </c>
      <c r="G3235" s="22">
        <v>85345</v>
      </c>
      <c r="H3235" s="22">
        <v>88322</v>
      </c>
      <c r="I3235" s="22">
        <v>76428</v>
      </c>
      <c r="J3235" s="23">
        <v>20</v>
      </c>
      <c r="K3235" s="22">
        <v>36184</v>
      </c>
      <c r="L3235" s="23">
        <v>12</v>
      </c>
      <c r="M3235" s="22"/>
      <c r="N3235" s="23"/>
      <c r="O3235" s="23">
        <v>56</v>
      </c>
      <c r="P3235" s="23">
        <v>42</v>
      </c>
      <c r="Q3235" s="24">
        <v>0.28854174142564398</v>
      </c>
      <c r="R3235" s="24">
        <v>0.208407063965382</v>
      </c>
      <c r="S3235" s="24">
        <v>0.75</v>
      </c>
      <c r="T3235" s="24">
        <f t="shared" si="50"/>
        <v>0.47619047619047616</v>
      </c>
      <c r="U3235" s="25">
        <v>0</v>
      </c>
      <c r="V3235">
        <v>0</v>
      </c>
      <c r="W3235" t="b">
        <f>FALSE()</f>
        <v>0</v>
      </c>
    </row>
    <row r="3236" spans="1:23" x14ac:dyDescent="0.2">
      <c r="A3236" t="s">
        <v>6530</v>
      </c>
      <c r="B3236" t="s">
        <v>6531</v>
      </c>
      <c r="C3236" t="s">
        <v>84</v>
      </c>
      <c r="D3236" t="s">
        <v>44</v>
      </c>
      <c r="E3236" s="22">
        <v>13131</v>
      </c>
      <c r="F3236" s="22">
        <v>14197</v>
      </c>
      <c r="G3236" s="22">
        <v>24125</v>
      </c>
      <c r="H3236" s="22">
        <v>28038</v>
      </c>
      <c r="I3236" s="22">
        <v>14627.67</v>
      </c>
      <c r="J3236" s="23">
        <v>4</v>
      </c>
      <c r="K3236" s="22">
        <v>19563</v>
      </c>
      <c r="L3236" s="23">
        <v>4</v>
      </c>
      <c r="M3236" s="22">
        <v>19876</v>
      </c>
      <c r="N3236" s="23">
        <v>5</v>
      </c>
      <c r="O3236" s="23">
        <v>16</v>
      </c>
      <c r="P3236" s="23">
        <v>8</v>
      </c>
      <c r="Q3236" s="24">
        <v>1.48983321909984</v>
      </c>
      <c r="R3236" s="24">
        <v>1.02585597271595</v>
      </c>
      <c r="S3236" s="24">
        <v>0.5</v>
      </c>
      <c r="T3236" s="24">
        <f t="shared" si="50"/>
        <v>0.5</v>
      </c>
      <c r="U3236" s="25">
        <v>0</v>
      </c>
      <c r="V3236">
        <v>1</v>
      </c>
      <c r="W3236" t="b">
        <f>FALSE()</f>
        <v>0</v>
      </c>
    </row>
    <row r="3237" spans="1:23" x14ac:dyDescent="0.2">
      <c r="A3237" t="s">
        <v>6532</v>
      </c>
      <c r="B3237" t="s">
        <v>6533</v>
      </c>
      <c r="C3237" t="s">
        <v>48</v>
      </c>
      <c r="D3237" t="s">
        <v>44</v>
      </c>
      <c r="E3237" s="22">
        <v>323685.67</v>
      </c>
      <c r="F3237" s="22">
        <v>267763.34999999998</v>
      </c>
      <c r="G3237" s="22">
        <v>274277</v>
      </c>
      <c r="H3237" s="22">
        <v>275539.92</v>
      </c>
      <c r="I3237" s="22">
        <v>186699.99</v>
      </c>
      <c r="J3237" s="23">
        <v>35</v>
      </c>
      <c r="K3237" s="22"/>
      <c r="L3237" s="23"/>
      <c r="M3237" s="22"/>
      <c r="N3237" s="23"/>
      <c r="O3237" s="23">
        <v>161</v>
      </c>
      <c r="P3237" s="23">
        <v>112</v>
      </c>
      <c r="Q3237" s="24"/>
      <c r="R3237" s="24"/>
      <c r="S3237" s="24">
        <v>0.69565217391304401</v>
      </c>
      <c r="T3237" s="24">
        <f t="shared" si="50"/>
        <v>0.3125</v>
      </c>
      <c r="U3237" s="25">
        <v>0</v>
      </c>
      <c r="V3237">
        <v>0</v>
      </c>
      <c r="W3237" t="b">
        <f>FALSE()</f>
        <v>0</v>
      </c>
    </row>
    <row r="3238" spans="1:23" x14ac:dyDescent="0.2">
      <c r="A3238" t="s">
        <v>6534</v>
      </c>
      <c r="B3238" t="s">
        <v>6535</v>
      </c>
      <c r="C3238" t="s">
        <v>698</v>
      </c>
      <c r="D3238" t="s">
        <v>44</v>
      </c>
      <c r="E3238" s="22">
        <v>336545</v>
      </c>
      <c r="F3238" s="22">
        <v>469186</v>
      </c>
      <c r="G3238" s="22">
        <v>441272</v>
      </c>
      <c r="H3238" s="22">
        <v>283701</v>
      </c>
      <c r="I3238" s="22">
        <v>291502</v>
      </c>
      <c r="J3238" s="23">
        <v>68</v>
      </c>
      <c r="K3238" s="22">
        <v>244501</v>
      </c>
      <c r="L3238" s="23">
        <v>55</v>
      </c>
      <c r="M3238" s="22">
        <v>339936</v>
      </c>
      <c r="N3238" s="23">
        <v>71</v>
      </c>
      <c r="O3238" s="23">
        <v>251</v>
      </c>
      <c r="P3238" s="23">
        <v>164</v>
      </c>
      <c r="Q3238" s="24">
        <v>0.72650314222466505</v>
      </c>
      <c r="R3238" s="24">
        <v>0.52473651155142997</v>
      </c>
      <c r="S3238" s="24">
        <v>0.65338645418326702</v>
      </c>
      <c r="T3238" s="24">
        <f t="shared" si="50"/>
        <v>0.41463414634146339</v>
      </c>
      <c r="U3238" s="25">
        <v>0</v>
      </c>
      <c r="V3238">
        <v>3</v>
      </c>
      <c r="W3238" t="b">
        <f>FALSE()</f>
        <v>0</v>
      </c>
    </row>
    <row r="3239" spans="1:23" x14ac:dyDescent="0.2">
      <c r="A3239" t="s">
        <v>6536</v>
      </c>
      <c r="B3239" t="s">
        <v>6537</v>
      </c>
      <c r="C3239" t="s">
        <v>71</v>
      </c>
      <c r="D3239" t="s">
        <v>145</v>
      </c>
      <c r="E3239" s="22">
        <v>508045</v>
      </c>
      <c r="F3239" s="22">
        <v>604074</v>
      </c>
      <c r="G3239" s="22">
        <v>542025</v>
      </c>
      <c r="H3239" s="22">
        <v>616545</v>
      </c>
      <c r="I3239" s="22">
        <v>906773</v>
      </c>
      <c r="J3239" s="23">
        <v>160</v>
      </c>
      <c r="K3239" s="22">
        <v>1327379</v>
      </c>
      <c r="L3239" s="23">
        <v>210</v>
      </c>
      <c r="M3239" s="22">
        <v>1245039</v>
      </c>
      <c r="N3239" s="23">
        <v>214</v>
      </c>
      <c r="O3239" s="23">
        <v>267</v>
      </c>
      <c r="P3239" s="23">
        <v>341</v>
      </c>
      <c r="Q3239" s="24">
        <v>2.6127193457272502</v>
      </c>
      <c r="R3239" s="24">
        <v>1.8833307748872301</v>
      </c>
      <c r="S3239" s="24">
        <v>1.27715355805243</v>
      </c>
      <c r="T3239" s="24">
        <f t="shared" si="50"/>
        <v>0.46920821114369504</v>
      </c>
      <c r="U3239" s="25">
        <v>1.54798761609907E-2</v>
      </c>
      <c r="V3239">
        <v>1</v>
      </c>
      <c r="W3239" t="b">
        <f>FALSE()</f>
        <v>0</v>
      </c>
    </row>
    <row r="3240" spans="1:23" x14ac:dyDescent="0.2">
      <c r="A3240" t="s">
        <v>6538</v>
      </c>
      <c r="B3240" t="s">
        <v>6539</v>
      </c>
      <c r="C3240" t="s">
        <v>71</v>
      </c>
      <c r="D3240" t="s">
        <v>44</v>
      </c>
      <c r="E3240" s="22">
        <v>60183</v>
      </c>
      <c r="F3240" s="22">
        <v>174293</v>
      </c>
      <c r="G3240" s="22">
        <v>137820</v>
      </c>
      <c r="H3240" s="22">
        <v>170205</v>
      </c>
      <c r="I3240" s="22">
        <v>170602</v>
      </c>
      <c r="J3240" s="23">
        <v>36</v>
      </c>
      <c r="K3240" s="22">
        <v>116655</v>
      </c>
      <c r="L3240" s="23">
        <v>26</v>
      </c>
      <c r="M3240" s="22">
        <v>133910</v>
      </c>
      <c r="N3240" s="23">
        <v>30</v>
      </c>
      <c r="O3240" s="23">
        <v>119</v>
      </c>
      <c r="P3240" s="23">
        <v>142</v>
      </c>
      <c r="Q3240" s="24">
        <v>1.9383380688898899</v>
      </c>
      <c r="R3240" s="24">
        <v>1.40001700937183</v>
      </c>
      <c r="S3240" s="24">
        <v>1.1932773109243699</v>
      </c>
      <c r="T3240" s="24">
        <f t="shared" si="50"/>
        <v>0.25352112676056338</v>
      </c>
      <c r="U3240" s="25">
        <v>0</v>
      </c>
      <c r="V3240">
        <v>3</v>
      </c>
      <c r="W3240" t="b">
        <f>FALSE()</f>
        <v>0</v>
      </c>
    </row>
    <row r="3241" spans="1:23" x14ac:dyDescent="0.2">
      <c r="A3241" t="s">
        <v>6540</v>
      </c>
      <c r="B3241" t="s">
        <v>6541</v>
      </c>
      <c r="C3241" t="s">
        <v>84</v>
      </c>
      <c r="D3241" t="s">
        <v>145</v>
      </c>
      <c r="E3241" s="22">
        <v>1237604</v>
      </c>
      <c r="F3241" s="22">
        <v>1157302</v>
      </c>
      <c r="G3241" s="22">
        <v>955119</v>
      </c>
      <c r="H3241" s="22">
        <v>1026819</v>
      </c>
      <c r="I3241" s="22">
        <v>1222137</v>
      </c>
      <c r="J3241" s="23">
        <v>245</v>
      </c>
      <c r="K3241" s="22">
        <v>1700965</v>
      </c>
      <c r="L3241" s="23">
        <v>307</v>
      </c>
      <c r="M3241" s="22">
        <v>1913096</v>
      </c>
      <c r="N3241" s="23">
        <v>339</v>
      </c>
      <c r="O3241" s="23">
        <v>534</v>
      </c>
      <c r="P3241" s="23">
        <v>449</v>
      </c>
      <c r="Q3241" s="24">
        <v>1.3744016664458101</v>
      </c>
      <c r="R3241" s="24">
        <v>0.99071220937172499</v>
      </c>
      <c r="S3241" s="24">
        <v>0.84082397003745302</v>
      </c>
      <c r="T3241" s="24">
        <f t="shared" si="50"/>
        <v>0.54565701559020041</v>
      </c>
      <c r="U3241" s="25">
        <v>0.28030303030303</v>
      </c>
      <c r="V3241">
        <v>0</v>
      </c>
      <c r="W3241" t="b">
        <f>FALSE()</f>
        <v>0</v>
      </c>
    </row>
    <row r="3242" spans="1:23" x14ac:dyDescent="0.2">
      <c r="A3242" t="s">
        <v>6542</v>
      </c>
      <c r="B3242" t="s">
        <v>6543</v>
      </c>
      <c r="C3242" t="s">
        <v>3479</v>
      </c>
      <c r="D3242" t="s">
        <v>44</v>
      </c>
      <c r="E3242" s="22">
        <v>4112829.05</v>
      </c>
      <c r="F3242" s="22">
        <v>4776765</v>
      </c>
      <c r="G3242" s="22">
        <v>5765456</v>
      </c>
      <c r="H3242" s="22">
        <v>5462325</v>
      </c>
      <c r="I3242" s="22">
        <v>6004690</v>
      </c>
      <c r="J3242" s="23">
        <v>1076</v>
      </c>
      <c r="K3242" s="22">
        <v>9232614</v>
      </c>
      <c r="L3242" s="23">
        <v>1592</v>
      </c>
      <c r="M3242" s="22">
        <v>7379537</v>
      </c>
      <c r="N3242" s="23">
        <v>1643</v>
      </c>
      <c r="O3242" s="23">
        <v>2438</v>
      </c>
      <c r="P3242" s="23">
        <v>3135</v>
      </c>
      <c r="Q3242" s="24">
        <v>2.2448329088708401</v>
      </c>
      <c r="R3242" s="24">
        <v>1.54572687586191</v>
      </c>
      <c r="S3242" s="24">
        <v>1.2858900738310099</v>
      </c>
      <c r="T3242" s="24">
        <f t="shared" si="50"/>
        <v>0.34322169059011165</v>
      </c>
      <c r="U3242" s="25">
        <v>3.7526427061310701E-2</v>
      </c>
      <c r="V3242">
        <v>1</v>
      </c>
      <c r="W3242" t="b">
        <f>FALSE()</f>
        <v>0</v>
      </c>
    </row>
    <row r="3243" spans="1:23" x14ac:dyDescent="0.2">
      <c r="A3243" t="s">
        <v>6544</v>
      </c>
      <c r="B3243" t="s">
        <v>6545</v>
      </c>
      <c r="C3243" t="s">
        <v>250</v>
      </c>
      <c r="D3243" t="s">
        <v>44</v>
      </c>
      <c r="E3243" s="22">
        <v>1809861</v>
      </c>
      <c r="F3243" s="22">
        <v>1276522.03</v>
      </c>
      <c r="G3243" s="22">
        <v>1104008.7</v>
      </c>
      <c r="H3243" s="22">
        <v>95346</v>
      </c>
      <c r="I3243" s="22"/>
      <c r="J3243" s="23"/>
      <c r="K3243" s="22"/>
      <c r="L3243" s="23"/>
      <c r="M3243" s="22"/>
      <c r="N3243" s="23"/>
      <c r="O3243" s="23"/>
      <c r="P3243" s="23"/>
      <c r="Q3243" s="24"/>
      <c r="R3243" s="24"/>
      <c r="S3243" s="24"/>
      <c r="T3243" s="24" t="str">
        <f t="shared" si="50"/>
        <v/>
      </c>
      <c r="U3243" s="25"/>
      <c r="V3243">
        <v>0</v>
      </c>
      <c r="W3243" t="b">
        <f>FALSE()</f>
        <v>0</v>
      </c>
    </row>
    <row r="3244" spans="1:23" x14ac:dyDescent="0.2">
      <c r="A3244" t="s">
        <v>6546</v>
      </c>
      <c r="B3244" t="s">
        <v>6547</v>
      </c>
      <c r="C3244" t="s">
        <v>74</v>
      </c>
      <c r="D3244" t="s">
        <v>142</v>
      </c>
      <c r="E3244" s="22">
        <v>483628.03</v>
      </c>
      <c r="F3244" s="22">
        <v>622912.43000000005</v>
      </c>
      <c r="G3244" s="22">
        <v>510378.65</v>
      </c>
      <c r="H3244" s="22">
        <v>479614.88</v>
      </c>
      <c r="I3244" s="22">
        <v>571360.61</v>
      </c>
      <c r="J3244" s="23">
        <v>133</v>
      </c>
      <c r="K3244" s="22">
        <v>724629.77</v>
      </c>
      <c r="L3244" s="23">
        <v>165</v>
      </c>
      <c r="M3244" s="22">
        <v>493002.71</v>
      </c>
      <c r="N3244" s="23">
        <v>107</v>
      </c>
      <c r="O3244" s="23">
        <v>218</v>
      </c>
      <c r="P3244" s="23">
        <v>205</v>
      </c>
      <c r="Q3244" s="24">
        <v>1.49832045508198</v>
      </c>
      <c r="R3244" s="24">
        <v>1.2452146757589899</v>
      </c>
      <c r="S3244" s="24">
        <v>0.94036697247706402</v>
      </c>
      <c r="T3244" s="24">
        <f t="shared" si="50"/>
        <v>0.64878048780487807</v>
      </c>
      <c r="U3244" s="25">
        <v>0</v>
      </c>
      <c r="V3244">
        <v>1</v>
      </c>
      <c r="W3244" t="b">
        <f>FALSE()</f>
        <v>0</v>
      </c>
    </row>
    <row r="3245" spans="1:23" x14ac:dyDescent="0.2">
      <c r="A3245" t="s">
        <v>6548</v>
      </c>
      <c r="B3245" t="s">
        <v>6549</v>
      </c>
      <c r="C3245" t="s">
        <v>2224</v>
      </c>
      <c r="D3245" t="s">
        <v>142</v>
      </c>
      <c r="E3245" s="22">
        <v>199443</v>
      </c>
      <c r="F3245" s="22">
        <v>118374</v>
      </c>
      <c r="G3245" s="22">
        <v>123265</v>
      </c>
      <c r="H3245" s="22">
        <v>168837</v>
      </c>
      <c r="I3245" s="22">
        <v>91351</v>
      </c>
      <c r="J3245" s="23">
        <v>14</v>
      </c>
      <c r="K3245" s="22">
        <v>143427</v>
      </c>
      <c r="L3245" s="23">
        <v>23</v>
      </c>
      <c r="M3245" s="22">
        <v>106272</v>
      </c>
      <c r="N3245" s="23">
        <v>23</v>
      </c>
      <c r="O3245" s="23">
        <v>45</v>
      </c>
      <c r="P3245" s="23">
        <v>29</v>
      </c>
      <c r="Q3245" s="24">
        <v>0.71913779876957296</v>
      </c>
      <c r="R3245" s="24">
        <v>0.59765648789190196</v>
      </c>
      <c r="S3245" s="24">
        <v>0.64444444444444504</v>
      </c>
      <c r="T3245" s="24">
        <f t="shared" si="50"/>
        <v>0.48275862068965519</v>
      </c>
      <c r="U3245" s="25">
        <v>0</v>
      </c>
      <c r="V3245">
        <v>0</v>
      </c>
      <c r="W3245" t="b">
        <f>FALSE()</f>
        <v>0</v>
      </c>
    </row>
    <row r="3246" spans="1:23" x14ac:dyDescent="0.2">
      <c r="A3246" t="s">
        <v>6550</v>
      </c>
      <c r="B3246" t="s">
        <v>6551</v>
      </c>
      <c r="C3246" t="s">
        <v>1194</v>
      </c>
      <c r="D3246" t="s">
        <v>44</v>
      </c>
      <c r="E3246" s="22">
        <v>132206.04999999999</v>
      </c>
      <c r="F3246" s="22">
        <v>152161.79999999999</v>
      </c>
      <c r="G3246" s="22">
        <v>134269.35999999999</v>
      </c>
      <c r="H3246" s="22">
        <v>181446.17</v>
      </c>
      <c r="I3246" s="22">
        <v>550874.56999999995</v>
      </c>
      <c r="J3246" s="23">
        <v>101</v>
      </c>
      <c r="K3246" s="22">
        <v>536457.07999999996</v>
      </c>
      <c r="L3246" s="23">
        <v>99</v>
      </c>
      <c r="M3246" s="22">
        <v>358081.11</v>
      </c>
      <c r="N3246" s="23">
        <v>74</v>
      </c>
      <c r="O3246" s="23">
        <v>90</v>
      </c>
      <c r="P3246" s="23">
        <v>187</v>
      </c>
      <c r="Q3246" s="24">
        <v>4.0577347254531899</v>
      </c>
      <c r="R3246" s="24">
        <v>2.6352342921660799</v>
      </c>
      <c r="S3246" s="24">
        <v>2.0777777777777802</v>
      </c>
      <c r="T3246" s="24">
        <f t="shared" si="50"/>
        <v>0.5401069518716578</v>
      </c>
      <c r="U3246" s="25">
        <v>0</v>
      </c>
      <c r="V3246">
        <v>0</v>
      </c>
      <c r="W3246" t="b">
        <f>FALSE()</f>
        <v>0</v>
      </c>
    </row>
    <row r="3247" spans="1:23" x14ac:dyDescent="0.2">
      <c r="A3247" t="s">
        <v>6552</v>
      </c>
      <c r="B3247" t="s">
        <v>6553</v>
      </c>
      <c r="C3247" t="s">
        <v>67</v>
      </c>
      <c r="D3247" t="s">
        <v>44</v>
      </c>
      <c r="E3247" s="22">
        <v>416578.41</v>
      </c>
      <c r="F3247" s="22">
        <v>560320.82999999996</v>
      </c>
      <c r="G3247" s="22">
        <v>639539.13</v>
      </c>
      <c r="H3247" s="22">
        <v>620613.93000000005</v>
      </c>
      <c r="I3247" s="22">
        <v>538051.35</v>
      </c>
      <c r="J3247" s="23">
        <v>119</v>
      </c>
      <c r="K3247" s="22">
        <v>429059</v>
      </c>
      <c r="L3247" s="23">
        <v>89</v>
      </c>
      <c r="M3247" s="22">
        <v>350235</v>
      </c>
      <c r="N3247" s="23">
        <v>71</v>
      </c>
      <c r="O3247" s="23">
        <v>206</v>
      </c>
      <c r="P3247" s="23">
        <v>195</v>
      </c>
      <c r="Q3247" s="24">
        <v>1.0299597619569401</v>
      </c>
      <c r="R3247" s="24">
        <v>0.74391624910617804</v>
      </c>
      <c r="S3247" s="24">
        <v>0.94660194174757295</v>
      </c>
      <c r="T3247" s="24">
        <f t="shared" si="50"/>
        <v>0.61025641025641031</v>
      </c>
      <c r="U3247" s="25">
        <v>0</v>
      </c>
      <c r="V3247">
        <v>1</v>
      </c>
      <c r="W3247" t="b">
        <f>FALSE()</f>
        <v>0</v>
      </c>
    </row>
    <row r="3248" spans="1:23" x14ac:dyDescent="0.2">
      <c r="A3248" t="s">
        <v>6554</v>
      </c>
      <c r="B3248" t="s">
        <v>5976</v>
      </c>
      <c r="C3248" t="s">
        <v>43</v>
      </c>
      <c r="D3248" t="s">
        <v>44</v>
      </c>
      <c r="E3248" s="22">
        <v>1937750</v>
      </c>
      <c r="F3248" s="22">
        <v>1565339</v>
      </c>
      <c r="G3248" s="22">
        <v>1368077</v>
      </c>
      <c r="H3248" s="22">
        <v>1353035</v>
      </c>
      <c r="I3248" s="22">
        <v>2174624</v>
      </c>
      <c r="J3248" s="23">
        <v>445</v>
      </c>
      <c r="K3248" s="22">
        <v>2880138</v>
      </c>
      <c r="L3248" s="23">
        <v>529</v>
      </c>
      <c r="M3248" s="22">
        <v>2749855</v>
      </c>
      <c r="N3248" s="23">
        <v>537</v>
      </c>
      <c r="O3248" s="23">
        <v>652</v>
      </c>
      <c r="P3248" s="23">
        <v>484</v>
      </c>
      <c r="Q3248" s="24">
        <v>1.4863310540575401</v>
      </c>
      <c r="R3248" s="24">
        <v>0.96527516660821999</v>
      </c>
      <c r="S3248" s="24">
        <v>0.74233128834355799</v>
      </c>
      <c r="T3248" s="24">
        <f t="shared" si="50"/>
        <v>0.91942148760330578</v>
      </c>
      <c r="U3248" s="25">
        <v>0</v>
      </c>
      <c r="V3248">
        <v>1</v>
      </c>
      <c r="W3248" t="b">
        <f>FALSE()</f>
        <v>0</v>
      </c>
    </row>
    <row r="3249" spans="1:23" x14ac:dyDescent="0.2">
      <c r="A3249" t="s">
        <v>6555</v>
      </c>
      <c r="B3249" t="s">
        <v>6556</v>
      </c>
      <c r="C3249" t="s">
        <v>3688</v>
      </c>
      <c r="D3249" t="s">
        <v>142</v>
      </c>
      <c r="E3249" s="22">
        <v>387307</v>
      </c>
      <c r="F3249" s="22">
        <v>416438</v>
      </c>
      <c r="G3249" s="22">
        <v>316569</v>
      </c>
      <c r="H3249" s="22">
        <v>207165.31</v>
      </c>
      <c r="I3249" s="22">
        <v>315384.89</v>
      </c>
      <c r="J3249" s="23">
        <v>71</v>
      </c>
      <c r="K3249" s="22">
        <v>458661.93</v>
      </c>
      <c r="L3249" s="23">
        <v>82</v>
      </c>
      <c r="M3249" s="22">
        <v>394950.62</v>
      </c>
      <c r="N3249" s="23">
        <v>70</v>
      </c>
      <c r="O3249" s="23">
        <v>133</v>
      </c>
      <c r="P3249" s="23">
        <v>108</v>
      </c>
      <c r="Q3249" s="24">
        <v>1.1842335150152199</v>
      </c>
      <c r="R3249" s="24">
        <v>0.98418529055049897</v>
      </c>
      <c r="S3249" s="24">
        <v>0.81203007518796999</v>
      </c>
      <c r="T3249" s="24">
        <f t="shared" si="50"/>
        <v>0.65740740740740744</v>
      </c>
      <c r="U3249" s="25">
        <v>0</v>
      </c>
      <c r="V3249">
        <v>1</v>
      </c>
      <c r="W3249" t="b">
        <f>FALSE()</f>
        <v>0</v>
      </c>
    </row>
    <row r="3250" spans="1:23" x14ac:dyDescent="0.2">
      <c r="A3250" t="s">
        <v>6557</v>
      </c>
      <c r="B3250" t="s">
        <v>6558</v>
      </c>
      <c r="C3250" t="s">
        <v>67</v>
      </c>
      <c r="D3250" t="s">
        <v>44</v>
      </c>
      <c r="E3250" s="22">
        <v>567171.6</v>
      </c>
      <c r="F3250" s="22">
        <v>539534.18999999994</v>
      </c>
      <c r="G3250" s="22">
        <v>537443.94999999995</v>
      </c>
      <c r="H3250" s="22">
        <v>539598.28</v>
      </c>
      <c r="I3250" s="22">
        <v>344137.93</v>
      </c>
      <c r="J3250" s="23">
        <v>85</v>
      </c>
      <c r="K3250" s="22">
        <v>220619.51999999999</v>
      </c>
      <c r="L3250" s="23">
        <v>52</v>
      </c>
      <c r="M3250" s="22"/>
      <c r="N3250" s="23"/>
      <c r="O3250" s="23">
        <v>217</v>
      </c>
      <c r="P3250" s="23">
        <v>156</v>
      </c>
      <c r="Q3250" s="24">
        <v>0.388981958899211</v>
      </c>
      <c r="R3250" s="24">
        <v>0.28095272312820002</v>
      </c>
      <c r="S3250" s="24">
        <v>0.71889400921658997</v>
      </c>
      <c r="T3250" s="24">
        <f t="shared" si="50"/>
        <v>0.54487179487179482</v>
      </c>
      <c r="U3250" s="25">
        <v>0</v>
      </c>
      <c r="V3250">
        <v>1</v>
      </c>
      <c r="W3250" t="b">
        <f>FALSE()</f>
        <v>0</v>
      </c>
    </row>
    <row r="3251" spans="1:23" x14ac:dyDescent="0.2">
      <c r="A3251" t="s">
        <v>6559</v>
      </c>
      <c r="B3251" t="s">
        <v>6560</v>
      </c>
      <c r="C3251" t="s">
        <v>926</v>
      </c>
      <c r="D3251" t="s">
        <v>44</v>
      </c>
      <c r="E3251" s="22">
        <v>203042</v>
      </c>
      <c r="F3251" s="22">
        <v>172290</v>
      </c>
      <c r="G3251" s="22">
        <v>71473</v>
      </c>
      <c r="H3251" s="22"/>
      <c r="I3251" s="22"/>
      <c r="J3251" s="23"/>
      <c r="K3251" s="22"/>
      <c r="L3251" s="23"/>
      <c r="M3251" s="22"/>
      <c r="N3251" s="23"/>
      <c r="O3251" s="23"/>
      <c r="P3251" s="23"/>
      <c r="Q3251" s="24"/>
      <c r="R3251" s="24"/>
      <c r="S3251" s="24"/>
      <c r="T3251" s="24" t="str">
        <f t="shared" si="50"/>
        <v/>
      </c>
      <c r="U3251" s="25"/>
      <c r="V3251">
        <v>0</v>
      </c>
      <c r="W3251" t="b">
        <f>FALSE()</f>
        <v>0</v>
      </c>
    </row>
    <row r="3252" spans="1:23" x14ac:dyDescent="0.2">
      <c r="A3252" t="s">
        <v>6561</v>
      </c>
      <c r="B3252" t="s">
        <v>6562</v>
      </c>
      <c r="C3252" t="s">
        <v>2224</v>
      </c>
      <c r="D3252" t="s">
        <v>44</v>
      </c>
      <c r="E3252" s="22">
        <v>225278</v>
      </c>
      <c r="F3252" s="22">
        <v>253260</v>
      </c>
      <c r="G3252" s="22">
        <v>228528</v>
      </c>
      <c r="H3252" s="22">
        <v>197550</v>
      </c>
      <c r="I3252" s="22">
        <v>267761</v>
      </c>
      <c r="J3252" s="23">
        <v>54</v>
      </c>
      <c r="K3252" s="22">
        <v>207093</v>
      </c>
      <c r="L3252" s="23">
        <v>48</v>
      </c>
      <c r="M3252" s="22">
        <v>214107</v>
      </c>
      <c r="N3252" s="23">
        <v>45</v>
      </c>
      <c r="O3252" s="23">
        <v>113</v>
      </c>
      <c r="P3252" s="23">
        <v>86</v>
      </c>
      <c r="Q3252" s="24">
        <v>0.91927751489271003</v>
      </c>
      <c r="R3252" s="24">
        <v>0.66397300751563304</v>
      </c>
      <c r="S3252" s="24">
        <v>0.76106194690265505</v>
      </c>
      <c r="T3252" s="24">
        <f t="shared" si="50"/>
        <v>0.62790697674418605</v>
      </c>
      <c r="U3252" s="25">
        <v>0</v>
      </c>
      <c r="V3252">
        <v>1</v>
      </c>
      <c r="W3252" t="b">
        <f>FALSE()</f>
        <v>0</v>
      </c>
    </row>
    <row r="3253" spans="1:23" x14ac:dyDescent="0.2">
      <c r="A3253" t="s">
        <v>6563</v>
      </c>
      <c r="B3253" t="s">
        <v>6564</v>
      </c>
      <c r="C3253" t="s">
        <v>600</v>
      </c>
      <c r="D3253" t="s">
        <v>142</v>
      </c>
      <c r="E3253" s="22">
        <v>7930591.6399999997</v>
      </c>
      <c r="F3253" s="22">
        <v>5958221.7599999998</v>
      </c>
      <c r="G3253" s="22">
        <v>5827876</v>
      </c>
      <c r="H3253" s="22">
        <v>5644684</v>
      </c>
      <c r="I3253" s="22">
        <v>6557117</v>
      </c>
      <c r="J3253" s="23">
        <v>1872</v>
      </c>
      <c r="K3253" s="22">
        <v>7698763</v>
      </c>
      <c r="L3253" s="23">
        <v>1899</v>
      </c>
      <c r="M3253" s="22">
        <v>6830893.2800000003</v>
      </c>
      <c r="N3253" s="23">
        <v>1814</v>
      </c>
      <c r="O3253" s="23">
        <v>10487</v>
      </c>
      <c r="P3253" s="23">
        <v>11910</v>
      </c>
      <c r="Q3253" s="24">
        <v>0.97076780011837804</v>
      </c>
      <c r="R3253" s="24">
        <v>0.763507900225881</v>
      </c>
      <c r="S3253" s="24">
        <v>1.13569180890627</v>
      </c>
      <c r="T3253" s="24">
        <f t="shared" si="50"/>
        <v>0.15717884130982368</v>
      </c>
      <c r="U3253" s="25">
        <v>0.114002763703363</v>
      </c>
      <c r="V3253">
        <v>1</v>
      </c>
      <c r="W3253" t="b">
        <f>FALSE()</f>
        <v>0</v>
      </c>
    </row>
    <row r="3254" spans="1:23" x14ac:dyDescent="0.2">
      <c r="A3254" t="s">
        <v>6565</v>
      </c>
      <c r="B3254" t="s">
        <v>6566</v>
      </c>
      <c r="C3254" t="s">
        <v>3190</v>
      </c>
      <c r="D3254" t="s">
        <v>142</v>
      </c>
      <c r="E3254" s="22">
        <v>420696</v>
      </c>
      <c r="F3254" s="22">
        <v>333358</v>
      </c>
      <c r="G3254" s="22">
        <v>504477</v>
      </c>
      <c r="H3254" s="22">
        <v>599813</v>
      </c>
      <c r="I3254" s="22">
        <v>777209</v>
      </c>
      <c r="J3254" s="23">
        <v>169</v>
      </c>
      <c r="K3254" s="22">
        <v>926814</v>
      </c>
      <c r="L3254" s="23">
        <v>171</v>
      </c>
      <c r="M3254" s="22">
        <v>789400</v>
      </c>
      <c r="N3254" s="23">
        <v>124</v>
      </c>
      <c r="O3254" s="23">
        <v>272</v>
      </c>
      <c r="P3254" s="23">
        <v>332</v>
      </c>
      <c r="Q3254" s="24">
        <v>2.2030492327001001</v>
      </c>
      <c r="R3254" s="24">
        <v>1.6804636291288499</v>
      </c>
      <c r="S3254" s="24">
        <v>1.22058823529412</v>
      </c>
      <c r="T3254" s="24">
        <f t="shared" si="50"/>
        <v>0.50903614457831325</v>
      </c>
      <c r="U3254" s="25">
        <v>9.3023255813953001E-3</v>
      </c>
      <c r="V3254">
        <v>1</v>
      </c>
      <c r="W3254" t="b">
        <f>FALSE()</f>
        <v>0</v>
      </c>
    </row>
    <row r="3255" spans="1:23" x14ac:dyDescent="0.2">
      <c r="A3255" t="s">
        <v>6567</v>
      </c>
      <c r="B3255" t="s">
        <v>6568</v>
      </c>
      <c r="C3255" t="s">
        <v>84</v>
      </c>
      <c r="D3255" t="s">
        <v>44</v>
      </c>
      <c r="E3255" s="22">
        <v>672347</v>
      </c>
      <c r="F3255" s="22">
        <v>645151</v>
      </c>
      <c r="G3255" s="22">
        <v>642677</v>
      </c>
      <c r="H3255" s="22">
        <v>619352.36</v>
      </c>
      <c r="I3255" s="22">
        <v>775514.42</v>
      </c>
      <c r="J3255" s="23">
        <v>136</v>
      </c>
      <c r="K3255" s="22">
        <v>1000286</v>
      </c>
      <c r="L3255" s="23">
        <v>164</v>
      </c>
      <c r="M3255" s="22">
        <v>728392</v>
      </c>
      <c r="N3255" s="23">
        <v>136</v>
      </c>
      <c r="O3255" s="23">
        <v>308</v>
      </c>
      <c r="P3255" s="23">
        <v>348</v>
      </c>
      <c r="Q3255" s="24">
        <v>1.4877526039381499</v>
      </c>
      <c r="R3255" s="24">
        <v>0.96619837062397096</v>
      </c>
      <c r="S3255" s="24">
        <v>1.1298701298701299</v>
      </c>
      <c r="T3255" s="24">
        <f t="shared" si="50"/>
        <v>0.39080459770114945</v>
      </c>
      <c r="U3255" s="25">
        <v>0</v>
      </c>
      <c r="V3255">
        <v>1</v>
      </c>
      <c r="W3255" t="b">
        <f>FALSE()</f>
        <v>0</v>
      </c>
    </row>
    <row r="3256" spans="1:23" x14ac:dyDescent="0.2">
      <c r="A3256" t="s">
        <v>6569</v>
      </c>
      <c r="B3256" t="s">
        <v>5126</v>
      </c>
      <c r="C3256" t="s">
        <v>1969</v>
      </c>
      <c r="D3256" t="s">
        <v>44</v>
      </c>
      <c r="E3256" s="22">
        <v>707805</v>
      </c>
      <c r="F3256" s="22">
        <v>466775</v>
      </c>
      <c r="G3256" s="22">
        <v>373715.65</v>
      </c>
      <c r="H3256" s="22">
        <v>441600</v>
      </c>
      <c r="I3256" s="22">
        <v>441765</v>
      </c>
      <c r="J3256" s="23">
        <v>91</v>
      </c>
      <c r="K3256" s="22">
        <v>520371</v>
      </c>
      <c r="L3256" s="23">
        <v>110</v>
      </c>
      <c r="M3256" s="22">
        <v>280436</v>
      </c>
      <c r="N3256" s="23">
        <v>65</v>
      </c>
      <c r="O3256" s="23">
        <v>208</v>
      </c>
      <c r="P3256" s="23">
        <v>204</v>
      </c>
      <c r="Q3256" s="24">
        <v>0.73518977684531805</v>
      </c>
      <c r="R3256" s="24">
        <v>0.53101066796320395</v>
      </c>
      <c r="S3256" s="24">
        <v>0.98076923076923095</v>
      </c>
      <c r="T3256" s="24">
        <f t="shared" si="50"/>
        <v>0.44607843137254904</v>
      </c>
      <c r="U3256" s="25">
        <v>0</v>
      </c>
      <c r="V3256">
        <v>1</v>
      </c>
      <c r="W3256" t="b">
        <f>FALSE()</f>
        <v>0</v>
      </c>
    </row>
    <row r="3257" spans="1:23" x14ac:dyDescent="0.2">
      <c r="A3257" t="s">
        <v>6570</v>
      </c>
      <c r="B3257" t="s">
        <v>6571</v>
      </c>
      <c r="C3257" t="s">
        <v>1537</v>
      </c>
      <c r="D3257" t="s">
        <v>142</v>
      </c>
      <c r="E3257" s="22">
        <v>3555297.15</v>
      </c>
      <c r="F3257" s="22">
        <v>2498892.5</v>
      </c>
      <c r="G3257" s="22">
        <v>2118573</v>
      </c>
      <c r="H3257" s="22">
        <v>2262626.52</v>
      </c>
      <c r="I3257" s="22">
        <v>2683260.25</v>
      </c>
      <c r="J3257" s="23">
        <v>653</v>
      </c>
      <c r="K3257" s="22">
        <v>3593793.69</v>
      </c>
      <c r="L3257" s="23">
        <v>792</v>
      </c>
      <c r="M3257" s="22">
        <v>3175142.87</v>
      </c>
      <c r="N3257" s="23">
        <v>742</v>
      </c>
      <c r="O3257" s="23">
        <v>4941</v>
      </c>
      <c r="P3257" s="23">
        <v>5210</v>
      </c>
      <c r="Q3257" s="24">
        <v>1.01082793881237</v>
      </c>
      <c r="R3257" s="24">
        <v>0.79501515909178</v>
      </c>
      <c r="S3257" s="24">
        <v>1.0544424205626399</v>
      </c>
      <c r="T3257" s="24">
        <f t="shared" si="50"/>
        <v>0.12533589251439539</v>
      </c>
      <c r="U3257" s="25">
        <v>0.378665899942496</v>
      </c>
      <c r="V3257">
        <v>1</v>
      </c>
      <c r="W3257" t="b">
        <f>FALSE()</f>
        <v>0</v>
      </c>
    </row>
    <row r="3258" spans="1:23" x14ac:dyDescent="0.2">
      <c r="A3258" t="s">
        <v>6572</v>
      </c>
      <c r="B3258" t="s">
        <v>6573</v>
      </c>
      <c r="C3258" t="s">
        <v>67</v>
      </c>
      <c r="D3258" t="s">
        <v>44</v>
      </c>
      <c r="E3258" s="22">
        <v>72639</v>
      </c>
      <c r="F3258" s="22">
        <v>109498</v>
      </c>
      <c r="G3258" s="22">
        <v>112246</v>
      </c>
      <c r="H3258" s="22">
        <v>108267</v>
      </c>
      <c r="I3258" s="22">
        <v>116375</v>
      </c>
      <c r="J3258" s="23">
        <v>22</v>
      </c>
      <c r="K3258" s="22">
        <v>118221</v>
      </c>
      <c r="L3258" s="23">
        <v>20</v>
      </c>
      <c r="M3258" s="22">
        <v>88843</v>
      </c>
      <c r="N3258" s="23">
        <v>17</v>
      </c>
      <c r="O3258" s="23">
        <v>33</v>
      </c>
      <c r="P3258" s="23">
        <v>29</v>
      </c>
      <c r="Q3258" s="24">
        <v>1.62751414529385</v>
      </c>
      <c r="R3258" s="24">
        <v>1.1755160376691201</v>
      </c>
      <c r="S3258" s="24">
        <v>0.87878787878787901</v>
      </c>
      <c r="T3258" s="24">
        <f t="shared" si="50"/>
        <v>0.75862068965517238</v>
      </c>
      <c r="U3258" s="25">
        <v>0</v>
      </c>
      <c r="V3258">
        <v>1</v>
      </c>
      <c r="W3258" t="b">
        <f>FALSE()</f>
        <v>0</v>
      </c>
    </row>
    <row r="3259" spans="1:23" x14ac:dyDescent="0.2">
      <c r="A3259" t="s">
        <v>6574</v>
      </c>
      <c r="B3259" t="s">
        <v>6575</v>
      </c>
      <c r="C3259" t="s">
        <v>43</v>
      </c>
      <c r="D3259" t="s">
        <v>44</v>
      </c>
      <c r="E3259" s="22">
        <v>4750717</v>
      </c>
      <c r="F3259" s="22">
        <v>5365178</v>
      </c>
      <c r="G3259" s="22">
        <v>5695770</v>
      </c>
      <c r="H3259" s="22">
        <v>4228655</v>
      </c>
      <c r="I3259" s="22">
        <v>4220730</v>
      </c>
      <c r="J3259" s="23">
        <v>1091</v>
      </c>
      <c r="K3259" s="22">
        <v>6364685</v>
      </c>
      <c r="L3259" s="23">
        <v>1332</v>
      </c>
      <c r="M3259" s="22">
        <v>6454187.7800000003</v>
      </c>
      <c r="N3259" s="23">
        <v>1332</v>
      </c>
      <c r="O3259" s="23">
        <v>2107</v>
      </c>
      <c r="P3259" s="23">
        <v>1540</v>
      </c>
      <c r="Q3259" s="24">
        <v>1.33973145527296</v>
      </c>
      <c r="R3259" s="24">
        <v>0.87006827998953795</v>
      </c>
      <c r="S3259" s="24">
        <v>0.73089700996677698</v>
      </c>
      <c r="T3259" s="24">
        <f t="shared" si="50"/>
        <v>0.70844155844155843</v>
      </c>
      <c r="U3259" s="25">
        <v>1.8796992481203E-3</v>
      </c>
      <c r="V3259">
        <v>1</v>
      </c>
      <c r="W3259" t="b">
        <f>FALSE()</f>
        <v>0</v>
      </c>
    </row>
    <row r="3260" spans="1:23" x14ac:dyDescent="0.2">
      <c r="A3260" t="s">
        <v>6576</v>
      </c>
      <c r="B3260" t="s">
        <v>6577</v>
      </c>
      <c r="C3260" t="s">
        <v>43</v>
      </c>
      <c r="D3260" t="s">
        <v>44</v>
      </c>
      <c r="E3260" s="22">
        <v>765881.34</v>
      </c>
      <c r="F3260" s="22">
        <v>934802.18</v>
      </c>
      <c r="G3260" s="22">
        <v>1037327.55</v>
      </c>
      <c r="H3260" s="22">
        <v>858292.63</v>
      </c>
      <c r="I3260" s="22">
        <v>1129778.47</v>
      </c>
      <c r="J3260" s="23">
        <v>255</v>
      </c>
      <c r="K3260" s="22">
        <v>1219313.3899999999</v>
      </c>
      <c r="L3260" s="23">
        <v>285</v>
      </c>
      <c r="M3260" s="22">
        <v>843533.88</v>
      </c>
      <c r="N3260" s="23">
        <v>196</v>
      </c>
      <c r="O3260" s="23">
        <v>484</v>
      </c>
      <c r="P3260" s="23">
        <v>439</v>
      </c>
      <c r="Q3260" s="24">
        <v>1.59203955798166</v>
      </c>
      <c r="R3260" s="24">
        <v>1.14989355909604</v>
      </c>
      <c r="S3260" s="24">
        <v>0.90702479338843001</v>
      </c>
      <c r="T3260" s="24">
        <f t="shared" si="50"/>
        <v>0.5808656036446469</v>
      </c>
      <c r="U3260" s="25">
        <v>0</v>
      </c>
      <c r="V3260">
        <v>1</v>
      </c>
      <c r="W3260" t="b">
        <f>FALSE()</f>
        <v>0</v>
      </c>
    </row>
    <row r="3261" spans="1:23" x14ac:dyDescent="0.2">
      <c r="A3261" t="s">
        <v>6578</v>
      </c>
      <c r="B3261" t="s">
        <v>6579</v>
      </c>
      <c r="C3261" t="s">
        <v>227</v>
      </c>
      <c r="D3261" t="s">
        <v>44</v>
      </c>
      <c r="E3261" s="22">
        <v>217142</v>
      </c>
      <c r="F3261" s="22">
        <v>238932</v>
      </c>
      <c r="G3261" s="22">
        <v>223973</v>
      </c>
      <c r="H3261" s="22">
        <v>408966</v>
      </c>
      <c r="I3261" s="22">
        <v>431032</v>
      </c>
      <c r="J3261" s="23">
        <v>87</v>
      </c>
      <c r="K3261" s="22">
        <v>338794</v>
      </c>
      <c r="L3261" s="23">
        <v>73</v>
      </c>
      <c r="M3261" s="22">
        <v>291057</v>
      </c>
      <c r="N3261" s="23">
        <v>72</v>
      </c>
      <c r="O3261" s="23">
        <v>87</v>
      </c>
      <c r="P3261" s="23">
        <v>145</v>
      </c>
      <c r="Q3261" s="24">
        <v>1.56024168516455</v>
      </c>
      <c r="R3261" s="24">
        <v>1.12692668684589</v>
      </c>
      <c r="S3261" s="24">
        <v>1.6666666666666701</v>
      </c>
      <c r="T3261" s="24">
        <f t="shared" si="50"/>
        <v>0.6</v>
      </c>
      <c r="U3261" s="25">
        <v>0</v>
      </c>
      <c r="V3261">
        <v>1</v>
      </c>
      <c r="W3261" t="b">
        <f>FALSE()</f>
        <v>0</v>
      </c>
    </row>
    <row r="3262" spans="1:23" x14ac:dyDescent="0.2">
      <c r="A3262" t="s">
        <v>6580</v>
      </c>
      <c r="B3262" t="s">
        <v>6581</v>
      </c>
      <c r="C3262" t="s">
        <v>2501</v>
      </c>
      <c r="D3262" t="s">
        <v>145</v>
      </c>
      <c r="E3262" s="22">
        <v>497893.65</v>
      </c>
      <c r="F3262" s="22">
        <v>438541.5</v>
      </c>
      <c r="G3262" s="22">
        <v>364865</v>
      </c>
      <c r="H3262" s="22">
        <v>335494.75</v>
      </c>
      <c r="I3262" s="22">
        <v>345636.36</v>
      </c>
      <c r="J3262" s="23">
        <v>73</v>
      </c>
      <c r="K3262" s="22">
        <v>404846.28</v>
      </c>
      <c r="L3262" s="23">
        <v>70</v>
      </c>
      <c r="M3262" s="22">
        <v>380729.05</v>
      </c>
      <c r="N3262" s="23">
        <v>74</v>
      </c>
      <c r="O3262" s="23">
        <v>181</v>
      </c>
      <c r="P3262" s="23">
        <v>186</v>
      </c>
      <c r="Q3262" s="24">
        <v>0.81311798212329101</v>
      </c>
      <c r="R3262" s="24">
        <v>0.586121169826889</v>
      </c>
      <c r="S3262" s="24">
        <v>1.0276243093922699</v>
      </c>
      <c r="T3262" s="24">
        <f t="shared" si="50"/>
        <v>0.39247311827956988</v>
      </c>
      <c r="U3262" s="25">
        <v>0.169491525423729</v>
      </c>
      <c r="V3262">
        <v>1</v>
      </c>
      <c r="W3262" t="b">
        <f>FALSE()</f>
        <v>0</v>
      </c>
    </row>
    <row r="3263" spans="1:23" x14ac:dyDescent="0.2">
      <c r="A3263" t="s">
        <v>6582</v>
      </c>
      <c r="B3263" t="s">
        <v>6583</v>
      </c>
      <c r="C3263" t="s">
        <v>2782</v>
      </c>
      <c r="D3263" t="s">
        <v>142</v>
      </c>
      <c r="E3263" s="22">
        <v>167664.95999999999</v>
      </c>
      <c r="F3263" s="22">
        <v>149285.95000000001</v>
      </c>
      <c r="G3263" s="22">
        <v>178244.5</v>
      </c>
      <c r="H3263" s="22">
        <v>138630</v>
      </c>
      <c r="I3263" s="22">
        <v>243022</v>
      </c>
      <c r="J3263" s="23">
        <v>38</v>
      </c>
      <c r="K3263" s="22">
        <v>211550</v>
      </c>
      <c r="L3263" s="23">
        <v>39</v>
      </c>
      <c r="M3263" s="22">
        <v>221538</v>
      </c>
      <c r="N3263" s="23">
        <v>38</v>
      </c>
      <c r="O3263" s="23">
        <v>268</v>
      </c>
      <c r="P3263" s="23">
        <v>350</v>
      </c>
      <c r="Q3263" s="24">
        <v>1.2617424654501499</v>
      </c>
      <c r="R3263" s="24">
        <v>1.0486009382558299</v>
      </c>
      <c r="S3263" s="24">
        <v>1.3059701492537299</v>
      </c>
      <c r="T3263" s="24">
        <f t="shared" si="50"/>
        <v>0.10857142857142857</v>
      </c>
      <c r="U3263" s="25">
        <v>0</v>
      </c>
      <c r="V3263">
        <v>1</v>
      </c>
      <c r="W3263" t="b">
        <f>FALSE()</f>
        <v>0</v>
      </c>
    </row>
    <row r="3264" spans="1:23" x14ac:dyDescent="0.2">
      <c r="A3264" t="s">
        <v>6584</v>
      </c>
      <c r="B3264" t="s">
        <v>6585</v>
      </c>
      <c r="C3264" t="s">
        <v>84</v>
      </c>
      <c r="D3264" t="s">
        <v>44</v>
      </c>
      <c r="E3264" s="22">
        <v>331894.51</v>
      </c>
      <c r="F3264" s="22">
        <v>68726.73</v>
      </c>
      <c r="G3264" s="22">
        <v>3464</v>
      </c>
      <c r="H3264" s="22"/>
      <c r="I3264" s="22"/>
      <c r="J3264" s="23"/>
      <c r="K3264" s="22"/>
      <c r="L3264" s="23"/>
      <c r="M3264" s="22"/>
      <c r="N3264" s="23"/>
      <c r="O3264" s="23"/>
      <c r="P3264" s="23"/>
      <c r="Q3264" s="24"/>
      <c r="R3264" s="24"/>
      <c r="S3264" s="24"/>
      <c r="T3264" s="24" t="str">
        <f t="shared" si="50"/>
        <v/>
      </c>
      <c r="U3264" s="25"/>
      <c r="V3264">
        <v>0</v>
      </c>
      <c r="W3264" t="b">
        <f>FALSE()</f>
        <v>0</v>
      </c>
    </row>
    <row r="3265" spans="1:23" x14ac:dyDescent="0.2">
      <c r="A3265" t="s">
        <v>6586</v>
      </c>
      <c r="B3265" t="s">
        <v>6587</v>
      </c>
      <c r="C3265" t="s">
        <v>71</v>
      </c>
      <c r="D3265" t="s">
        <v>142</v>
      </c>
      <c r="E3265" s="22">
        <v>489830</v>
      </c>
      <c r="F3265" s="22">
        <v>434072</v>
      </c>
      <c r="G3265" s="22">
        <v>330891.25</v>
      </c>
      <c r="H3265" s="22">
        <v>461029</v>
      </c>
      <c r="I3265" s="22">
        <v>367787</v>
      </c>
      <c r="J3265" s="23">
        <v>64</v>
      </c>
      <c r="K3265" s="22">
        <v>313996.37</v>
      </c>
      <c r="L3265" s="23">
        <v>59</v>
      </c>
      <c r="M3265" s="22">
        <v>194505</v>
      </c>
      <c r="N3265" s="23">
        <v>51</v>
      </c>
      <c r="O3265" s="23">
        <v>188</v>
      </c>
      <c r="P3265" s="23">
        <v>108</v>
      </c>
      <c r="Q3265" s="24">
        <v>0.64103131698752602</v>
      </c>
      <c r="R3265" s="24">
        <v>0.53274424761845096</v>
      </c>
      <c r="S3265" s="24">
        <v>0.57446808510638303</v>
      </c>
      <c r="T3265" s="24">
        <f t="shared" si="50"/>
        <v>0.59259259259259256</v>
      </c>
      <c r="U3265" s="25">
        <v>0</v>
      </c>
      <c r="V3265">
        <v>1</v>
      </c>
      <c r="W3265" t="b">
        <f>FALSE()</f>
        <v>0</v>
      </c>
    </row>
    <row r="3266" spans="1:23" x14ac:dyDescent="0.2">
      <c r="A3266" t="s">
        <v>6588</v>
      </c>
      <c r="B3266" t="s">
        <v>6589</v>
      </c>
      <c r="C3266" t="s">
        <v>3805</v>
      </c>
      <c r="D3266" t="s">
        <v>145</v>
      </c>
      <c r="E3266" s="22">
        <v>7859040.5300000003</v>
      </c>
      <c r="F3266" s="22">
        <v>6730426.7199999997</v>
      </c>
      <c r="G3266" s="22">
        <v>6476862.5300000003</v>
      </c>
      <c r="H3266" s="22">
        <v>6733091.4800000004</v>
      </c>
      <c r="I3266" s="22">
        <v>7336829.9800000004</v>
      </c>
      <c r="J3266" s="23">
        <v>1274</v>
      </c>
      <c r="K3266" s="22">
        <v>9628771.2400000002</v>
      </c>
      <c r="L3266" s="23">
        <v>1588</v>
      </c>
      <c r="M3266" s="22">
        <v>9687734.4399999995</v>
      </c>
      <c r="N3266" s="23">
        <v>1618</v>
      </c>
      <c r="O3266" s="23">
        <v>1857</v>
      </c>
      <c r="P3266" s="23">
        <v>2141</v>
      </c>
      <c r="Q3266" s="24">
        <v>1.2251840670937499</v>
      </c>
      <c r="R3266" s="24">
        <v>0.88315144228278697</v>
      </c>
      <c r="S3266" s="24">
        <v>1.15293484114163</v>
      </c>
      <c r="T3266" s="24">
        <f t="shared" si="50"/>
        <v>0.59504904250350299</v>
      </c>
      <c r="U3266" s="25">
        <v>0.34391851408028801</v>
      </c>
      <c r="V3266">
        <v>1</v>
      </c>
      <c r="W3266" t="b">
        <f>FALSE()</f>
        <v>0</v>
      </c>
    </row>
    <row r="3267" spans="1:23" x14ac:dyDescent="0.2">
      <c r="A3267" t="s">
        <v>6590</v>
      </c>
      <c r="B3267" t="s">
        <v>6591</v>
      </c>
      <c r="C3267" t="s">
        <v>3805</v>
      </c>
      <c r="D3267" t="s">
        <v>145</v>
      </c>
      <c r="E3267" s="22">
        <v>8308671.3099999996</v>
      </c>
      <c r="F3267" s="22">
        <v>6732984.8600000003</v>
      </c>
      <c r="G3267" s="22">
        <v>5776453.3899999997</v>
      </c>
      <c r="H3267" s="22">
        <v>5879648.7000000002</v>
      </c>
      <c r="I3267" s="22">
        <v>6183134.1399999997</v>
      </c>
      <c r="J3267" s="23">
        <v>1092</v>
      </c>
      <c r="K3267" s="22">
        <v>6069255.3099999996</v>
      </c>
      <c r="L3267" s="23">
        <v>1009</v>
      </c>
      <c r="M3267" s="22">
        <v>6163931.9299999997</v>
      </c>
      <c r="N3267" s="23">
        <v>1028</v>
      </c>
      <c r="O3267" s="23">
        <v>1685</v>
      </c>
      <c r="P3267" s="23">
        <v>1356</v>
      </c>
      <c r="Q3267" s="24">
        <v>0.73047242856932804</v>
      </c>
      <c r="R3267" s="24">
        <v>0.52654763979186603</v>
      </c>
      <c r="S3267" s="24">
        <v>0.804747774480712</v>
      </c>
      <c r="T3267" s="24">
        <f t="shared" si="50"/>
        <v>0.80530973451327437</v>
      </c>
      <c r="U3267" s="25">
        <v>0.230704697986577</v>
      </c>
      <c r="V3267">
        <v>1</v>
      </c>
      <c r="W3267" t="b">
        <f>FALSE()</f>
        <v>0</v>
      </c>
    </row>
    <row r="3268" spans="1:23" x14ac:dyDescent="0.2">
      <c r="A3268" t="s">
        <v>6592</v>
      </c>
      <c r="B3268" t="s">
        <v>6593</v>
      </c>
      <c r="C3268" t="s">
        <v>43</v>
      </c>
      <c r="D3268" t="s">
        <v>44</v>
      </c>
      <c r="E3268" s="22">
        <v>215472</v>
      </c>
      <c r="F3268" s="22"/>
      <c r="G3268" s="22"/>
      <c r="H3268" s="22"/>
      <c r="I3268" s="22"/>
      <c r="J3268" s="23"/>
      <c r="K3268" s="22"/>
      <c r="L3268" s="23"/>
      <c r="M3268" s="22"/>
      <c r="N3268" s="23"/>
      <c r="O3268" s="23"/>
      <c r="P3268" s="23"/>
      <c r="Q3268" s="24"/>
      <c r="R3268" s="24"/>
      <c r="S3268" s="24"/>
      <c r="T3268" s="24" t="str">
        <f t="shared" si="50"/>
        <v/>
      </c>
      <c r="U3268" s="25"/>
      <c r="V3268">
        <v>0</v>
      </c>
      <c r="W3268" t="b">
        <f>FALSE()</f>
        <v>0</v>
      </c>
    </row>
    <row r="3269" spans="1:23" x14ac:dyDescent="0.2">
      <c r="A3269" t="s">
        <v>6594</v>
      </c>
      <c r="B3269" t="s">
        <v>6595</v>
      </c>
      <c r="C3269" t="s">
        <v>250</v>
      </c>
      <c r="D3269" t="s">
        <v>44</v>
      </c>
      <c r="E3269" s="22">
        <v>160868</v>
      </c>
      <c r="F3269" s="22">
        <v>108530</v>
      </c>
      <c r="G3269" s="22">
        <v>150636</v>
      </c>
      <c r="H3269" s="22">
        <v>184231.12</v>
      </c>
      <c r="I3269" s="22">
        <v>306225.49</v>
      </c>
      <c r="J3269" s="23">
        <v>53</v>
      </c>
      <c r="K3269" s="22">
        <v>235835.72</v>
      </c>
      <c r="L3269" s="23">
        <v>53</v>
      </c>
      <c r="M3269" s="22">
        <v>144826</v>
      </c>
      <c r="N3269" s="23">
        <v>31</v>
      </c>
      <c r="O3269" s="23">
        <v>48</v>
      </c>
      <c r="P3269" s="23">
        <v>66</v>
      </c>
      <c r="Q3269" s="24">
        <v>1.4660200910062899</v>
      </c>
      <c r="R3269" s="24">
        <v>1.05887259628818</v>
      </c>
      <c r="S3269" s="24">
        <v>1.375</v>
      </c>
      <c r="T3269" s="24">
        <f t="shared" si="50"/>
        <v>0.80303030303030298</v>
      </c>
      <c r="U3269" s="25">
        <v>0</v>
      </c>
      <c r="V3269">
        <v>1</v>
      </c>
      <c r="W3269" t="b">
        <f>FALSE()</f>
        <v>0</v>
      </c>
    </row>
    <row r="3270" spans="1:23" x14ac:dyDescent="0.2">
      <c r="A3270" t="s">
        <v>6596</v>
      </c>
      <c r="B3270" t="s">
        <v>6597</v>
      </c>
      <c r="C3270" t="s">
        <v>56</v>
      </c>
      <c r="D3270" t="s">
        <v>44</v>
      </c>
      <c r="E3270" s="22">
        <v>11572958</v>
      </c>
      <c r="F3270" s="22">
        <v>14096659</v>
      </c>
      <c r="G3270" s="22">
        <v>12949645</v>
      </c>
      <c r="H3270" s="22">
        <v>13362076</v>
      </c>
      <c r="I3270" s="22">
        <v>13787726</v>
      </c>
      <c r="J3270" s="23">
        <v>2449</v>
      </c>
      <c r="K3270" s="22">
        <v>14701726</v>
      </c>
      <c r="L3270" s="23">
        <v>2554</v>
      </c>
      <c r="M3270" s="22">
        <v>10966159</v>
      </c>
      <c r="N3270" s="23">
        <v>2234</v>
      </c>
      <c r="O3270" s="23">
        <v>1341</v>
      </c>
      <c r="P3270" s="23">
        <v>1123</v>
      </c>
      <c r="Q3270" s="24">
        <v>1.27035162488277</v>
      </c>
      <c r="R3270" s="24">
        <v>0.82501060111219504</v>
      </c>
      <c r="S3270" s="24">
        <v>0.83743475018642799</v>
      </c>
      <c r="T3270" s="24">
        <f t="shared" si="50"/>
        <v>2.1807658058771149</v>
      </c>
      <c r="U3270" s="25">
        <v>0</v>
      </c>
      <c r="V3270">
        <v>3</v>
      </c>
      <c r="W3270" t="b">
        <f>FALSE()</f>
        <v>0</v>
      </c>
    </row>
    <row r="3271" spans="1:23" x14ac:dyDescent="0.2">
      <c r="A3271" t="s">
        <v>6598</v>
      </c>
      <c r="B3271" t="s">
        <v>6599</v>
      </c>
      <c r="C3271" t="s">
        <v>141</v>
      </c>
      <c r="D3271" t="s">
        <v>44</v>
      </c>
      <c r="E3271" s="22">
        <v>487930</v>
      </c>
      <c r="F3271" s="22">
        <v>571639.18999999994</v>
      </c>
      <c r="G3271" s="22">
        <v>381398.78</v>
      </c>
      <c r="H3271" s="22">
        <v>334308.53000000003</v>
      </c>
      <c r="I3271" s="22">
        <v>304722</v>
      </c>
      <c r="J3271" s="23">
        <v>72</v>
      </c>
      <c r="K3271" s="22">
        <v>176667.15</v>
      </c>
      <c r="L3271" s="23">
        <v>39</v>
      </c>
      <c r="M3271" s="22">
        <v>28501</v>
      </c>
      <c r="N3271" s="23">
        <v>7</v>
      </c>
      <c r="O3271" s="23">
        <v>239</v>
      </c>
      <c r="P3271" s="23">
        <v>129</v>
      </c>
      <c r="Q3271" s="24">
        <v>0.36207478531756598</v>
      </c>
      <c r="R3271" s="24">
        <v>0.26151829045980701</v>
      </c>
      <c r="S3271" s="24">
        <v>0.53974895397489497</v>
      </c>
      <c r="T3271" s="24">
        <f t="shared" ref="T3271:T3334" si="51">IFERROR(J3271/P3271,"")</f>
        <v>0.55813953488372092</v>
      </c>
      <c r="U3271" s="25">
        <v>0</v>
      </c>
      <c r="V3271">
        <v>1</v>
      </c>
      <c r="W3271" t="b">
        <f>FALSE()</f>
        <v>0</v>
      </c>
    </row>
    <row r="3272" spans="1:23" x14ac:dyDescent="0.2">
      <c r="A3272" t="s">
        <v>6600</v>
      </c>
      <c r="B3272" t="s">
        <v>6601</v>
      </c>
      <c r="C3272" t="s">
        <v>84</v>
      </c>
      <c r="D3272" t="s">
        <v>44</v>
      </c>
      <c r="E3272" s="22">
        <v>461195.84</v>
      </c>
      <c r="F3272" s="22">
        <v>505082.35</v>
      </c>
      <c r="G3272" s="22">
        <v>557509.07999999996</v>
      </c>
      <c r="H3272" s="22">
        <v>517244.05</v>
      </c>
      <c r="I3272" s="22">
        <v>469343.38</v>
      </c>
      <c r="J3272" s="23">
        <v>83</v>
      </c>
      <c r="K3272" s="22">
        <v>488670.44</v>
      </c>
      <c r="L3272" s="23">
        <v>92</v>
      </c>
      <c r="M3272" s="22">
        <v>342254.86</v>
      </c>
      <c r="N3272" s="23">
        <v>73</v>
      </c>
      <c r="O3272" s="23">
        <v>162</v>
      </c>
      <c r="P3272" s="23">
        <v>115</v>
      </c>
      <c r="Q3272" s="24">
        <v>1.0595725234642199</v>
      </c>
      <c r="R3272" s="24">
        <v>0.76530486571030198</v>
      </c>
      <c r="S3272" s="24">
        <v>0.70987654320987703</v>
      </c>
      <c r="T3272" s="24">
        <f t="shared" si="51"/>
        <v>0.72173913043478266</v>
      </c>
      <c r="U3272" s="25">
        <v>0</v>
      </c>
      <c r="V3272">
        <v>1</v>
      </c>
      <c r="W3272" t="b">
        <f>FALSE()</f>
        <v>0</v>
      </c>
    </row>
    <row r="3273" spans="1:23" x14ac:dyDescent="0.2">
      <c r="A3273" t="s">
        <v>6602</v>
      </c>
      <c r="B3273" t="s">
        <v>6603</v>
      </c>
      <c r="C3273" t="s">
        <v>56</v>
      </c>
      <c r="D3273" t="s">
        <v>44</v>
      </c>
      <c r="E3273" s="22">
        <v>121422.67</v>
      </c>
      <c r="F3273" s="22">
        <v>95639.039999999994</v>
      </c>
      <c r="G3273" s="22">
        <v>51184.42</v>
      </c>
      <c r="H3273" s="22">
        <v>1682</v>
      </c>
      <c r="I3273" s="22"/>
      <c r="J3273" s="23"/>
      <c r="K3273" s="22"/>
      <c r="L3273" s="23"/>
      <c r="M3273" s="22"/>
      <c r="N3273" s="23"/>
      <c r="O3273" s="23"/>
      <c r="P3273" s="23"/>
      <c r="Q3273" s="24"/>
      <c r="R3273" s="24"/>
      <c r="S3273" s="24"/>
      <c r="T3273" s="24" t="str">
        <f t="shared" si="51"/>
        <v/>
      </c>
      <c r="U3273" s="25"/>
      <c r="V3273">
        <v>0</v>
      </c>
      <c r="W3273" t="b">
        <f>FALSE()</f>
        <v>0</v>
      </c>
    </row>
    <row r="3274" spans="1:23" x14ac:dyDescent="0.2">
      <c r="A3274" t="s">
        <v>6604</v>
      </c>
      <c r="B3274" t="s">
        <v>6605</v>
      </c>
      <c r="C3274" t="s">
        <v>92</v>
      </c>
      <c r="D3274" t="s">
        <v>44</v>
      </c>
      <c r="E3274" s="22">
        <v>197754.56</v>
      </c>
      <c r="F3274" s="22">
        <v>194573</v>
      </c>
      <c r="G3274" s="22">
        <v>303544</v>
      </c>
      <c r="H3274" s="22">
        <v>307496</v>
      </c>
      <c r="I3274" s="22">
        <v>269164</v>
      </c>
      <c r="J3274" s="23">
        <v>81</v>
      </c>
      <c r="K3274" s="22">
        <v>295431</v>
      </c>
      <c r="L3274" s="23">
        <v>78</v>
      </c>
      <c r="M3274" s="22">
        <v>190095</v>
      </c>
      <c r="N3274" s="23">
        <v>56</v>
      </c>
      <c r="O3274" s="23">
        <v>106</v>
      </c>
      <c r="P3274" s="23">
        <v>165</v>
      </c>
      <c r="Q3274" s="24">
        <v>1.49392762422267</v>
      </c>
      <c r="R3274" s="24">
        <v>1.0790295657145299</v>
      </c>
      <c r="S3274" s="24">
        <v>1.5566037735849101</v>
      </c>
      <c r="T3274" s="24">
        <f t="shared" si="51"/>
        <v>0.49090909090909091</v>
      </c>
      <c r="U3274" s="25">
        <v>0</v>
      </c>
      <c r="V3274">
        <v>1</v>
      </c>
      <c r="W3274" t="b">
        <f>FALSE()</f>
        <v>0</v>
      </c>
    </row>
    <row r="3275" spans="1:23" x14ac:dyDescent="0.2">
      <c r="A3275" t="s">
        <v>6606</v>
      </c>
      <c r="B3275" t="s">
        <v>6607</v>
      </c>
      <c r="C3275" t="s">
        <v>63</v>
      </c>
      <c r="D3275" t="s">
        <v>44</v>
      </c>
      <c r="E3275" s="22">
        <v>1697042.87</v>
      </c>
      <c r="F3275" s="22">
        <v>1741306.54</v>
      </c>
      <c r="G3275" s="22">
        <v>2098814.62</v>
      </c>
      <c r="H3275" s="22">
        <v>2162733.5699999998</v>
      </c>
      <c r="I3275" s="22">
        <v>2513788.02</v>
      </c>
      <c r="J3275" s="23">
        <v>624</v>
      </c>
      <c r="K3275" s="22">
        <v>1999234.77</v>
      </c>
      <c r="L3275" s="23">
        <v>528</v>
      </c>
      <c r="M3275" s="22">
        <v>1225241.8400000001</v>
      </c>
      <c r="N3275" s="23">
        <v>323</v>
      </c>
      <c r="O3275" s="23">
        <v>360</v>
      </c>
      <c r="P3275" s="23">
        <v>443</v>
      </c>
      <c r="Q3275" s="24">
        <v>1.1780696913095701</v>
      </c>
      <c r="R3275" s="24">
        <v>0.850892644853951</v>
      </c>
      <c r="S3275" s="24">
        <v>1.2305555555555601</v>
      </c>
      <c r="T3275" s="24">
        <f t="shared" si="51"/>
        <v>1.4085778781038374</v>
      </c>
      <c r="U3275" s="25">
        <v>0</v>
      </c>
      <c r="V3275">
        <v>3</v>
      </c>
      <c r="W3275" t="b">
        <f>FALSE()</f>
        <v>0</v>
      </c>
    </row>
    <row r="3276" spans="1:23" x14ac:dyDescent="0.2">
      <c r="A3276" t="s">
        <v>6608</v>
      </c>
      <c r="B3276" t="s">
        <v>6609</v>
      </c>
      <c r="C3276" t="s">
        <v>2064</v>
      </c>
      <c r="D3276" t="s">
        <v>142</v>
      </c>
      <c r="E3276" s="22">
        <v>626468</v>
      </c>
      <c r="F3276" s="22">
        <v>610708.63</v>
      </c>
      <c r="G3276" s="22">
        <v>602225</v>
      </c>
      <c r="H3276" s="22">
        <v>747834</v>
      </c>
      <c r="I3276" s="22">
        <v>991382</v>
      </c>
      <c r="J3276" s="23">
        <v>203</v>
      </c>
      <c r="K3276" s="22">
        <v>987649</v>
      </c>
      <c r="L3276" s="23">
        <v>172</v>
      </c>
      <c r="M3276" s="22">
        <v>586847</v>
      </c>
      <c r="N3276" s="23">
        <v>167</v>
      </c>
      <c r="O3276" s="23">
        <v>527</v>
      </c>
      <c r="P3276" s="23">
        <v>490</v>
      </c>
      <c r="Q3276" s="24">
        <v>1.5765354335736199</v>
      </c>
      <c r="R3276" s="24">
        <v>1.23994353579992</v>
      </c>
      <c r="S3276" s="24">
        <v>0.92979127134724904</v>
      </c>
      <c r="T3276" s="24">
        <f t="shared" si="51"/>
        <v>0.41428571428571431</v>
      </c>
      <c r="U3276" s="25">
        <v>0</v>
      </c>
      <c r="V3276">
        <v>0</v>
      </c>
      <c r="W3276" t="b">
        <f>FALSE()</f>
        <v>0</v>
      </c>
    </row>
    <row r="3277" spans="1:23" x14ac:dyDescent="0.2">
      <c r="A3277" t="s">
        <v>6610</v>
      </c>
      <c r="B3277" t="s">
        <v>6611</v>
      </c>
      <c r="C3277" t="s">
        <v>43</v>
      </c>
      <c r="D3277" t="s">
        <v>44</v>
      </c>
      <c r="E3277" s="22">
        <v>498678</v>
      </c>
      <c r="F3277" s="22">
        <v>593841.5</v>
      </c>
      <c r="G3277" s="22">
        <v>408328</v>
      </c>
      <c r="H3277" s="22">
        <v>482956</v>
      </c>
      <c r="I3277" s="22">
        <v>664712</v>
      </c>
      <c r="J3277" s="23">
        <v>136</v>
      </c>
      <c r="K3277" s="22">
        <v>587554</v>
      </c>
      <c r="L3277" s="23">
        <v>126</v>
      </c>
      <c r="M3277" s="22">
        <v>308428</v>
      </c>
      <c r="N3277" s="23">
        <v>74</v>
      </c>
      <c r="O3277" s="23">
        <v>362</v>
      </c>
      <c r="P3277" s="23">
        <v>411</v>
      </c>
      <c r="Q3277" s="24">
        <v>1.1782232221994999</v>
      </c>
      <c r="R3277" s="24">
        <v>0.85100353668485296</v>
      </c>
      <c r="S3277" s="24">
        <v>1.1353591160220999</v>
      </c>
      <c r="T3277" s="24">
        <f t="shared" si="51"/>
        <v>0.33090024330900242</v>
      </c>
      <c r="U3277" s="25">
        <v>0</v>
      </c>
      <c r="V3277">
        <v>1</v>
      </c>
      <c r="W3277" t="b">
        <f>FALSE()</f>
        <v>0</v>
      </c>
    </row>
    <row r="3278" spans="1:23" x14ac:dyDescent="0.2">
      <c r="A3278" t="s">
        <v>6612</v>
      </c>
      <c r="B3278" t="s">
        <v>6613</v>
      </c>
      <c r="C3278" t="s">
        <v>2224</v>
      </c>
      <c r="D3278" t="s">
        <v>44</v>
      </c>
      <c r="E3278" s="22">
        <v>747602</v>
      </c>
      <c r="F3278" s="22">
        <v>1017042</v>
      </c>
      <c r="G3278" s="22">
        <v>1087168.5</v>
      </c>
      <c r="H3278" s="22">
        <v>1037612</v>
      </c>
      <c r="I3278" s="22">
        <v>40502</v>
      </c>
      <c r="J3278" s="23">
        <v>17</v>
      </c>
      <c r="K3278" s="22"/>
      <c r="L3278" s="23"/>
      <c r="M3278" s="22"/>
      <c r="N3278" s="23"/>
      <c r="O3278" s="23"/>
      <c r="P3278" s="23"/>
      <c r="Q3278" s="24"/>
      <c r="R3278" s="24"/>
      <c r="S3278" s="24"/>
      <c r="T3278" s="24" t="str">
        <f t="shared" si="51"/>
        <v/>
      </c>
      <c r="U3278" s="25"/>
      <c r="V3278">
        <v>0</v>
      </c>
      <c r="W3278" t="b">
        <f>FALSE()</f>
        <v>0</v>
      </c>
    </row>
    <row r="3279" spans="1:23" x14ac:dyDescent="0.2">
      <c r="A3279" t="s">
        <v>6614</v>
      </c>
      <c r="B3279" t="s">
        <v>6615</v>
      </c>
      <c r="C3279" t="s">
        <v>74</v>
      </c>
      <c r="D3279" t="s">
        <v>44</v>
      </c>
      <c r="E3279" s="22">
        <v>802155.73</v>
      </c>
      <c r="F3279" s="22">
        <v>856759.99</v>
      </c>
      <c r="G3279" s="22">
        <v>1103356.7</v>
      </c>
      <c r="H3279" s="22">
        <v>995580.32</v>
      </c>
      <c r="I3279" s="22">
        <v>1072944.44</v>
      </c>
      <c r="J3279" s="23">
        <v>219</v>
      </c>
      <c r="K3279" s="22">
        <v>1190746.0900000001</v>
      </c>
      <c r="L3279" s="23">
        <v>242</v>
      </c>
      <c r="M3279" s="22">
        <v>654095.64</v>
      </c>
      <c r="N3279" s="23">
        <v>153</v>
      </c>
      <c r="O3279" s="23">
        <v>390</v>
      </c>
      <c r="P3279" s="23">
        <v>367</v>
      </c>
      <c r="Q3279" s="24">
        <v>1.48443256772597</v>
      </c>
      <c r="R3279" s="24">
        <v>0.96404222344592305</v>
      </c>
      <c r="S3279" s="24">
        <v>0.94102564102564101</v>
      </c>
      <c r="T3279" s="24">
        <f t="shared" si="51"/>
        <v>0.59673024523160767</v>
      </c>
      <c r="U3279" s="25">
        <v>0</v>
      </c>
      <c r="V3279">
        <v>1</v>
      </c>
      <c r="W3279" t="b">
        <f>FALSE()</f>
        <v>0</v>
      </c>
    </row>
    <row r="3280" spans="1:23" x14ac:dyDescent="0.2">
      <c r="A3280" t="s">
        <v>6616</v>
      </c>
      <c r="B3280" t="s">
        <v>6617</v>
      </c>
      <c r="C3280" t="s">
        <v>56</v>
      </c>
      <c r="D3280" t="s">
        <v>142</v>
      </c>
      <c r="E3280" s="22">
        <v>14532058.130000001</v>
      </c>
      <c r="F3280" s="22">
        <v>12476014.130000001</v>
      </c>
      <c r="G3280" s="22">
        <v>12328474.43</v>
      </c>
      <c r="H3280" s="22">
        <v>13798734.32</v>
      </c>
      <c r="I3280" s="22">
        <v>18763269.82</v>
      </c>
      <c r="J3280" s="23">
        <v>5363</v>
      </c>
      <c r="K3280" s="22">
        <v>27722749.280000001</v>
      </c>
      <c r="L3280" s="23">
        <v>6887</v>
      </c>
      <c r="M3280" s="22">
        <v>26222492.43</v>
      </c>
      <c r="N3280" s="23">
        <v>7342</v>
      </c>
      <c r="O3280" s="23">
        <v>11675</v>
      </c>
      <c r="P3280" s="23">
        <v>13422</v>
      </c>
      <c r="Q3280" s="24">
        <v>1.9076960078193701</v>
      </c>
      <c r="R3280" s="24">
        <v>1.5004009949875201</v>
      </c>
      <c r="S3280" s="24">
        <v>1.1496359743040701</v>
      </c>
      <c r="T3280" s="24">
        <f t="shared" si="51"/>
        <v>0.39956787364029206</v>
      </c>
      <c r="U3280" s="25">
        <v>0.34320378367262999</v>
      </c>
      <c r="V3280">
        <v>1</v>
      </c>
      <c r="W3280" t="b">
        <f>FALSE()</f>
        <v>0</v>
      </c>
    </row>
    <row r="3281" spans="1:23" x14ac:dyDescent="0.2">
      <c r="A3281" t="s">
        <v>6618</v>
      </c>
      <c r="B3281" t="s">
        <v>6619</v>
      </c>
      <c r="C3281" t="s">
        <v>1194</v>
      </c>
      <c r="D3281" t="s">
        <v>44</v>
      </c>
      <c r="E3281" s="22">
        <v>100058</v>
      </c>
      <c r="F3281" s="22">
        <v>84477</v>
      </c>
      <c r="G3281" s="22">
        <v>134483</v>
      </c>
      <c r="H3281" s="22">
        <v>115667</v>
      </c>
      <c r="I3281" s="22">
        <v>107372</v>
      </c>
      <c r="J3281" s="23">
        <v>14</v>
      </c>
      <c r="K3281" s="22">
        <v>147099</v>
      </c>
      <c r="L3281" s="23">
        <v>22</v>
      </c>
      <c r="M3281" s="22">
        <v>88455</v>
      </c>
      <c r="N3281" s="23">
        <v>15</v>
      </c>
      <c r="O3281" s="23">
        <v>26</v>
      </c>
      <c r="P3281" s="23">
        <v>32</v>
      </c>
      <c r="Q3281" s="24">
        <v>1.4701373203541901</v>
      </c>
      <c r="R3281" s="24">
        <v>1.0618463763583701</v>
      </c>
      <c r="S3281" s="24">
        <v>1.2307692307692299</v>
      </c>
      <c r="T3281" s="24">
        <f t="shared" si="51"/>
        <v>0.4375</v>
      </c>
      <c r="U3281" s="25">
        <v>0</v>
      </c>
      <c r="V3281">
        <v>1</v>
      </c>
      <c r="W3281" t="b">
        <f>FALSE()</f>
        <v>0</v>
      </c>
    </row>
    <row r="3282" spans="1:23" x14ac:dyDescent="0.2">
      <c r="A3282" t="s">
        <v>6620</v>
      </c>
      <c r="B3282" t="s">
        <v>6621</v>
      </c>
      <c r="C3282" t="s">
        <v>1969</v>
      </c>
      <c r="D3282" t="s">
        <v>142</v>
      </c>
      <c r="E3282" s="22">
        <v>21686</v>
      </c>
      <c r="F3282" s="22"/>
      <c r="G3282" s="22"/>
      <c r="H3282" s="22"/>
      <c r="I3282" s="22"/>
      <c r="J3282" s="23"/>
      <c r="K3282" s="22"/>
      <c r="L3282" s="23"/>
      <c r="M3282" s="22"/>
      <c r="N3282" s="23"/>
      <c r="O3282" s="23"/>
      <c r="P3282" s="23"/>
      <c r="Q3282" s="24"/>
      <c r="R3282" s="24"/>
      <c r="S3282" s="24"/>
      <c r="T3282" s="24" t="str">
        <f t="shared" si="51"/>
        <v/>
      </c>
      <c r="U3282" s="25"/>
      <c r="V3282">
        <v>0</v>
      </c>
      <c r="W3282" t="b">
        <f>FALSE()</f>
        <v>0</v>
      </c>
    </row>
    <row r="3283" spans="1:23" x14ac:dyDescent="0.2">
      <c r="A3283" t="s">
        <v>6622</v>
      </c>
      <c r="B3283" t="s">
        <v>6264</v>
      </c>
      <c r="C3283" t="s">
        <v>71</v>
      </c>
      <c r="D3283" t="s">
        <v>44</v>
      </c>
      <c r="E3283" s="22">
        <v>415852</v>
      </c>
      <c r="F3283" s="22">
        <v>314447</v>
      </c>
      <c r="G3283" s="22"/>
      <c r="H3283" s="22"/>
      <c r="I3283" s="22"/>
      <c r="J3283" s="23"/>
      <c r="K3283" s="22"/>
      <c r="L3283" s="23"/>
      <c r="M3283" s="22"/>
      <c r="N3283" s="23"/>
      <c r="O3283" s="23"/>
      <c r="P3283" s="23"/>
      <c r="Q3283" s="24"/>
      <c r="R3283" s="24"/>
      <c r="S3283" s="24"/>
      <c r="T3283" s="24" t="str">
        <f t="shared" si="51"/>
        <v/>
      </c>
      <c r="U3283" s="25"/>
      <c r="V3283">
        <v>0</v>
      </c>
      <c r="W3283" t="b">
        <f>FALSE()</f>
        <v>0</v>
      </c>
    </row>
    <row r="3284" spans="1:23" x14ac:dyDescent="0.2">
      <c r="A3284" t="s">
        <v>6623</v>
      </c>
      <c r="B3284" t="s">
        <v>6624</v>
      </c>
      <c r="C3284" t="s">
        <v>71</v>
      </c>
      <c r="D3284" t="s">
        <v>44</v>
      </c>
      <c r="E3284" s="22">
        <v>75140.33</v>
      </c>
      <c r="F3284" s="22">
        <v>100099.65</v>
      </c>
      <c r="G3284" s="22">
        <v>74286.350000000006</v>
      </c>
      <c r="H3284" s="22">
        <v>99437.22</v>
      </c>
      <c r="I3284" s="22">
        <v>140410.76</v>
      </c>
      <c r="J3284" s="23">
        <v>31</v>
      </c>
      <c r="K3284" s="22">
        <v>155652.16</v>
      </c>
      <c r="L3284" s="23">
        <v>28</v>
      </c>
      <c r="M3284" s="22"/>
      <c r="N3284" s="23"/>
      <c r="O3284" s="23">
        <v>105</v>
      </c>
      <c r="P3284" s="23">
        <v>166</v>
      </c>
      <c r="Q3284" s="24">
        <v>2.0714862444708499</v>
      </c>
      <c r="R3284" s="24">
        <v>1.4961868744598801</v>
      </c>
      <c r="S3284" s="24">
        <v>1.58095238095238</v>
      </c>
      <c r="T3284" s="24">
        <f t="shared" si="51"/>
        <v>0.18674698795180722</v>
      </c>
      <c r="U3284" s="25">
        <v>0</v>
      </c>
      <c r="V3284">
        <v>1</v>
      </c>
      <c r="W3284" t="b">
        <f>FALSE()</f>
        <v>0</v>
      </c>
    </row>
    <row r="3285" spans="1:23" x14ac:dyDescent="0.2">
      <c r="A3285" t="s">
        <v>6625</v>
      </c>
      <c r="B3285" t="s">
        <v>6626</v>
      </c>
      <c r="C3285" t="s">
        <v>71</v>
      </c>
      <c r="D3285" t="s">
        <v>44</v>
      </c>
      <c r="E3285" s="22">
        <v>37431</v>
      </c>
      <c r="F3285" s="22">
        <v>30490</v>
      </c>
      <c r="G3285" s="22">
        <v>45472</v>
      </c>
      <c r="H3285" s="22">
        <v>19597</v>
      </c>
      <c r="I3285" s="22">
        <v>21150</v>
      </c>
      <c r="J3285" s="23">
        <v>6</v>
      </c>
      <c r="K3285" s="22">
        <v>34219.26</v>
      </c>
      <c r="L3285" s="23">
        <v>8</v>
      </c>
      <c r="M3285" s="22">
        <v>29751</v>
      </c>
      <c r="N3285" s="23">
        <v>6</v>
      </c>
      <c r="O3285" s="23">
        <v>65</v>
      </c>
      <c r="P3285" s="23">
        <v>61</v>
      </c>
      <c r="Q3285" s="24">
        <v>0.91419572012503003</v>
      </c>
      <c r="R3285" s="24">
        <v>0.66030254402576105</v>
      </c>
      <c r="S3285" s="24">
        <v>0.93846153846153801</v>
      </c>
      <c r="T3285" s="24">
        <f t="shared" si="51"/>
        <v>9.8360655737704916E-2</v>
      </c>
      <c r="U3285" s="25">
        <v>0</v>
      </c>
      <c r="V3285">
        <v>1</v>
      </c>
      <c r="W3285" t="b">
        <f>FALSE()</f>
        <v>0</v>
      </c>
    </row>
    <row r="3286" spans="1:23" x14ac:dyDescent="0.2">
      <c r="A3286" t="s">
        <v>6627</v>
      </c>
      <c r="B3286" t="s">
        <v>6628</v>
      </c>
      <c r="C3286" t="s">
        <v>43</v>
      </c>
      <c r="D3286" t="s">
        <v>142</v>
      </c>
      <c r="E3286" s="22">
        <v>840813.5</v>
      </c>
      <c r="F3286" s="22">
        <v>831382.75</v>
      </c>
      <c r="G3286" s="22">
        <v>849653.02</v>
      </c>
      <c r="H3286" s="22">
        <v>974042</v>
      </c>
      <c r="I3286" s="22">
        <v>1071183</v>
      </c>
      <c r="J3286" s="23">
        <v>202</v>
      </c>
      <c r="K3286" s="22">
        <v>1435407.22</v>
      </c>
      <c r="L3286" s="23">
        <v>244</v>
      </c>
      <c r="M3286" s="22">
        <v>1228409</v>
      </c>
      <c r="N3286" s="23">
        <v>257</v>
      </c>
      <c r="O3286" s="23">
        <v>561</v>
      </c>
      <c r="P3286" s="23">
        <v>560</v>
      </c>
      <c r="Q3286" s="24">
        <v>1.7071648112215101</v>
      </c>
      <c r="R3286" s="24">
        <v>1.4187797207614401</v>
      </c>
      <c r="S3286" s="24">
        <v>0.99821746880570394</v>
      </c>
      <c r="T3286" s="24">
        <f t="shared" si="51"/>
        <v>0.36071428571428571</v>
      </c>
      <c r="U3286" s="25">
        <v>0</v>
      </c>
      <c r="V3286">
        <v>1</v>
      </c>
      <c r="W3286" t="b">
        <f>FALSE()</f>
        <v>0</v>
      </c>
    </row>
    <row r="3287" spans="1:23" x14ac:dyDescent="0.2">
      <c r="A3287" t="s">
        <v>6629</v>
      </c>
      <c r="B3287" t="s">
        <v>6630</v>
      </c>
      <c r="C3287" t="s">
        <v>52</v>
      </c>
      <c r="D3287" t="s">
        <v>44</v>
      </c>
      <c r="E3287" s="22">
        <v>130315</v>
      </c>
      <c r="F3287" s="22">
        <v>142916</v>
      </c>
      <c r="G3287" s="22">
        <v>126675</v>
      </c>
      <c r="H3287" s="22">
        <v>110854</v>
      </c>
      <c r="I3287" s="22">
        <v>222650</v>
      </c>
      <c r="J3287" s="23">
        <v>42</v>
      </c>
      <c r="K3287" s="22">
        <v>269007</v>
      </c>
      <c r="L3287" s="23">
        <v>44</v>
      </c>
      <c r="M3287" s="22">
        <v>162038</v>
      </c>
      <c r="N3287" s="23">
        <v>39</v>
      </c>
      <c r="O3287" s="23">
        <v>66</v>
      </c>
      <c r="P3287" s="23">
        <v>81</v>
      </c>
      <c r="Q3287" s="24">
        <v>2.0642826996124799</v>
      </c>
      <c r="R3287" s="24">
        <v>1.49098391967539</v>
      </c>
      <c r="S3287" s="24">
        <v>1.22727272727273</v>
      </c>
      <c r="T3287" s="24">
        <f t="shared" si="51"/>
        <v>0.51851851851851849</v>
      </c>
      <c r="U3287" s="25">
        <v>0</v>
      </c>
      <c r="V3287">
        <v>1</v>
      </c>
      <c r="W3287" t="b">
        <f>FALSE()</f>
        <v>0</v>
      </c>
    </row>
    <row r="3288" spans="1:23" x14ac:dyDescent="0.2">
      <c r="A3288" t="s">
        <v>6631</v>
      </c>
      <c r="B3288" t="s">
        <v>6632</v>
      </c>
      <c r="C3288" t="s">
        <v>3805</v>
      </c>
      <c r="D3288" t="s">
        <v>44</v>
      </c>
      <c r="E3288" s="22">
        <v>9229256.1899999995</v>
      </c>
      <c r="F3288" s="22">
        <v>7112892.0099999998</v>
      </c>
      <c r="G3288" s="22">
        <v>8754323.7100000009</v>
      </c>
      <c r="H3288" s="22">
        <v>10207247.68</v>
      </c>
      <c r="I3288" s="22">
        <v>11329719.210000001</v>
      </c>
      <c r="J3288" s="23">
        <v>1610</v>
      </c>
      <c r="K3288" s="22">
        <v>11955451.380000001</v>
      </c>
      <c r="L3288" s="23">
        <v>1616</v>
      </c>
      <c r="M3288" s="22">
        <v>9533378.4199999999</v>
      </c>
      <c r="N3288" s="23">
        <v>1691</v>
      </c>
      <c r="O3288" s="23">
        <v>1873</v>
      </c>
      <c r="P3288" s="23">
        <v>2102</v>
      </c>
      <c r="Q3288" s="24">
        <v>1.29538622981924</v>
      </c>
      <c r="R3288" s="24">
        <v>0.93562768258049001</v>
      </c>
      <c r="S3288" s="24">
        <v>1.1222637479978601</v>
      </c>
      <c r="T3288" s="24">
        <f t="shared" si="51"/>
        <v>0.76593720266412935</v>
      </c>
      <c r="U3288" s="25">
        <v>0</v>
      </c>
      <c r="V3288">
        <v>1</v>
      </c>
      <c r="W3288" t="b">
        <f>FALSE()</f>
        <v>0</v>
      </c>
    </row>
    <row r="3289" spans="1:23" x14ac:dyDescent="0.2">
      <c r="A3289" t="s">
        <v>6633</v>
      </c>
      <c r="B3289" t="s">
        <v>6634</v>
      </c>
      <c r="C3289" t="s">
        <v>3190</v>
      </c>
      <c r="D3289" t="s">
        <v>44</v>
      </c>
      <c r="E3289" s="22">
        <v>244816.39</v>
      </c>
      <c r="F3289" s="22">
        <v>223823.91</v>
      </c>
      <c r="G3289" s="22">
        <v>238591.86</v>
      </c>
      <c r="H3289" s="22">
        <v>254853.39</v>
      </c>
      <c r="I3289" s="22">
        <v>269148.08</v>
      </c>
      <c r="J3289" s="23">
        <v>72</v>
      </c>
      <c r="K3289" s="22">
        <v>231867.87</v>
      </c>
      <c r="L3289" s="23">
        <v>58</v>
      </c>
      <c r="M3289" s="22">
        <v>166538.98000000001</v>
      </c>
      <c r="N3289" s="23">
        <v>43</v>
      </c>
      <c r="O3289" s="23">
        <v>128</v>
      </c>
      <c r="P3289" s="23">
        <v>80</v>
      </c>
      <c r="Q3289" s="24">
        <v>0.94710926012755903</v>
      </c>
      <c r="R3289" s="24">
        <v>0.68407523702588902</v>
      </c>
      <c r="S3289" s="24">
        <v>0.625</v>
      </c>
      <c r="T3289" s="24">
        <f t="shared" si="51"/>
        <v>0.9</v>
      </c>
      <c r="U3289" s="25">
        <v>0</v>
      </c>
      <c r="V3289">
        <v>1</v>
      </c>
      <c r="W3289" t="b">
        <f>FALSE()</f>
        <v>0</v>
      </c>
    </row>
    <row r="3290" spans="1:23" x14ac:dyDescent="0.2">
      <c r="A3290" t="s">
        <v>6635</v>
      </c>
      <c r="B3290" t="s">
        <v>6636</v>
      </c>
      <c r="C3290" t="s">
        <v>84</v>
      </c>
      <c r="D3290" t="s">
        <v>44</v>
      </c>
      <c r="E3290" s="22">
        <v>310644.40999999997</v>
      </c>
      <c r="F3290" s="22">
        <v>330400.25</v>
      </c>
      <c r="G3290" s="22">
        <v>392748.82</v>
      </c>
      <c r="H3290" s="22">
        <v>375472.91</v>
      </c>
      <c r="I3290" s="22">
        <v>339272.09</v>
      </c>
      <c r="J3290" s="23">
        <v>54</v>
      </c>
      <c r="K3290" s="22">
        <v>360054.96</v>
      </c>
      <c r="L3290" s="23">
        <v>51</v>
      </c>
      <c r="M3290" s="22">
        <v>311945.90999999997</v>
      </c>
      <c r="N3290" s="23">
        <v>53</v>
      </c>
      <c r="O3290" s="23">
        <v>161</v>
      </c>
      <c r="P3290" s="23">
        <v>105</v>
      </c>
      <c r="Q3290" s="24">
        <v>1.1590582299549499</v>
      </c>
      <c r="R3290" s="24">
        <v>0.79809390251298096</v>
      </c>
      <c r="S3290" s="24">
        <v>0.65217391304347805</v>
      </c>
      <c r="T3290" s="24">
        <f t="shared" si="51"/>
        <v>0.51428571428571423</v>
      </c>
      <c r="U3290" s="25">
        <v>0</v>
      </c>
      <c r="V3290">
        <v>1</v>
      </c>
      <c r="W3290" t="b">
        <f>FALSE()</f>
        <v>0</v>
      </c>
    </row>
    <row r="3291" spans="1:23" x14ac:dyDescent="0.2">
      <c r="A3291" t="s">
        <v>6637</v>
      </c>
      <c r="B3291" t="s">
        <v>6638</v>
      </c>
      <c r="C3291" t="s">
        <v>43</v>
      </c>
      <c r="D3291" t="s">
        <v>142</v>
      </c>
      <c r="E3291" s="22">
        <v>903997</v>
      </c>
      <c r="F3291" s="22">
        <v>798480</v>
      </c>
      <c r="G3291" s="22">
        <v>767194</v>
      </c>
      <c r="H3291" s="22">
        <v>941755</v>
      </c>
      <c r="I3291" s="22">
        <v>949502</v>
      </c>
      <c r="J3291" s="23">
        <v>206</v>
      </c>
      <c r="K3291" s="22">
        <v>1486123</v>
      </c>
      <c r="L3291" s="23">
        <v>268</v>
      </c>
      <c r="M3291" s="22">
        <v>1271783.33</v>
      </c>
      <c r="N3291" s="23">
        <v>268</v>
      </c>
      <c r="O3291" s="23">
        <v>499</v>
      </c>
      <c r="P3291" s="23">
        <v>567</v>
      </c>
      <c r="Q3291" s="24">
        <v>1.64394682725717</v>
      </c>
      <c r="R3291" s="24">
        <v>1.2929625292568001</v>
      </c>
      <c r="S3291" s="24">
        <v>1.1362725450901801</v>
      </c>
      <c r="T3291" s="24">
        <f t="shared" si="51"/>
        <v>0.36331569664902996</v>
      </c>
      <c r="U3291" s="25">
        <v>0</v>
      </c>
      <c r="V3291">
        <v>1</v>
      </c>
      <c r="W3291" t="b">
        <f>FALSE()</f>
        <v>0</v>
      </c>
    </row>
    <row r="3292" spans="1:23" x14ac:dyDescent="0.2">
      <c r="A3292" t="s">
        <v>6639</v>
      </c>
      <c r="B3292" t="s">
        <v>6640</v>
      </c>
      <c r="C3292" t="s">
        <v>2631</v>
      </c>
      <c r="D3292" t="s">
        <v>145</v>
      </c>
      <c r="E3292" s="22">
        <v>2039369</v>
      </c>
      <c r="F3292" s="22">
        <v>1804385</v>
      </c>
      <c r="G3292" s="22">
        <v>1694273</v>
      </c>
      <c r="H3292" s="22">
        <v>2058069</v>
      </c>
      <c r="I3292" s="22">
        <v>2535981</v>
      </c>
      <c r="J3292" s="23">
        <v>502</v>
      </c>
      <c r="K3292" s="22">
        <v>2525440</v>
      </c>
      <c r="L3292" s="23">
        <v>477</v>
      </c>
      <c r="M3292" s="22">
        <v>2297778</v>
      </c>
      <c r="N3292" s="23">
        <v>486</v>
      </c>
      <c r="O3292" s="23">
        <v>616</v>
      </c>
      <c r="P3292" s="23">
        <v>891</v>
      </c>
      <c r="Q3292" s="24">
        <v>1.23834382105445</v>
      </c>
      <c r="R3292" s="24">
        <v>0.892637409332663</v>
      </c>
      <c r="S3292" s="24">
        <v>1.4464285714285701</v>
      </c>
      <c r="T3292" s="24">
        <f t="shared" si="51"/>
        <v>0.56341189674523007</v>
      </c>
      <c r="U3292" s="25">
        <v>0.15116279069767399</v>
      </c>
      <c r="V3292">
        <v>1</v>
      </c>
      <c r="W3292" t="b">
        <f>FALSE()</f>
        <v>0</v>
      </c>
    </row>
    <row r="3293" spans="1:23" x14ac:dyDescent="0.2">
      <c r="A3293" t="s">
        <v>6641</v>
      </c>
      <c r="B3293" t="s">
        <v>6642</v>
      </c>
      <c r="C3293" t="s">
        <v>74</v>
      </c>
      <c r="D3293" t="s">
        <v>44</v>
      </c>
      <c r="E3293" s="22">
        <v>966544.53</v>
      </c>
      <c r="F3293" s="22">
        <v>810314.03</v>
      </c>
      <c r="G3293" s="22">
        <v>625973.64</v>
      </c>
      <c r="H3293" s="22">
        <v>717351.38</v>
      </c>
      <c r="I3293" s="22">
        <v>792856.39</v>
      </c>
      <c r="J3293" s="23">
        <v>141</v>
      </c>
      <c r="K3293" s="22">
        <v>767579.65</v>
      </c>
      <c r="L3293" s="23">
        <v>153</v>
      </c>
      <c r="M3293" s="22">
        <v>543911.1</v>
      </c>
      <c r="N3293" s="23">
        <v>117</v>
      </c>
      <c r="O3293" s="23">
        <v>277</v>
      </c>
      <c r="P3293" s="23">
        <v>220</v>
      </c>
      <c r="Q3293" s="24">
        <v>0.79414825305565595</v>
      </c>
      <c r="R3293" s="24">
        <v>0.515747541698236</v>
      </c>
      <c r="S3293" s="24">
        <v>0.79422382671480096</v>
      </c>
      <c r="T3293" s="24">
        <f t="shared" si="51"/>
        <v>0.64090909090909087</v>
      </c>
      <c r="U3293" s="25">
        <v>0.422818791946309</v>
      </c>
      <c r="V3293">
        <v>2</v>
      </c>
      <c r="W3293" t="b">
        <f>FALSE()</f>
        <v>0</v>
      </c>
    </row>
    <row r="3294" spans="1:23" x14ac:dyDescent="0.2">
      <c r="A3294" t="s">
        <v>6643</v>
      </c>
      <c r="B3294" t="s">
        <v>6644</v>
      </c>
      <c r="C3294" t="s">
        <v>1906</v>
      </c>
      <c r="D3294" t="s">
        <v>44</v>
      </c>
      <c r="E3294" s="22">
        <v>125589.51</v>
      </c>
      <c r="F3294" s="22">
        <v>227471</v>
      </c>
      <c r="G3294" s="22">
        <v>264778.14</v>
      </c>
      <c r="H3294" s="22">
        <v>229604.09</v>
      </c>
      <c r="I3294" s="22">
        <v>245619.16</v>
      </c>
      <c r="J3294" s="23">
        <v>45</v>
      </c>
      <c r="K3294" s="22">
        <v>274817.39</v>
      </c>
      <c r="L3294" s="23">
        <v>48</v>
      </c>
      <c r="M3294" s="22">
        <v>136979</v>
      </c>
      <c r="N3294" s="23">
        <v>28</v>
      </c>
      <c r="O3294" s="23">
        <v>70</v>
      </c>
      <c r="P3294" s="23">
        <v>75</v>
      </c>
      <c r="Q3294" s="24">
        <v>2.1882193027108698</v>
      </c>
      <c r="R3294" s="24">
        <v>1.5805004778064999</v>
      </c>
      <c r="S3294" s="24">
        <v>1.0714285714285701</v>
      </c>
      <c r="T3294" s="24">
        <f t="shared" si="51"/>
        <v>0.6</v>
      </c>
      <c r="U3294" s="25">
        <v>0</v>
      </c>
      <c r="V3294">
        <v>1</v>
      </c>
      <c r="W3294" t="b">
        <f>FALSE()</f>
        <v>0</v>
      </c>
    </row>
    <row r="3295" spans="1:23" x14ac:dyDescent="0.2">
      <c r="A3295" t="s">
        <v>6645</v>
      </c>
      <c r="B3295" t="s">
        <v>6646</v>
      </c>
      <c r="C3295" t="s">
        <v>3805</v>
      </c>
      <c r="D3295" t="s">
        <v>44</v>
      </c>
      <c r="E3295" s="22">
        <v>2393640.5</v>
      </c>
      <c r="F3295" s="22">
        <v>2340225.5299999998</v>
      </c>
      <c r="G3295" s="22">
        <v>1841233.35</v>
      </c>
      <c r="H3295" s="22">
        <v>1757217.26</v>
      </c>
      <c r="I3295" s="22">
        <v>1985242.11</v>
      </c>
      <c r="J3295" s="23">
        <v>416</v>
      </c>
      <c r="K3295" s="22">
        <v>1580168.87</v>
      </c>
      <c r="L3295" s="23">
        <v>326</v>
      </c>
      <c r="M3295" s="22">
        <v>1243736.1100000001</v>
      </c>
      <c r="N3295" s="23">
        <v>245</v>
      </c>
      <c r="O3295" s="23">
        <v>579</v>
      </c>
      <c r="P3295" s="23">
        <v>401</v>
      </c>
      <c r="Q3295" s="24">
        <v>0.66015296365515197</v>
      </c>
      <c r="R3295" s="24">
        <v>0.428726332696584</v>
      </c>
      <c r="S3295" s="24">
        <v>0.69257340241796195</v>
      </c>
      <c r="T3295" s="24">
        <f t="shared" si="51"/>
        <v>1.0374064837905237</v>
      </c>
      <c r="U3295" s="25">
        <v>0</v>
      </c>
      <c r="V3295">
        <v>3</v>
      </c>
      <c r="W3295" t="b">
        <f>FALSE()</f>
        <v>0</v>
      </c>
    </row>
    <row r="3296" spans="1:23" x14ac:dyDescent="0.2">
      <c r="A3296" t="s">
        <v>6647</v>
      </c>
      <c r="B3296" t="s">
        <v>6648</v>
      </c>
      <c r="C3296" t="s">
        <v>84</v>
      </c>
      <c r="D3296" t="s">
        <v>44</v>
      </c>
      <c r="E3296" s="22">
        <v>456361</v>
      </c>
      <c r="F3296" s="22">
        <v>332560</v>
      </c>
      <c r="G3296" s="22">
        <v>385826</v>
      </c>
      <c r="H3296" s="22">
        <v>264866</v>
      </c>
      <c r="I3296" s="22"/>
      <c r="J3296" s="23"/>
      <c r="K3296" s="22"/>
      <c r="L3296" s="23"/>
      <c r="M3296" s="22"/>
      <c r="N3296" s="23"/>
      <c r="O3296" s="23"/>
      <c r="P3296" s="23"/>
      <c r="Q3296" s="24"/>
      <c r="R3296" s="24"/>
      <c r="S3296" s="24"/>
      <c r="T3296" s="24" t="str">
        <f t="shared" si="51"/>
        <v/>
      </c>
      <c r="U3296" s="25"/>
      <c r="V3296">
        <v>0</v>
      </c>
      <c r="W3296" t="b">
        <f>FALSE()</f>
        <v>0</v>
      </c>
    </row>
    <row r="3297" spans="1:23" x14ac:dyDescent="0.2">
      <c r="A3297" t="s">
        <v>6649</v>
      </c>
      <c r="B3297" t="s">
        <v>6650</v>
      </c>
      <c r="C3297" t="s">
        <v>74</v>
      </c>
      <c r="D3297" t="s">
        <v>142</v>
      </c>
      <c r="E3297" s="22">
        <v>430289.68</v>
      </c>
      <c r="F3297" s="22">
        <v>406948</v>
      </c>
      <c r="G3297" s="22">
        <v>416858.82</v>
      </c>
      <c r="H3297" s="22">
        <v>317991</v>
      </c>
      <c r="I3297" s="22">
        <v>515940.69</v>
      </c>
      <c r="J3297" s="23">
        <v>99</v>
      </c>
      <c r="K3297" s="22">
        <v>501686</v>
      </c>
      <c r="L3297" s="23">
        <v>90</v>
      </c>
      <c r="M3297" s="22">
        <v>350230</v>
      </c>
      <c r="N3297" s="23">
        <v>82</v>
      </c>
      <c r="O3297" s="23">
        <v>173</v>
      </c>
      <c r="P3297" s="23">
        <v>193</v>
      </c>
      <c r="Q3297" s="24">
        <v>1.1659261732700601</v>
      </c>
      <c r="R3297" s="24">
        <v>0.96897054090339596</v>
      </c>
      <c r="S3297" s="24">
        <v>1.11560693641619</v>
      </c>
      <c r="T3297" s="24">
        <f t="shared" si="51"/>
        <v>0.51295336787564771</v>
      </c>
      <c r="U3297" s="25">
        <v>0</v>
      </c>
      <c r="V3297">
        <v>1</v>
      </c>
      <c r="W3297" t="b">
        <f>FALSE()</f>
        <v>0</v>
      </c>
    </row>
    <row r="3298" spans="1:23" x14ac:dyDescent="0.2">
      <c r="A3298" t="s">
        <v>6651</v>
      </c>
      <c r="B3298" t="s">
        <v>6441</v>
      </c>
      <c r="C3298" t="s">
        <v>1109</v>
      </c>
      <c r="D3298" t="s">
        <v>44</v>
      </c>
      <c r="E3298" s="22">
        <v>250615.25</v>
      </c>
      <c r="F3298" s="22">
        <v>173765.62</v>
      </c>
      <c r="G3298" s="22">
        <v>222588.67</v>
      </c>
      <c r="H3298" s="22">
        <v>248287.24</v>
      </c>
      <c r="I3298" s="22">
        <v>196340.6</v>
      </c>
      <c r="J3298" s="23">
        <v>50</v>
      </c>
      <c r="K3298" s="22">
        <v>225676</v>
      </c>
      <c r="L3298" s="23">
        <v>50</v>
      </c>
      <c r="M3298" s="22">
        <v>171500</v>
      </c>
      <c r="N3298" s="23">
        <v>42</v>
      </c>
      <c r="O3298" s="23">
        <v>85</v>
      </c>
      <c r="P3298" s="23">
        <v>90</v>
      </c>
      <c r="Q3298" s="24">
        <v>0.90048789927987205</v>
      </c>
      <c r="R3298" s="24">
        <v>0.65040170028097799</v>
      </c>
      <c r="S3298" s="24">
        <v>1.05882352941177</v>
      </c>
      <c r="T3298" s="24">
        <f t="shared" si="51"/>
        <v>0.55555555555555558</v>
      </c>
      <c r="U3298" s="25">
        <v>0</v>
      </c>
      <c r="V3298">
        <v>1</v>
      </c>
      <c r="W3298" t="b">
        <f>FALSE()</f>
        <v>0</v>
      </c>
    </row>
    <row r="3299" spans="1:23" x14ac:dyDescent="0.2">
      <c r="A3299" t="s">
        <v>6652</v>
      </c>
      <c r="B3299" t="s">
        <v>6653</v>
      </c>
      <c r="C3299" t="s">
        <v>63</v>
      </c>
      <c r="D3299" t="s">
        <v>145</v>
      </c>
      <c r="E3299" s="22">
        <v>1509376</v>
      </c>
      <c r="F3299" s="22">
        <v>1368558</v>
      </c>
      <c r="G3299" s="22">
        <v>1377121</v>
      </c>
      <c r="H3299" s="22">
        <v>1569836</v>
      </c>
      <c r="I3299" s="22">
        <v>2172375</v>
      </c>
      <c r="J3299" s="23">
        <v>439</v>
      </c>
      <c r="K3299" s="22">
        <v>2585049</v>
      </c>
      <c r="L3299" s="23">
        <v>442</v>
      </c>
      <c r="M3299" s="22">
        <v>2528379</v>
      </c>
      <c r="N3299" s="23">
        <v>519</v>
      </c>
      <c r="O3299" s="23">
        <v>821</v>
      </c>
      <c r="P3299" s="23">
        <v>922</v>
      </c>
      <c r="Q3299" s="24">
        <v>1.7126607286719799</v>
      </c>
      <c r="R3299" s="24">
        <v>1.2345400444650201</v>
      </c>
      <c r="S3299" s="24">
        <v>1.12302070645554</v>
      </c>
      <c r="T3299" s="24">
        <f t="shared" si="51"/>
        <v>0.47613882863340562</v>
      </c>
      <c r="U3299" s="25">
        <v>0.341269841269841</v>
      </c>
      <c r="V3299">
        <v>1</v>
      </c>
      <c r="W3299" t="b">
        <f>FALSE()</f>
        <v>0</v>
      </c>
    </row>
    <row r="3300" spans="1:23" x14ac:dyDescent="0.2">
      <c r="A3300" t="s">
        <v>6654</v>
      </c>
      <c r="B3300" t="s">
        <v>6655</v>
      </c>
      <c r="C3300" t="s">
        <v>43</v>
      </c>
      <c r="D3300" t="s">
        <v>44</v>
      </c>
      <c r="E3300" s="22">
        <v>35287140</v>
      </c>
      <c r="F3300" s="22">
        <v>39370535</v>
      </c>
      <c r="G3300" s="22">
        <v>36415658</v>
      </c>
      <c r="H3300" s="22">
        <v>28592191.620000001</v>
      </c>
      <c r="I3300" s="22">
        <v>2346658</v>
      </c>
      <c r="J3300" s="23">
        <v>711</v>
      </c>
      <c r="K3300" s="22"/>
      <c r="L3300" s="23"/>
      <c r="M3300" s="22"/>
      <c r="N3300" s="23"/>
      <c r="O3300" s="23">
        <v>13126</v>
      </c>
      <c r="P3300" s="23"/>
      <c r="Q3300" s="24"/>
      <c r="R3300" s="24"/>
      <c r="S3300" s="24"/>
      <c r="T3300" s="24" t="str">
        <f t="shared" si="51"/>
        <v/>
      </c>
      <c r="U3300" s="25">
        <v>0</v>
      </c>
      <c r="V3300">
        <v>0</v>
      </c>
      <c r="W3300" t="b">
        <f>FALSE()</f>
        <v>0</v>
      </c>
    </row>
    <row r="3301" spans="1:23" x14ac:dyDescent="0.2">
      <c r="A3301" t="s">
        <v>6656</v>
      </c>
      <c r="B3301" t="s">
        <v>6657</v>
      </c>
      <c r="C3301" t="s">
        <v>71</v>
      </c>
      <c r="D3301" t="s">
        <v>142</v>
      </c>
      <c r="E3301" s="22">
        <v>303438</v>
      </c>
      <c r="F3301" s="22">
        <v>251887</v>
      </c>
      <c r="G3301" s="22">
        <v>225357</v>
      </c>
      <c r="H3301" s="22">
        <v>225346</v>
      </c>
      <c r="I3301" s="22">
        <v>311750</v>
      </c>
      <c r="J3301" s="23">
        <v>46</v>
      </c>
      <c r="K3301" s="22">
        <v>399421</v>
      </c>
      <c r="L3301" s="23">
        <v>50</v>
      </c>
      <c r="M3301" s="22">
        <v>309803</v>
      </c>
      <c r="N3301" s="23">
        <v>47</v>
      </c>
      <c r="O3301" s="23">
        <v>56</v>
      </c>
      <c r="P3301" s="23">
        <v>65</v>
      </c>
      <c r="Q3301" s="24">
        <v>1.3163183253251101</v>
      </c>
      <c r="R3301" s="24">
        <v>1.0939574982814</v>
      </c>
      <c r="S3301" s="24">
        <v>1.16071428571429</v>
      </c>
      <c r="T3301" s="24">
        <f t="shared" si="51"/>
        <v>0.70769230769230773</v>
      </c>
      <c r="U3301" s="25">
        <v>0</v>
      </c>
      <c r="V3301">
        <v>1</v>
      </c>
      <c r="W3301" t="b">
        <f>FALSE()</f>
        <v>0</v>
      </c>
    </row>
    <row r="3302" spans="1:23" x14ac:dyDescent="0.2">
      <c r="A3302" t="s">
        <v>6658</v>
      </c>
      <c r="B3302" t="s">
        <v>6659</v>
      </c>
      <c r="C3302" t="s">
        <v>63</v>
      </c>
      <c r="D3302" t="s">
        <v>44</v>
      </c>
      <c r="E3302" s="22">
        <v>339598</v>
      </c>
      <c r="F3302" s="22">
        <v>365386</v>
      </c>
      <c r="G3302" s="22">
        <v>367010</v>
      </c>
      <c r="H3302" s="22">
        <v>243030</v>
      </c>
      <c r="I3302" s="22">
        <v>143188</v>
      </c>
      <c r="J3302" s="23">
        <v>29</v>
      </c>
      <c r="K3302" s="22"/>
      <c r="L3302" s="23"/>
      <c r="M3302" s="22"/>
      <c r="N3302" s="23"/>
      <c r="O3302" s="23">
        <v>164</v>
      </c>
      <c r="P3302" s="23"/>
      <c r="Q3302" s="24"/>
      <c r="R3302" s="24"/>
      <c r="S3302" s="24"/>
      <c r="T3302" s="24" t="str">
        <f t="shared" si="51"/>
        <v/>
      </c>
      <c r="U3302" s="25">
        <v>0</v>
      </c>
      <c r="V3302">
        <v>0</v>
      </c>
      <c r="W3302" t="b">
        <f>FALSE()</f>
        <v>0</v>
      </c>
    </row>
    <row r="3303" spans="1:23" x14ac:dyDescent="0.2">
      <c r="A3303" t="s">
        <v>6660</v>
      </c>
      <c r="B3303" t="s">
        <v>6661</v>
      </c>
      <c r="C3303" t="s">
        <v>67</v>
      </c>
      <c r="D3303" t="s">
        <v>44</v>
      </c>
      <c r="E3303" s="22">
        <v>55956029.880000003</v>
      </c>
      <c r="F3303" s="22">
        <v>48224580.359999999</v>
      </c>
      <c r="G3303" s="22">
        <v>50360859.380000003</v>
      </c>
      <c r="H3303" s="22">
        <v>54517755.979999997</v>
      </c>
      <c r="I3303" s="22">
        <v>69502054.260000005</v>
      </c>
      <c r="J3303" s="23">
        <v>12481</v>
      </c>
      <c r="K3303" s="22">
        <v>88276455.299999997</v>
      </c>
      <c r="L3303" s="23">
        <v>13501</v>
      </c>
      <c r="M3303" s="22">
        <v>64649645.990000002</v>
      </c>
      <c r="N3303" s="23">
        <v>11656</v>
      </c>
      <c r="O3303" s="23">
        <v>16149</v>
      </c>
      <c r="P3303" s="23">
        <v>16960</v>
      </c>
      <c r="Q3303" s="24">
        <v>1.57760397743215</v>
      </c>
      <c r="R3303" s="24">
        <v>1.0862923729187901</v>
      </c>
      <c r="S3303" s="24">
        <v>1.0502198278531201</v>
      </c>
      <c r="T3303" s="24">
        <f t="shared" si="51"/>
        <v>0.73590801886792456</v>
      </c>
      <c r="U3303" s="25">
        <v>0.36339800734137401</v>
      </c>
      <c r="V3303">
        <v>1</v>
      </c>
      <c r="W3303" t="b">
        <f>FALSE()</f>
        <v>0</v>
      </c>
    </row>
    <row r="3304" spans="1:23" x14ac:dyDescent="0.2">
      <c r="A3304" t="s">
        <v>6662</v>
      </c>
      <c r="B3304" t="s">
        <v>4866</v>
      </c>
      <c r="C3304" t="s">
        <v>1194</v>
      </c>
      <c r="D3304" t="s">
        <v>44</v>
      </c>
      <c r="E3304" s="22">
        <v>127082</v>
      </c>
      <c r="F3304" s="22">
        <v>103036</v>
      </c>
      <c r="G3304" s="22">
        <v>46631</v>
      </c>
      <c r="H3304" s="22"/>
      <c r="I3304" s="22"/>
      <c r="J3304" s="23"/>
      <c r="K3304" s="22"/>
      <c r="L3304" s="23"/>
      <c r="M3304" s="22"/>
      <c r="N3304" s="23"/>
      <c r="O3304" s="23"/>
      <c r="P3304" s="23"/>
      <c r="Q3304" s="24"/>
      <c r="R3304" s="24"/>
      <c r="S3304" s="24"/>
      <c r="T3304" s="24" t="str">
        <f t="shared" si="51"/>
        <v/>
      </c>
      <c r="U3304" s="25"/>
      <c r="V3304">
        <v>0</v>
      </c>
      <c r="W3304" t="b">
        <f>FALSE()</f>
        <v>0</v>
      </c>
    </row>
    <row r="3305" spans="1:23" x14ac:dyDescent="0.2">
      <c r="A3305" t="s">
        <v>6663</v>
      </c>
      <c r="B3305" t="s">
        <v>6664</v>
      </c>
      <c r="C3305" t="s">
        <v>43</v>
      </c>
      <c r="D3305" t="s">
        <v>142</v>
      </c>
      <c r="E3305" s="22">
        <v>945922.37</v>
      </c>
      <c r="F3305" s="22">
        <v>699447.87</v>
      </c>
      <c r="G3305" s="22">
        <v>748191.95</v>
      </c>
      <c r="H3305" s="22">
        <v>788029.42</v>
      </c>
      <c r="I3305" s="22">
        <v>903222.65</v>
      </c>
      <c r="J3305" s="23">
        <v>217</v>
      </c>
      <c r="K3305" s="22">
        <v>1217817.1200000001</v>
      </c>
      <c r="L3305" s="23">
        <v>251</v>
      </c>
      <c r="M3305" s="22">
        <v>796027.7</v>
      </c>
      <c r="N3305" s="23">
        <v>207</v>
      </c>
      <c r="O3305" s="23">
        <v>872</v>
      </c>
      <c r="P3305" s="23">
        <v>884</v>
      </c>
      <c r="Q3305" s="24">
        <v>1.2874387567343399</v>
      </c>
      <c r="R3305" s="24">
        <v>1.01256928969398</v>
      </c>
      <c r="S3305" s="24">
        <v>1.0137614678899101</v>
      </c>
      <c r="T3305" s="24">
        <f t="shared" si="51"/>
        <v>0.24547511312217193</v>
      </c>
      <c r="U3305" s="25">
        <v>0</v>
      </c>
      <c r="V3305">
        <v>1</v>
      </c>
      <c r="W3305" t="b">
        <f>FALSE()</f>
        <v>0</v>
      </c>
    </row>
    <row r="3306" spans="1:23" x14ac:dyDescent="0.2">
      <c r="A3306" t="s">
        <v>6665</v>
      </c>
      <c r="B3306" t="s">
        <v>6666</v>
      </c>
      <c r="C3306" t="s">
        <v>1969</v>
      </c>
      <c r="D3306" t="s">
        <v>44</v>
      </c>
      <c r="E3306" s="22">
        <v>118118</v>
      </c>
      <c r="F3306" s="22">
        <v>126979</v>
      </c>
      <c r="G3306" s="22">
        <v>67542</v>
      </c>
      <c r="H3306" s="22"/>
      <c r="I3306" s="22"/>
      <c r="J3306" s="23"/>
      <c r="K3306" s="22"/>
      <c r="L3306" s="23"/>
      <c r="M3306" s="22"/>
      <c r="N3306" s="23"/>
      <c r="O3306" s="23"/>
      <c r="P3306" s="23"/>
      <c r="Q3306" s="24"/>
      <c r="R3306" s="24"/>
      <c r="S3306" s="24"/>
      <c r="T3306" s="24" t="str">
        <f t="shared" si="51"/>
        <v/>
      </c>
      <c r="U3306" s="25"/>
      <c r="V3306">
        <v>0</v>
      </c>
      <c r="W3306" t="b">
        <f>FALSE()</f>
        <v>0</v>
      </c>
    </row>
    <row r="3307" spans="1:23" x14ac:dyDescent="0.2">
      <c r="A3307" t="s">
        <v>6667</v>
      </c>
      <c r="B3307" t="s">
        <v>6668</v>
      </c>
      <c r="C3307" t="s">
        <v>84</v>
      </c>
      <c r="D3307" t="s">
        <v>142</v>
      </c>
      <c r="E3307" s="22">
        <v>400525.73</v>
      </c>
      <c r="F3307" s="22">
        <v>165311.99</v>
      </c>
      <c r="G3307" s="22">
        <v>153276.1</v>
      </c>
      <c r="H3307" s="22">
        <v>291417.09999999998</v>
      </c>
      <c r="I3307" s="22">
        <v>278938.09999999998</v>
      </c>
      <c r="J3307" s="23">
        <v>61</v>
      </c>
      <c r="K3307" s="22">
        <v>222670.5</v>
      </c>
      <c r="L3307" s="23">
        <v>47</v>
      </c>
      <c r="M3307" s="22">
        <v>117311</v>
      </c>
      <c r="N3307" s="23">
        <v>40</v>
      </c>
      <c r="O3307" s="23">
        <v>897</v>
      </c>
      <c r="P3307" s="23">
        <v>691</v>
      </c>
      <c r="Q3307" s="24">
        <v>0.55594555685598501</v>
      </c>
      <c r="R3307" s="24">
        <v>0.46203171289028599</v>
      </c>
      <c r="S3307" s="24">
        <v>0.77034559643255296</v>
      </c>
      <c r="T3307" s="24">
        <f t="shared" si="51"/>
        <v>8.8277858176555715E-2</v>
      </c>
      <c r="U3307" s="25">
        <v>0</v>
      </c>
      <c r="V3307">
        <v>1</v>
      </c>
      <c r="W3307" t="b">
        <f>FALSE()</f>
        <v>0</v>
      </c>
    </row>
    <row r="3308" spans="1:23" x14ac:dyDescent="0.2">
      <c r="A3308" t="s">
        <v>6669</v>
      </c>
      <c r="B3308" t="s">
        <v>6670</v>
      </c>
      <c r="C3308" t="s">
        <v>71</v>
      </c>
      <c r="D3308" t="s">
        <v>142</v>
      </c>
      <c r="E3308" s="22">
        <v>1058669</v>
      </c>
      <c r="F3308" s="22">
        <v>868096</v>
      </c>
      <c r="G3308" s="22">
        <v>940366</v>
      </c>
      <c r="H3308" s="22">
        <v>747559</v>
      </c>
      <c r="I3308" s="22">
        <v>1222516</v>
      </c>
      <c r="J3308" s="23">
        <v>215</v>
      </c>
      <c r="K3308" s="22">
        <v>1383299</v>
      </c>
      <c r="L3308" s="23">
        <v>277</v>
      </c>
      <c r="M3308" s="22">
        <v>802046</v>
      </c>
      <c r="N3308" s="23">
        <v>178</v>
      </c>
      <c r="O3308" s="23">
        <v>397</v>
      </c>
      <c r="P3308" s="23">
        <v>380</v>
      </c>
      <c r="Q3308" s="24">
        <v>1.3066397523683</v>
      </c>
      <c r="R3308" s="24">
        <v>1.02767085348395</v>
      </c>
      <c r="S3308" s="24">
        <v>0.957178841309824</v>
      </c>
      <c r="T3308" s="24">
        <f t="shared" si="51"/>
        <v>0.56578947368421051</v>
      </c>
      <c r="U3308" s="25">
        <v>0</v>
      </c>
      <c r="V3308">
        <v>1</v>
      </c>
      <c r="W3308" t="b">
        <f>FALSE()</f>
        <v>0</v>
      </c>
    </row>
    <row r="3309" spans="1:23" x14ac:dyDescent="0.2">
      <c r="A3309" t="s">
        <v>6671</v>
      </c>
      <c r="B3309" t="s">
        <v>6672</v>
      </c>
      <c r="C3309" t="s">
        <v>589</v>
      </c>
      <c r="D3309" t="s">
        <v>44</v>
      </c>
      <c r="E3309" s="22">
        <v>220169.65</v>
      </c>
      <c r="F3309" s="22"/>
      <c r="G3309" s="22"/>
      <c r="H3309" s="22"/>
      <c r="I3309" s="22"/>
      <c r="J3309" s="23"/>
      <c r="K3309" s="22"/>
      <c r="L3309" s="23"/>
      <c r="M3309" s="22"/>
      <c r="N3309" s="23"/>
      <c r="O3309" s="23"/>
      <c r="P3309" s="23"/>
      <c r="Q3309" s="24"/>
      <c r="R3309" s="24"/>
      <c r="S3309" s="24"/>
      <c r="T3309" s="24" t="str">
        <f t="shared" si="51"/>
        <v/>
      </c>
      <c r="U3309" s="25"/>
      <c r="V3309">
        <v>0</v>
      </c>
      <c r="W3309" t="b">
        <f>FALSE()</f>
        <v>0</v>
      </c>
    </row>
    <row r="3310" spans="1:23" x14ac:dyDescent="0.2">
      <c r="A3310" t="s">
        <v>6673</v>
      </c>
      <c r="B3310" t="s">
        <v>6674</v>
      </c>
      <c r="C3310" t="s">
        <v>2151</v>
      </c>
      <c r="D3310" t="s">
        <v>142</v>
      </c>
      <c r="E3310" s="22">
        <v>288922.28999999998</v>
      </c>
      <c r="F3310" s="22">
        <v>154954</v>
      </c>
      <c r="G3310" s="22">
        <v>198413</v>
      </c>
      <c r="H3310" s="22">
        <v>184922</v>
      </c>
      <c r="I3310" s="22">
        <v>230056</v>
      </c>
      <c r="J3310" s="23">
        <v>42</v>
      </c>
      <c r="K3310" s="22">
        <v>319648</v>
      </c>
      <c r="L3310" s="23">
        <v>59</v>
      </c>
      <c r="M3310" s="22">
        <v>150905</v>
      </c>
      <c r="N3310" s="23">
        <v>38</v>
      </c>
      <c r="O3310" s="23">
        <v>186</v>
      </c>
      <c r="P3310" s="23">
        <v>155</v>
      </c>
      <c r="Q3310" s="24">
        <v>1.1063459312883099</v>
      </c>
      <c r="R3310" s="24">
        <v>0.91945497068654503</v>
      </c>
      <c r="S3310" s="24">
        <v>0.83333333333333304</v>
      </c>
      <c r="T3310" s="24">
        <f t="shared" si="51"/>
        <v>0.2709677419354839</v>
      </c>
      <c r="U3310" s="25">
        <v>0</v>
      </c>
      <c r="V3310">
        <v>0</v>
      </c>
      <c r="W3310" t="b">
        <f>FALSE()</f>
        <v>0</v>
      </c>
    </row>
    <row r="3311" spans="1:23" x14ac:dyDescent="0.2">
      <c r="A3311" t="s">
        <v>6675</v>
      </c>
      <c r="B3311" t="s">
        <v>4891</v>
      </c>
      <c r="C3311" t="s">
        <v>52</v>
      </c>
      <c r="D3311" t="s">
        <v>44</v>
      </c>
      <c r="E3311" s="22">
        <v>6819</v>
      </c>
      <c r="F3311" s="22"/>
      <c r="G3311" s="22"/>
      <c r="H3311" s="22"/>
      <c r="I3311" s="22"/>
      <c r="J3311" s="23"/>
      <c r="K3311" s="22"/>
      <c r="L3311" s="23"/>
      <c r="M3311" s="22"/>
      <c r="N3311" s="23"/>
      <c r="O3311" s="23"/>
      <c r="P3311" s="23"/>
      <c r="Q3311" s="24"/>
      <c r="R3311" s="24"/>
      <c r="S3311" s="24"/>
      <c r="T3311" s="24" t="str">
        <f t="shared" si="51"/>
        <v/>
      </c>
      <c r="U3311" s="25"/>
      <c r="V3311">
        <v>0</v>
      </c>
      <c r="W3311" t="b">
        <f>FALSE()</f>
        <v>0</v>
      </c>
    </row>
    <row r="3312" spans="1:23" x14ac:dyDescent="0.2">
      <c r="A3312" t="s">
        <v>6676</v>
      </c>
      <c r="B3312" t="s">
        <v>6677</v>
      </c>
      <c r="C3312" t="s">
        <v>1969</v>
      </c>
      <c r="D3312" t="s">
        <v>142</v>
      </c>
      <c r="E3312" s="22">
        <v>86701</v>
      </c>
      <c r="F3312" s="22">
        <v>163009</v>
      </c>
      <c r="G3312" s="22">
        <v>124037</v>
      </c>
      <c r="H3312" s="22">
        <v>62189</v>
      </c>
      <c r="I3312" s="22">
        <v>105910</v>
      </c>
      <c r="J3312" s="23">
        <v>12</v>
      </c>
      <c r="K3312" s="22">
        <v>147694</v>
      </c>
      <c r="L3312" s="23">
        <v>19</v>
      </c>
      <c r="M3312" s="22">
        <v>126758</v>
      </c>
      <c r="N3312" s="23">
        <v>15</v>
      </c>
      <c r="O3312" s="23">
        <v>31</v>
      </c>
      <c r="P3312" s="23">
        <v>20</v>
      </c>
      <c r="Q3312" s="24">
        <v>1.70348669565518</v>
      </c>
      <c r="R3312" s="24">
        <v>1.4157229357680801</v>
      </c>
      <c r="S3312" s="24">
        <v>0.64516129032258096</v>
      </c>
      <c r="T3312" s="24">
        <f t="shared" si="51"/>
        <v>0.6</v>
      </c>
      <c r="U3312" s="25">
        <v>0</v>
      </c>
      <c r="V3312">
        <v>1</v>
      </c>
      <c r="W3312" t="b">
        <f>FALSE()</f>
        <v>0</v>
      </c>
    </row>
    <row r="3313" spans="1:23" x14ac:dyDescent="0.2">
      <c r="A3313" t="s">
        <v>6678</v>
      </c>
      <c r="B3313" t="s">
        <v>6679</v>
      </c>
      <c r="C3313" t="s">
        <v>926</v>
      </c>
      <c r="D3313" t="s">
        <v>44</v>
      </c>
      <c r="E3313" s="22">
        <v>151384.32999999999</v>
      </c>
      <c r="F3313" s="22">
        <v>88870.33</v>
      </c>
      <c r="G3313" s="22">
        <v>180651.11</v>
      </c>
      <c r="H3313" s="22">
        <v>306760.42</v>
      </c>
      <c r="I3313" s="22">
        <v>310948.09999999998</v>
      </c>
      <c r="J3313" s="23">
        <v>67</v>
      </c>
      <c r="K3313" s="22">
        <v>345212.56</v>
      </c>
      <c r="L3313" s="23">
        <v>69</v>
      </c>
      <c r="M3313" s="22">
        <v>299613.88</v>
      </c>
      <c r="N3313" s="23">
        <v>67</v>
      </c>
      <c r="O3313" s="23">
        <v>49</v>
      </c>
      <c r="P3313" s="23">
        <v>112</v>
      </c>
      <c r="Q3313" s="24">
        <v>2.2803718191968798</v>
      </c>
      <c r="R3313" s="24">
        <v>1.64706012114607</v>
      </c>
      <c r="S3313" s="24">
        <v>2.28571428571429</v>
      </c>
      <c r="T3313" s="24">
        <f t="shared" si="51"/>
        <v>0.5982142857142857</v>
      </c>
      <c r="U3313" s="25">
        <v>0</v>
      </c>
      <c r="V3313">
        <v>1</v>
      </c>
      <c r="W3313" t="b">
        <f>FALSE()</f>
        <v>0</v>
      </c>
    </row>
    <row r="3314" spans="1:23" x14ac:dyDescent="0.2">
      <c r="A3314" t="s">
        <v>6680</v>
      </c>
      <c r="B3314" t="s">
        <v>6681</v>
      </c>
      <c r="C3314" t="s">
        <v>43</v>
      </c>
      <c r="D3314" t="s">
        <v>44</v>
      </c>
      <c r="E3314" s="22">
        <v>255441</v>
      </c>
      <c r="F3314" s="22">
        <v>233915</v>
      </c>
      <c r="G3314" s="22">
        <v>168637</v>
      </c>
      <c r="H3314" s="22">
        <v>126348</v>
      </c>
      <c r="I3314" s="22">
        <v>128073</v>
      </c>
      <c r="J3314" s="23">
        <v>17</v>
      </c>
      <c r="K3314" s="22">
        <v>112444.52</v>
      </c>
      <c r="L3314" s="23">
        <v>21</v>
      </c>
      <c r="M3314" s="22">
        <v>151256</v>
      </c>
      <c r="N3314" s="23">
        <v>26</v>
      </c>
      <c r="O3314" s="23">
        <v>24</v>
      </c>
      <c r="P3314" s="23">
        <v>39</v>
      </c>
      <c r="Q3314" s="24">
        <v>0.44019761901965598</v>
      </c>
      <c r="R3314" s="24">
        <v>0.30310732158295001</v>
      </c>
      <c r="S3314" s="24">
        <v>1.625</v>
      </c>
      <c r="T3314" s="24">
        <f t="shared" si="51"/>
        <v>0.4358974358974359</v>
      </c>
      <c r="U3314" s="25">
        <v>0.97142857142857097</v>
      </c>
      <c r="V3314">
        <v>4</v>
      </c>
      <c r="W3314" t="b">
        <f>FALSE()</f>
        <v>0</v>
      </c>
    </row>
    <row r="3315" spans="1:23" x14ac:dyDescent="0.2">
      <c r="A3315" t="s">
        <v>6682</v>
      </c>
      <c r="B3315" t="s">
        <v>4694</v>
      </c>
      <c r="C3315" t="s">
        <v>2224</v>
      </c>
      <c r="D3315" t="s">
        <v>44</v>
      </c>
      <c r="E3315" s="22">
        <v>106678.66</v>
      </c>
      <c r="F3315" s="22">
        <v>140701.16</v>
      </c>
      <c r="G3315" s="22">
        <v>136650.47</v>
      </c>
      <c r="H3315" s="22">
        <v>117832.72</v>
      </c>
      <c r="I3315" s="22">
        <v>165460.29</v>
      </c>
      <c r="J3315" s="23">
        <v>43</v>
      </c>
      <c r="K3315" s="22">
        <v>170124.06</v>
      </c>
      <c r="L3315" s="23">
        <v>39</v>
      </c>
      <c r="M3315" s="22">
        <v>110839.8</v>
      </c>
      <c r="N3315" s="23">
        <v>29</v>
      </c>
      <c r="O3315" s="23">
        <v>71</v>
      </c>
      <c r="P3315" s="23">
        <v>84</v>
      </c>
      <c r="Q3315" s="24">
        <v>1.5947337546234699</v>
      </c>
      <c r="R3315" s="24">
        <v>1.1518395153694401</v>
      </c>
      <c r="S3315" s="24">
        <v>1.1830985915493</v>
      </c>
      <c r="T3315" s="24">
        <f t="shared" si="51"/>
        <v>0.51190476190476186</v>
      </c>
      <c r="U3315" s="25">
        <v>0</v>
      </c>
      <c r="V3315">
        <v>1</v>
      </c>
      <c r="W3315" t="b">
        <f>FALSE()</f>
        <v>0</v>
      </c>
    </row>
    <row r="3316" spans="1:23" x14ac:dyDescent="0.2">
      <c r="A3316" t="s">
        <v>6683</v>
      </c>
      <c r="B3316" t="s">
        <v>6684</v>
      </c>
      <c r="C3316" t="s">
        <v>63</v>
      </c>
      <c r="D3316" t="s">
        <v>142</v>
      </c>
      <c r="E3316" s="22">
        <v>6295617.9900000002</v>
      </c>
      <c r="F3316" s="22">
        <v>5674925</v>
      </c>
      <c r="G3316" s="22">
        <v>5780769.9500000002</v>
      </c>
      <c r="H3316" s="22">
        <v>5672172.1600000001</v>
      </c>
      <c r="I3316" s="22">
        <v>6479212</v>
      </c>
      <c r="J3316" s="23">
        <v>1523</v>
      </c>
      <c r="K3316" s="22">
        <v>7412579</v>
      </c>
      <c r="L3316" s="23">
        <v>1622</v>
      </c>
      <c r="M3316" s="22">
        <v>6009866</v>
      </c>
      <c r="N3316" s="23">
        <v>1458</v>
      </c>
      <c r="O3316" s="23">
        <v>3720</v>
      </c>
      <c r="P3316" s="23">
        <v>5132</v>
      </c>
      <c r="Q3316" s="24">
        <v>1.1774188033286299</v>
      </c>
      <c r="R3316" s="24">
        <v>0.92603870679094402</v>
      </c>
      <c r="S3316" s="24">
        <v>1.3795698924731199</v>
      </c>
      <c r="T3316" s="24">
        <f t="shared" si="51"/>
        <v>0.29676539360872956</v>
      </c>
      <c r="U3316" s="25">
        <v>0.35942028985507202</v>
      </c>
      <c r="V3316">
        <v>1</v>
      </c>
      <c r="W3316" t="b">
        <f>FALSE()</f>
        <v>0</v>
      </c>
    </row>
    <row r="3317" spans="1:23" x14ac:dyDescent="0.2">
      <c r="A3317" t="s">
        <v>6685</v>
      </c>
      <c r="B3317" t="s">
        <v>6686</v>
      </c>
      <c r="C3317" t="s">
        <v>74</v>
      </c>
      <c r="D3317" t="s">
        <v>44</v>
      </c>
      <c r="E3317" s="22">
        <v>96840</v>
      </c>
      <c r="F3317" s="22">
        <v>95169</v>
      </c>
      <c r="G3317" s="22">
        <v>92900</v>
      </c>
      <c r="H3317" s="22">
        <v>108157</v>
      </c>
      <c r="I3317" s="22">
        <v>42504</v>
      </c>
      <c r="J3317" s="23">
        <v>13</v>
      </c>
      <c r="K3317" s="22"/>
      <c r="L3317" s="23"/>
      <c r="M3317" s="22"/>
      <c r="N3317" s="23"/>
      <c r="O3317" s="23"/>
      <c r="P3317" s="23"/>
      <c r="Q3317" s="24"/>
      <c r="R3317" s="24"/>
      <c r="S3317" s="24"/>
      <c r="T3317" s="24" t="str">
        <f t="shared" si="51"/>
        <v/>
      </c>
      <c r="U3317" s="25"/>
      <c r="V3317">
        <v>0</v>
      </c>
      <c r="W3317" t="b">
        <f>FALSE()</f>
        <v>0</v>
      </c>
    </row>
    <row r="3318" spans="1:23" x14ac:dyDescent="0.2">
      <c r="A3318" t="s">
        <v>6687</v>
      </c>
      <c r="B3318" t="s">
        <v>6688</v>
      </c>
      <c r="C3318" t="s">
        <v>43</v>
      </c>
      <c r="D3318" t="s">
        <v>142</v>
      </c>
      <c r="E3318" s="22">
        <v>973329.57</v>
      </c>
      <c r="F3318" s="22">
        <v>790119.96</v>
      </c>
      <c r="G3318" s="22">
        <v>764120.23</v>
      </c>
      <c r="H3318" s="22">
        <v>763686.23</v>
      </c>
      <c r="I3318" s="22">
        <v>1066575.01</v>
      </c>
      <c r="J3318" s="23">
        <v>254</v>
      </c>
      <c r="K3318" s="22">
        <v>1068801.92</v>
      </c>
      <c r="L3318" s="23">
        <v>255</v>
      </c>
      <c r="M3318" s="22">
        <v>550440.23</v>
      </c>
      <c r="N3318" s="23">
        <v>173</v>
      </c>
      <c r="O3318" s="23">
        <v>1696</v>
      </c>
      <c r="P3318" s="23">
        <v>1566</v>
      </c>
      <c r="Q3318" s="24">
        <v>1.0980884100747099</v>
      </c>
      <c r="R3318" s="24">
        <v>0.86364543213761402</v>
      </c>
      <c r="S3318" s="24">
        <v>0.92334905660377398</v>
      </c>
      <c r="T3318" s="24">
        <f t="shared" si="51"/>
        <v>0.16219667943805874</v>
      </c>
      <c r="U3318" s="25">
        <v>0</v>
      </c>
      <c r="V3318">
        <v>1</v>
      </c>
      <c r="W3318" t="b">
        <f>FALSE()</f>
        <v>0</v>
      </c>
    </row>
    <row r="3319" spans="1:23" x14ac:dyDescent="0.2">
      <c r="A3319" t="s">
        <v>6689</v>
      </c>
      <c r="B3319" t="s">
        <v>6577</v>
      </c>
      <c r="C3319" t="s">
        <v>639</v>
      </c>
      <c r="D3319" t="s">
        <v>44</v>
      </c>
      <c r="E3319" s="22">
        <v>266632.18</v>
      </c>
      <c r="F3319" s="22">
        <v>268829.15000000002</v>
      </c>
      <c r="G3319" s="22">
        <v>470600.09</v>
      </c>
      <c r="H3319" s="22">
        <v>690116.77</v>
      </c>
      <c r="I3319" s="22">
        <v>928570.52</v>
      </c>
      <c r="J3319" s="23">
        <v>215</v>
      </c>
      <c r="K3319" s="22">
        <v>862306.04</v>
      </c>
      <c r="L3319" s="23">
        <v>212</v>
      </c>
      <c r="M3319" s="22">
        <v>819551.82</v>
      </c>
      <c r="N3319" s="23">
        <v>198</v>
      </c>
      <c r="O3319" s="23">
        <v>195</v>
      </c>
      <c r="P3319" s="23">
        <v>390</v>
      </c>
      <c r="Q3319" s="24">
        <v>3.2340658955719501</v>
      </c>
      <c r="R3319" s="24">
        <v>2.3358914195103102</v>
      </c>
      <c r="S3319" s="24">
        <v>2</v>
      </c>
      <c r="T3319" s="24">
        <f t="shared" si="51"/>
        <v>0.55128205128205132</v>
      </c>
      <c r="U3319" s="25">
        <v>0</v>
      </c>
      <c r="V3319">
        <v>1</v>
      </c>
      <c r="W3319" t="b">
        <f>FALSE()</f>
        <v>0</v>
      </c>
    </row>
    <row r="3320" spans="1:23" x14ac:dyDescent="0.2">
      <c r="A3320" t="s">
        <v>6690</v>
      </c>
      <c r="B3320" t="s">
        <v>6691</v>
      </c>
      <c r="C3320" t="s">
        <v>3726</v>
      </c>
      <c r="D3320" t="s">
        <v>145</v>
      </c>
      <c r="E3320" s="22">
        <v>1213902</v>
      </c>
      <c r="F3320" s="22">
        <v>1183279</v>
      </c>
      <c r="G3320" s="22">
        <v>1147560</v>
      </c>
      <c r="H3320" s="22">
        <v>1192421</v>
      </c>
      <c r="I3320" s="22">
        <v>1297781</v>
      </c>
      <c r="J3320" s="23">
        <v>274</v>
      </c>
      <c r="K3320" s="22">
        <v>1859503</v>
      </c>
      <c r="L3320" s="23">
        <v>315</v>
      </c>
      <c r="M3320" s="22">
        <v>1537492</v>
      </c>
      <c r="N3320" s="23">
        <v>301</v>
      </c>
      <c r="O3320" s="23">
        <v>867</v>
      </c>
      <c r="P3320" s="23">
        <v>1202</v>
      </c>
      <c r="Q3320" s="24">
        <v>1.5318394730381899</v>
      </c>
      <c r="R3320" s="24">
        <v>1.1041983619395701</v>
      </c>
      <c r="S3320" s="24">
        <v>1.3863898500576699</v>
      </c>
      <c r="T3320" s="24">
        <f t="shared" si="51"/>
        <v>0.22795341098169716</v>
      </c>
      <c r="U3320" s="25">
        <v>0.39920948616600799</v>
      </c>
      <c r="V3320">
        <v>1</v>
      </c>
      <c r="W3320" t="b">
        <f>FALSE()</f>
        <v>0</v>
      </c>
    </row>
    <row r="3321" spans="1:23" x14ac:dyDescent="0.2">
      <c r="A3321" t="s">
        <v>6692</v>
      </c>
      <c r="B3321" t="s">
        <v>5545</v>
      </c>
      <c r="C3321" t="s">
        <v>52</v>
      </c>
      <c r="D3321" t="s">
        <v>44</v>
      </c>
      <c r="E3321" s="22">
        <v>529261.69999999995</v>
      </c>
      <c r="F3321" s="22">
        <v>559479.98</v>
      </c>
      <c r="G3321" s="22">
        <v>469811.18</v>
      </c>
      <c r="H3321" s="22">
        <v>706239.37</v>
      </c>
      <c r="I3321" s="22">
        <v>769606.4</v>
      </c>
      <c r="J3321" s="23">
        <v>190</v>
      </c>
      <c r="K3321" s="22">
        <v>950058.74</v>
      </c>
      <c r="L3321" s="23">
        <v>205</v>
      </c>
      <c r="M3321" s="22">
        <v>765033.58</v>
      </c>
      <c r="N3321" s="23">
        <v>182</v>
      </c>
      <c r="O3321" s="23">
        <v>210</v>
      </c>
      <c r="P3321" s="23">
        <v>308</v>
      </c>
      <c r="Q3321" s="24">
        <v>1.79506421870315</v>
      </c>
      <c r="R3321" s="24">
        <v>1.2965336023857099</v>
      </c>
      <c r="S3321" s="24">
        <v>1.4666666666666699</v>
      </c>
      <c r="T3321" s="24">
        <f t="shared" si="51"/>
        <v>0.61688311688311692</v>
      </c>
      <c r="U3321" s="25">
        <v>0</v>
      </c>
      <c r="V3321">
        <v>1</v>
      </c>
      <c r="W3321" t="b">
        <f>FALSE()</f>
        <v>0</v>
      </c>
    </row>
    <row r="3322" spans="1:23" x14ac:dyDescent="0.2">
      <c r="A3322" t="s">
        <v>6693</v>
      </c>
      <c r="B3322" t="s">
        <v>6694</v>
      </c>
      <c r="C3322" t="s">
        <v>63</v>
      </c>
      <c r="D3322" t="s">
        <v>44</v>
      </c>
      <c r="E3322" s="22">
        <v>345662</v>
      </c>
      <c r="F3322" s="22">
        <v>587390</v>
      </c>
      <c r="G3322" s="22">
        <v>589336</v>
      </c>
      <c r="H3322" s="22">
        <v>508037</v>
      </c>
      <c r="I3322" s="22">
        <v>435270</v>
      </c>
      <c r="J3322" s="23">
        <v>64</v>
      </c>
      <c r="K3322" s="22">
        <v>402115</v>
      </c>
      <c r="L3322" s="23">
        <v>77</v>
      </c>
      <c r="M3322" s="22">
        <v>403989</v>
      </c>
      <c r="N3322" s="23">
        <v>69</v>
      </c>
      <c r="O3322" s="23">
        <v>125</v>
      </c>
      <c r="P3322" s="23">
        <v>108</v>
      </c>
      <c r="Q3322" s="24">
        <v>1.1633185018891301</v>
      </c>
      <c r="R3322" s="24">
        <v>0.75549956227045301</v>
      </c>
      <c r="S3322" s="24">
        <v>0.86399999999999999</v>
      </c>
      <c r="T3322" s="24">
        <f t="shared" si="51"/>
        <v>0.59259259259259256</v>
      </c>
      <c r="U3322" s="25">
        <v>0</v>
      </c>
      <c r="V3322">
        <v>1</v>
      </c>
      <c r="W3322" t="b">
        <f>FALSE()</f>
        <v>0</v>
      </c>
    </row>
    <row r="3323" spans="1:23" x14ac:dyDescent="0.2">
      <c r="A3323" t="s">
        <v>6695</v>
      </c>
      <c r="B3323" t="s">
        <v>6696</v>
      </c>
      <c r="C3323" t="s">
        <v>1906</v>
      </c>
      <c r="D3323" t="s">
        <v>44</v>
      </c>
      <c r="E3323" s="22">
        <v>317314.51</v>
      </c>
      <c r="F3323" s="22">
        <v>95516</v>
      </c>
      <c r="G3323" s="22"/>
      <c r="H3323" s="22"/>
      <c r="I3323" s="22"/>
      <c r="J3323" s="23"/>
      <c r="K3323" s="22"/>
      <c r="L3323" s="23"/>
      <c r="M3323" s="22"/>
      <c r="N3323" s="23"/>
      <c r="O3323" s="23"/>
      <c r="P3323" s="23"/>
      <c r="Q3323" s="24"/>
      <c r="R3323" s="24"/>
      <c r="S3323" s="24"/>
      <c r="T3323" s="24" t="str">
        <f t="shared" si="51"/>
        <v/>
      </c>
      <c r="U3323" s="25"/>
      <c r="V3323">
        <v>0</v>
      </c>
      <c r="W3323" t="b">
        <f>FALSE()</f>
        <v>0</v>
      </c>
    </row>
    <row r="3324" spans="1:23" x14ac:dyDescent="0.2">
      <c r="A3324" t="s">
        <v>6697</v>
      </c>
      <c r="B3324" t="s">
        <v>6698</v>
      </c>
      <c r="C3324" t="s">
        <v>120</v>
      </c>
      <c r="D3324" t="s">
        <v>44</v>
      </c>
      <c r="E3324" s="22">
        <v>2604941</v>
      </c>
      <c r="F3324" s="22">
        <v>2754413</v>
      </c>
      <c r="G3324" s="22">
        <v>2640454</v>
      </c>
      <c r="H3324" s="22">
        <v>2963373</v>
      </c>
      <c r="I3324" s="22">
        <v>3860032</v>
      </c>
      <c r="J3324" s="23">
        <v>799</v>
      </c>
      <c r="K3324" s="22">
        <v>5078640</v>
      </c>
      <c r="L3324" s="23">
        <v>961</v>
      </c>
      <c r="M3324" s="22">
        <v>3776162</v>
      </c>
      <c r="N3324" s="23">
        <v>810</v>
      </c>
      <c r="O3324" s="23">
        <v>1281</v>
      </c>
      <c r="P3324" s="23">
        <v>1434</v>
      </c>
      <c r="Q3324" s="24">
        <v>1.94961805276972</v>
      </c>
      <c r="R3324" s="24">
        <v>1.4081642823118099</v>
      </c>
      <c r="S3324" s="24">
        <v>1.1194379391100699</v>
      </c>
      <c r="T3324" s="24">
        <f t="shared" si="51"/>
        <v>0.55718270571827055</v>
      </c>
      <c r="U3324" s="25">
        <v>0</v>
      </c>
      <c r="V3324">
        <v>1</v>
      </c>
      <c r="W3324" t="b">
        <f>FALSE()</f>
        <v>0</v>
      </c>
    </row>
    <row r="3325" spans="1:23" x14ac:dyDescent="0.2">
      <c r="A3325" t="s">
        <v>6699</v>
      </c>
      <c r="B3325" t="s">
        <v>6700</v>
      </c>
      <c r="C3325" t="s">
        <v>43</v>
      </c>
      <c r="D3325" t="s">
        <v>142</v>
      </c>
      <c r="E3325" s="22">
        <v>882539.07</v>
      </c>
      <c r="F3325" s="22">
        <v>813847.98</v>
      </c>
      <c r="G3325" s="22">
        <v>693225</v>
      </c>
      <c r="H3325" s="22">
        <v>605591</v>
      </c>
      <c r="I3325" s="22"/>
      <c r="J3325" s="23"/>
      <c r="K3325" s="22"/>
      <c r="L3325" s="23"/>
      <c r="M3325" s="22"/>
      <c r="N3325" s="23"/>
      <c r="O3325" s="23">
        <v>1855</v>
      </c>
      <c r="P3325" s="23">
        <v>1519</v>
      </c>
      <c r="Q3325" s="24"/>
      <c r="R3325" s="24"/>
      <c r="S3325" s="24">
        <v>0.81886792452830204</v>
      </c>
      <c r="T3325" s="24">
        <f t="shared" si="51"/>
        <v>0</v>
      </c>
      <c r="U3325" s="25">
        <v>0</v>
      </c>
      <c r="V3325">
        <v>0</v>
      </c>
      <c r="W3325" t="b">
        <f>FALSE()</f>
        <v>0</v>
      </c>
    </row>
    <row r="3326" spans="1:23" x14ac:dyDescent="0.2">
      <c r="A3326" t="s">
        <v>6701</v>
      </c>
      <c r="B3326" t="s">
        <v>6702</v>
      </c>
      <c r="C3326" t="s">
        <v>56</v>
      </c>
      <c r="D3326" t="s">
        <v>44</v>
      </c>
      <c r="E3326" s="22">
        <v>307840.81</v>
      </c>
      <c r="F3326" s="22">
        <v>201922.81</v>
      </c>
      <c r="G3326" s="22">
        <v>161296.70000000001</v>
      </c>
      <c r="H3326" s="22"/>
      <c r="I3326" s="22"/>
      <c r="J3326" s="23"/>
      <c r="K3326" s="22"/>
      <c r="L3326" s="23"/>
      <c r="M3326" s="22"/>
      <c r="N3326" s="23"/>
      <c r="O3326" s="23"/>
      <c r="P3326" s="23"/>
      <c r="Q3326" s="24"/>
      <c r="R3326" s="24"/>
      <c r="S3326" s="24"/>
      <c r="T3326" s="24" t="str">
        <f t="shared" si="51"/>
        <v/>
      </c>
      <c r="U3326" s="25"/>
      <c r="V3326">
        <v>0</v>
      </c>
      <c r="W3326" t="b">
        <f>FALSE()</f>
        <v>0</v>
      </c>
    </row>
    <row r="3327" spans="1:23" x14ac:dyDescent="0.2">
      <c r="A3327" t="s">
        <v>6703</v>
      </c>
      <c r="B3327" t="s">
        <v>6704</v>
      </c>
      <c r="C3327" t="s">
        <v>52</v>
      </c>
      <c r="D3327" t="s">
        <v>44</v>
      </c>
      <c r="E3327" s="22">
        <v>81142</v>
      </c>
      <c r="F3327" s="22">
        <v>50353</v>
      </c>
      <c r="G3327" s="22">
        <v>64947</v>
      </c>
      <c r="H3327" s="22">
        <v>65864</v>
      </c>
      <c r="I3327" s="22">
        <v>105068</v>
      </c>
      <c r="J3327" s="23">
        <v>25</v>
      </c>
      <c r="K3327" s="22">
        <v>76094</v>
      </c>
      <c r="L3327" s="23">
        <v>17</v>
      </c>
      <c r="M3327" s="22">
        <v>83923</v>
      </c>
      <c r="N3327" s="23">
        <v>23</v>
      </c>
      <c r="O3327" s="23">
        <v>44</v>
      </c>
      <c r="P3327" s="23">
        <v>73</v>
      </c>
      <c r="Q3327" s="24">
        <v>0.93778807522614704</v>
      </c>
      <c r="R3327" s="24">
        <v>0.67734275953967304</v>
      </c>
      <c r="S3327" s="24">
        <v>1.6590909090909101</v>
      </c>
      <c r="T3327" s="24">
        <f t="shared" si="51"/>
        <v>0.34246575342465752</v>
      </c>
      <c r="U3327" s="25">
        <v>0</v>
      </c>
      <c r="V3327">
        <v>3</v>
      </c>
      <c r="W3327" t="b">
        <f>FALSE()</f>
        <v>0</v>
      </c>
    </row>
    <row r="3328" spans="1:23" x14ac:dyDescent="0.2">
      <c r="A3328" t="s">
        <v>6705</v>
      </c>
      <c r="B3328" t="s">
        <v>6706</v>
      </c>
      <c r="C3328" t="s">
        <v>74</v>
      </c>
      <c r="D3328" t="s">
        <v>44</v>
      </c>
      <c r="E3328" s="22">
        <v>205362.92</v>
      </c>
      <c r="F3328" s="22">
        <v>181245.55</v>
      </c>
      <c r="G3328" s="22">
        <v>175580.53</v>
      </c>
      <c r="H3328" s="22">
        <v>203938.62</v>
      </c>
      <c r="I3328" s="22">
        <v>274500.15000000002</v>
      </c>
      <c r="J3328" s="23">
        <v>40</v>
      </c>
      <c r="K3328" s="22">
        <v>264454.71999999997</v>
      </c>
      <c r="L3328" s="23">
        <v>49</v>
      </c>
      <c r="M3328" s="22">
        <v>231090</v>
      </c>
      <c r="N3328" s="23">
        <v>40</v>
      </c>
      <c r="O3328" s="23">
        <v>59</v>
      </c>
      <c r="P3328" s="23">
        <v>60</v>
      </c>
      <c r="Q3328" s="24">
        <v>1.2877432790690699</v>
      </c>
      <c r="R3328" s="24">
        <v>0.83630534722306504</v>
      </c>
      <c r="S3328" s="24">
        <v>1.0169491525423699</v>
      </c>
      <c r="T3328" s="24">
        <f t="shared" si="51"/>
        <v>0.66666666666666663</v>
      </c>
      <c r="U3328" s="25">
        <v>0</v>
      </c>
      <c r="V3328">
        <v>1</v>
      </c>
      <c r="W3328" t="b">
        <f>FALSE()</f>
        <v>0</v>
      </c>
    </row>
    <row r="3329" spans="1:23" x14ac:dyDescent="0.2">
      <c r="A3329" t="s">
        <v>6707</v>
      </c>
      <c r="B3329" t="s">
        <v>6708</v>
      </c>
      <c r="C3329" t="s">
        <v>92</v>
      </c>
      <c r="D3329" t="s">
        <v>44</v>
      </c>
      <c r="E3329" s="22">
        <v>249235</v>
      </c>
      <c r="F3329" s="22">
        <v>212366</v>
      </c>
      <c r="G3329" s="22">
        <v>339903</v>
      </c>
      <c r="H3329" s="22">
        <v>382661</v>
      </c>
      <c r="I3329" s="22">
        <v>365040</v>
      </c>
      <c r="J3329" s="23">
        <v>84</v>
      </c>
      <c r="K3329" s="22">
        <v>189474</v>
      </c>
      <c r="L3329" s="23">
        <v>53</v>
      </c>
      <c r="M3329" s="22">
        <v>230580</v>
      </c>
      <c r="N3329" s="23">
        <v>54</v>
      </c>
      <c r="O3329" s="23">
        <v>97</v>
      </c>
      <c r="P3329" s="23">
        <v>172</v>
      </c>
      <c r="Q3329" s="24">
        <v>0.76022228017734295</v>
      </c>
      <c r="R3329" s="24">
        <v>0.54909106942385499</v>
      </c>
      <c r="S3329" s="24">
        <v>1.7731958762886599</v>
      </c>
      <c r="T3329" s="24">
        <f t="shared" si="51"/>
        <v>0.48837209302325579</v>
      </c>
      <c r="U3329" s="25">
        <v>0</v>
      </c>
      <c r="V3329">
        <v>3</v>
      </c>
      <c r="W3329" t="b">
        <f>FALSE()</f>
        <v>0</v>
      </c>
    </row>
    <row r="3330" spans="1:23" x14ac:dyDescent="0.2">
      <c r="A3330" t="s">
        <v>6709</v>
      </c>
      <c r="B3330" t="s">
        <v>6710</v>
      </c>
      <c r="C3330" t="s">
        <v>43</v>
      </c>
      <c r="D3330" t="s">
        <v>44</v>
      </c>
      <c r="E3330" s="22">
        <v>36323</v>
      </c>
      <c r="F3330" s="22">
        <v>30916.5</v>
      </c>
      <c r="G3330" s="22">
        <v>14050</v>
      </c>
      <c r="H3330" s="22">
        <v>29444.82</v>
      </c>
      <c r="I3330" s="22">
        <v>35483</v>
      </c>
      <c r="J3330" s="23">
        <v>7</v>
      </c>
      <c r="K3330" s="22"/>
      <c r="L3330" s="23"/>
      <c r="M3330" s="22"/>
      <c r="N3330" s="23"/>
      <c r="O3330" s="23">
        <v>33</v>
      </c>
      <c r="P3330" s="23"/>
      <c r="Q3330" s="24"/>
      <c r="R3330" s="24"/>
      <c r="S3330" s="24"/>
      <c r="T3330" s="24" t="str">
        <f t="shared" si="51"/>
        <v/>
      </c>
      <c r="U3330" s="25">
        <v>0.73684210526315796</v>
      </c>
      <c r="V3330">
        <v>1</v>
      </c>
      <c r="W3330" t="b">
        <f>FALSE()</f>
        <v>0</v>
      </c>
    </row>
    <row r="3331" spans="1:23" x14ac:dyDescent="0.2">
      <c r="A3331" t="s">
        <v>6711</v>
      </c>
      <c r="B3331" t="s">
        <v>6607</v>
      </c>
      <c r="C3331" t="s">
        <v>63</v>
      </c>
      <c r="D3331" t="s">
        <v>44</v>
      </c>
      <c r="E3331" s="22">
        <v>163689.57</v>
      </c>
      <c r="F3331" s="22">
        <v>169663.04</v>
      </c>
      <c r="G3331" s="22">
        <v>146601.84</v>
      </c>
      <c r="H3331" s="22">
        <v>139263.47</v>
      </c>
      <c r="I3331" s="22">
        <v>115981.4</v>
      </c>
      <c r="J3331" s="23">
        <v>39</v>
      </c>
      <c r="K3331" s="22">
        <v>126292.45</v>
      </c>
      <c r="L3331" s="23">
        <v>38</v>
      </c>
      <c r="M3331" s="22">
        <v>75623.48</v>
      </c>
      <c r="N3331" s="23">
        <v>26</v>
      </c>
      <c r="O3331" s="23">
        <v>138</v>
      </c>
      <c r="P3331" s="23">
        <v>93</v>
      </c>
      <c r="Q3331" s="24">
        <v>0.77153632940693795</v>
      </c>
      <c r="R3331" s="24">
        <v>0.55726294698253898</v>
      </c>
      <c r="S3331" s="24">
        <v>0.67391304347826098</v>
      </c>
      <c r="T3331" s="24">
        <f t="shared" si="51"/>
        <v>0.41935483870967744</v>
      </c>
      <c r="U3331" s="25">
        <v>0</v>
      </c>
      <c r="V3331">
        <v>1</v>
      </c>
      <c r="W3331" t="b">
        <f>FALSE()</f>
        <v>0</v>
      </c>
    </row>
    <row r="3332" spans="1:23" x14ac:dyDescent="0.2">
      <c r="A3332" t="s">
        <v>6712</v>
      </c>
      <c r="B3332" t="s">
        <v>6713</v>
      </c>
      <c r="C3332" t="s">
        <v>43</v>
      </c>
      <c r="D3332" t="s">
        <v>44</v>
      </c>
      <c r="E3332" s="22">
        <v>683860</v>
      </c>
      <c r="F3332" s="22">
        <v>778696</v>
      </c>
      <c r="G3332" s="22">
        <v>610003</v>
      </c>
      <c r="H3332" s="22">
        <v>518972</v>
      </c>
      <c r="I3332" s="22">
        <v>1967023</v>
      </c>
      <c r="J3332" s="23">
        <v>454</v>
      </c>
      <c r="K3332" s="22">
        <v>2128195</v>
      </c>
      <c r="L3332" s="23">
        <v>481</v>
      </c>
      <c r="M3332" s="22">
        <v>1588084</v>
      </c>
      <c r="N3332" s="23">
        <v>411</v>
      </c>
      <c r="O3332" s="23">
        <v>277</v>
      </c>
      <c r="P3332" s="23">
        <v>640</v>
      </c>
      <c r="Q3332" s="24">
        <v>3.1120331646828299</v>
      </c>
      <c r="R3332" s="24">
        <v>2.1428558367150199</v>
      </c>
      <c r="S3332" s="24">
        <v>2.3104693140794201</v>
      </c>
      <c r="T3332" s="24">
        <f t="shared" si="51"/>
        <v>0.70937499999999998</v>
      </c>
      <c r="U3332" s="25">
        <v>1.2820512820512799E-2</v>
      </c>
      <c r="V3332">
        <v>1</v>
      </c>
      <c r="W3332" t="b">
        <f>FALSE()</f>
        <v>0</v>
      </c>
    </row>
    <row r="3333" spans="1:23" x14ac:dyDescent="0.2">
      <c r="A3333" t="s">
        <v>6714</v>
      </c>
      <c r="B3333" t="s">
        <v>6715</v>
      </c>
      <c r="C3333" t="s">
        <v>43</v>
      </c>
      <c r="D3333" t="s">
        <v>145</v>
      </c>
      <c r="E3333" s="22">
        <v>1105360.55</v>
      </c>
      <c r="F3333" s="22">
        <v>1234326.94</v>
      </c>
      <c r="G3333" s="22">
        <v>1178082.56</v>
      </c>
      <c r="H3333" s="22">
        <v>575158.09</v>
      </c>
      <c r="I3333" s="22">
        <v>954729.24</v>
      </c>
      <c r="J3333" s="23">
        <v>206</v>
      </c>
      <c r="K3333" s="22">
        <v>1111924.6499999999</v>
      </c>
      <c r="L3333" s="23">
        <v>246</v>
      </c>
      <c r="M3333" s="22">
        <v>738887.93</v>
      </c>
      <c r="N3333" s="23">
        <v>182</v>
      </c>
      <c r="O3333" s="23">
        <v>587</v>
      </c>
      <c r="P3333" s="23">
        <v>373</v>
      </c>
      <c r="Q3333" s="24">
        <v>1.0059384243448899</v>
      </c>
      <c r="R3333" s="24">
        <v>0.72656618939033402</v>
      </c>
      <c r="S3333" s="24">
        <v>0.63543441226575803</v>
      </c>
      <c r="T3333" s="24">
        <f t="shared" si="51"/>
        <v>0.55227882037533516</v>
      </c>
      <c r="U3333" s="25">
        <v>0</v>
      </c>
      <c r="V3333">
        <v>1</v>
      </c>
      <c r="W3333" t="b">
        <f>FALSE()</f>
        <v>0</v>
      </c>
    </row>
    <row r="3334" spans="1:23" x14ac:dyDescent="0.2">
      <c r="A3334" t="s">
        <v>6716</v>
      </c>
      <c r="B3334" t="s">
        <v>6717</v>
      </c>
      <c r="C3334" t="s">
        <v>48</v>
      </c>
      <c r="D3334" t="s">
        <v>44</v>
      </c>
      <c r="E3334" s="22">
        <v>191895</v>
      </c>
      <c r="F3334" s="22">
        <v>182205</v>
      </c>
      <c r="G3334" s="22">
        <v>198787</v>
      </c>
      <c r="H3334" s="22">
        <v>160367</v>
      </c>
      <c r="I3334" s="22">
        <v>155886</v>
      </c>
      <c r="J3334" s="23">
        <v>29</v>
      </c>
      <c r="K3334" s="22">
        <v>230765</v>
      </c>
      <c r="L3334" s="23">
        <v>40</v>
      </c>
      <c r="M3334" s="22">
        <v>226175</v>
      </c>
      <c r="N3334" s="23">
        <v>43</v>
      </c>
      <c r="O3334" s="23">
        <v>67</v>
      </c>
      <c r="P3334" s="23">
        <v>55</v>
      </c>
      <c r="Q3334" s="24">
        <v>1.2025586909507799</v>
      </c>
      <c r="R3334" s="24">
        <v>0.86858048609819605</v>
      </c>
      <c r="S3334" s="24">
        <v>0.82089552238805996</v>
      </c>
      <c r="T3334" s="24">
        <f t="shared" si="51"/>
        <v>0.52727272727272723</v>
      </c>
      <c r="U3334" s="25">
        <v>0</v>
      </c>
      <c r="V3334">
        <v>1</v>
      </c>
      <c r="W3334" t="b">
        <f>FALSE()</f>
        <v>0</v>
      </c>
    </row>
    <row r="3335" spans="1:23" x14ac:dyDescent="0.2">
      <c r="A3335" t="s">
        <v>6718</v>
      </c>
      <c r="B3335" t="s">
        <v>6719</v>
      </c>
      <c r="C3335" t="s">
        <v>74</v>
      </c>
      <c r="D3335" t="s">
        <v>44</v>
      </c>
      <c r="E3335" s="22">
        <v>137859</v>
      </c>
      <c r="F3335" s="22">
        <v>115371</v>
      </c>
      <c r="G3335" s="22">
        <v>226000</v>
      </c>
      <c r="H3335" s="22">
        <v>254277</v>
      </c>
      <c r="I3335" s="22">
        <v>187797</v>
      </c>
      <c r="J3335" s="23">
        <v>64</v>
      </c>
      <c r="K3335" s="22">
        <v>152398</v>
      </c>
      <c r="L3335" s="23">
        <v>45</v>
      </c>
      <c r="M3335" s="22">
        <v>104134</v>
      </c>
      <c r="N3335" s="23">
        <v>33</v>
      </c>
      <c r="O3335" s="23">
        <v>106</v>
      </c>
      <c r="P3335" s="23">
        <v>117</v>
      </c>
      <c r="Q3335" s="24">
        <v>1.1054628279619001</v>
      </c>
      <c r="R3335" s="24">
        <v>0.71792607207331505</v>
      </c>
      <c r="S3335" s="24">
        <v>1.10377358490566</v>
      </c>
      <c r="T3335" s="24">
        <f t="shared" ref="T3335:T3398" si="52">IFERROR(J3335/P3335,"")</f>
        <v>0.54700854700854706</v>
      </c>
      <c r="U3335" s="25">
        <v>0</v>
      </c>
      <c r="V3335">
        <v>1</v>
      </c>
      <c r="W3335" t="b">
        <f>FALSE()</f>
        <v>0</v>
      </c>
    </row>
    <row r="3336" spans="1:23" x14ac:dyDescent="0.2">
      <c r="A3336" t="s">
        <v>6720</v>
      </c>
      <c r="B3336" t="s">
        <v>6721</v>
      </c>
      <c r="C3336" t="s">
        <v>1194</v>
      </c>
      <c r="D3336" t="s">
        <v>145</v>
      </c>
      <c r="E3336" s="22">
        <v>419323</v>
      </c>
      <c r="F3336" s="22">
        <v>387395</v>
      </c>
      <c r="G3336" s="22">
        <v>351438.46</v>
      </c>
      <c r="H3336" s="22">
        <v>434616.51</v>
      </c>
      <c r="I3336" s="22">
        <v>502042</v>
      </c>
      <c r="J3336" s="23">
        <v>88</v>
      </c>
      <c r="K3336" s="22">
        <v>750804</v>
      </c>
      <c r="L3336" s="23">
        <v>121</v>
      </c>
      <c r="M3336" s="22">
        <v>692425.75</v>
      </c>
      <c r="N3336" s="23">
        <v>125</v>
      </c>
      <c r="O3336" s="23">
        <v>221</v>
      </c>
      <c r="P3336" s="23">
        <v>237</v>
      </c>
      <c r="Q3336" s="24">
        <v>1.7905147106168799</v>
      </c>
      <c r="R3336" s="24">
        <v>1.29065965807148</v>
      </c>
      <c r="S3336" s="24">
        <v>1.0723981900452499</v>
      </c>
      <c r="T3336" s="24">
        <f t="shared" si="52"/>
        <v>0.37130801687763715</v>
      </c>
      <c r="U3336" s="25">
        <v>9.6446700507614197E-2</v>
      </c>
      <c r="V3336">
        <v>1</v>
      </c>
      <c r="W3336" t="b">
        <f>FALSE()</f>
        <v>0</v>
      </c>
    </row>
    <row r="3337" spans="1:23" x14ac:dyDescent="0.2">
      <c r="A3337" t="s">
        <v>6722</v>
      </c>
      <c r="B3337" t="s">
        <v>6723</v>
      </c>
      <c r="C3337" t="s">
        <v>43</v>
      </c>
      <c r="D3337" t="s">
        <v>44</v>
      </c>
      <c r="E3337" s="22">
        <v>109092</v>
      </c>
      <c r="F3337" s="22">
        <v>82902</v>
      </c>
      <c r="G3337" s="22"/>
      <c r="H3337" s="22"/>
      <c r="I3337" s="22"/>
      <c r="J3337" s="23"/>
      <c r="K3337" s="22"/>
      <c r="L3337" s="23"/>
      <c r="M3337" s="22"/>
      <c r="N3337" s="23"/>
      <c r="O3337" s="23"/>
      <c r="P3337" s="23"/>
      <c r="Q3337" s="24"/>
      <c r="R3337" s="24"/>
      <c r="S3337" s="24"/>
      <c r="T3337" s="24" t="str">
        <f t="shared" si="52"/>
        <v/>
      </c>
      <c r="U3337" s="25"/>
      <c r="V3337">
        <v>0</v>
      </c>
      <c r="W3337" t="b">
        <f>FALSE()</f>
        <v>0</v>
      </c>
    </row>
    <row r="3338" spans="1:23" x14ac:dyDescent="0.2">
      <c r="A3338" t="s">
        <v>6724</v>
      </c>
      <c r="B3338" t="s">
        <v>6725</v>
      </c>
      <c r="C3338" t="s">
        <v>589</v>
      </c>
      <c r="D3338" t="s">
        <v>44</v>
      </c>
      <c r="E3338" s="22">
        <v>1534164</v>
      </c>
      <c r="F3338" s="22"/>
      <c r="G3338" s="22"/>
      <c r="H3338" s="22"/>
      <c r="I3338" s="22"/>
      <c r="J3338" s="23"/>
      <c r="K3338" s="22"/>
      <c r="L3338" s="23"/>
      <c r="M3338" s="22"/>
      <c r="N3338" s="23"/>
      <c r="O3338" s="23"/>
      <c r="P3338" s="23"/>
      <c r="Q3338" s="24"/>
      <c r="R3338" s="24"/>
      <c r="S3338" s="24"/>
      <c r="T3338" s="24" t="str">
        <f t="shared" si="52"/>
        <v/>
      </c>
      <c r="U3338" s="25"/>
      <c r="V3338">
        <v>0</v>
      </c>
      <c r="W3338" t="b">
        <f>FALSE()</f>
        <v>0</v>
      </c>
    </row>
    <row r="3339" spans="1:23" x14ac:dyDescent="0.2">
      <c r="A3339" t="s">
        <v>6726</v>
      </c>
      <c r="B3339" t="s">
        <v>6727</v>
      </c>
      <c r="C3339" t="s">
        <v>71</v>
      </c>
      <c r="D3339" t="s">
        <v>142</v>
      </c>
      <c r="E3339" s="22">
        <v>605399</v>
      </c>
      <c r="F3339" s="22">
        <v>377870</v>
      </c>
      <c r="G3339" s="22">
        <v>255144</v>
      </c>
      <c r="H3339" s="22">
        <v>187373</v>
      </c>
      <c r="I3339" s="22">
        <v>187574</v>
      </c>
      <c r="J3339" s="23">
        <v>30</v>
      </c>
      <c r="K3339" s="22"/>
      <c r="L3339" s="23"/>
      <c r="M3339" s="22"/>
      <c r="N3339" s="23"/>
      <c r="O3339" s="23">
        <v>179</v>
      </c>
      <c r="P3339" s="23"/>
      <c r="Q3339" s="24"/>
      <c r="R3339" s="24"/>
      <c r="S3339" s="24"/>
      <c r="T3339" s="24" t="str">
        <f t="shared" si="52"/>
        <v/>
      </c>
      <c r="U3339" s="25">
        <v>0</v>
      </c>
      <c r="V3339">
        <v>0</v>
      </c>
      <c r="W3339" t="b">
        <f>FALSE()</f>
        <v>0</v>
      </c>
    </row>
    <row r="3340" spans="1:23" x14ac:dyDescent="0.2">
      <c r="A3340" t="s">
        <v>6728</v>
      </c>
      <c r="B3340" t="s">
        <v>6729</v>
      </c>
      <c r="C3340" t="s">
        <v>84</v>
      </c>
      <c r="D3340" t="s">
        <v>145</v>
      </c>
      <c r="E3340" s="22">
        <v>1286774</v>
      </c>
      <c r="F3340" s="22">
        <v>1171508</v>
      </c>
      <c r="G3340" s="22">
        <v>1144289</v>
      </c>
      <c r="H3340" s="22">
        <v>1165301</v>
      </c>
      <c r="I3340" s="22">
        <v>1212874.18</v>
      </c>
      <c r="J3340" s="23">
        <v>232</v>
      </c>
      <c r="K3340" s="22">
        <v>1412541</v>
      </c>
      <c r="L3340" s="23">
        <v>245</v>
      </c>
      <c r="M3340" s="22">
        <v>1380112</v>
      </c>
      <c r="N3340" s="23">
        <v>242</v>
      </c>
      <c r="O3340" s="23">
        <v>784</v>
      </c>
      <c r="P3340" s="23">
        <v>860</v>
      </c>
      <c r="Q3340" s="24">
        <v>1.09773821976509</v>
      </c>
      <c r="R3340" s="24">
        <v>0.79128444294427303</v>
      </c>
      <c r="S3340" s="24">
        <v>1.0969387755102</v>
      </c>
      <c r="T3340" s="24">
        <f t="shared" si="52"/>
        <v>0.26976744186046514</v>
      </c>
      <c r="U3340" s="25">
        <v>0</v>
      </c>
      <c r="V3340">
        <v>1</v>
      </c>
      <c r="W3340" t="b">
        <f>FALSE()</f>
        <v>0</v>
      </c>
    </row>
    <row r="3341" spans="1:23" x14ac:dyDescent="0.2">
      <c r="A3341" t="s">
        <v>6730</v>
      </c>
      <c r="B3341" t="s">
        <v>6731</v>
      </c>
      <c r="C3341" t="s">
        <v>71</v>
      </c>
      <c r="D3341" t="s">
        <v>44</v>
      </c>
      <c r="E3341" s="22">
        <v>116815</v>
      </c>
      <c r="F3341" s="22">
        <v>70851</v>
      </c>
      <c r="G3341" s="22">
        <v>115297</v>
      </c>
      <c r="H3341" s="22">
        <v>98205</v>
      </c>
      <c r="I3341" s="22">
        <v>181269</v>
      </c>
      <c r="J3341" s="23">
        <v>35</v>
      </c>
      <c r="K3341" s="22">
        <v>234194</v>
      </c>
      <c r="L3341" s="23">
        <v>38</v>
      </c>
      <c r="M3341" s="22">
        <v>173692</v>
      </c>
      <c r="N3341" s="23">
        <v>37</v>
      </c>
      <c r="O3341" s="23">
        <v>94</v>
      </c>
      <c r="P3341" s="23">
        <v>89</v>
      </c>
      <c r="Q3341" s="24">
        <v>2.0048281470701501</v>
      </c>
      <c r="R3341" s="24">
        <v>1.3020052419688399</v>
      </c>
      <c r="S3341" s="24">
        <v>0.94680851063829796</v>
      </c>
      <c r="T3341" s="24">
        <f t="shared" si="52"/>
        <v>0.39325842696629215</v>
      </c>
      <c r="U3341" s="25">
        <v>0</v>
      </c>
      <c r="V3341">
        <v>1</v>
      </c>
      <c r="W3341" t="b">
        <f>FALSE()</f>
        <v>0</v>
      </c>
    </row>
    <row r="3342" spans="1:23" x14ac:dyDescent="0.2">
      <c r="A3342" t="s">
        <v>6732</v>
      </c>
      <c r="B3342" t="s">
        <v>6733</v>
      </c>
      <c r="C3342" t="s">
        <v>250</v>
      </c>
      <c r="D3342" t="s">
        <v>145</v>
      </c>
      <c r="E3342" s="22">
        <v>151248</v>
      </c>
      <c r="F3342" s="22">
        <v>211956</v>
      </c>
      <c r="G3342" s="22">
        <v>277868</v>
      </c>
      <c r="H3342" s="22">
        <v>348151.27</v>
      </c>
      <c r="I3342" s="22">
        <v>338675.34</v>
      </c>
      <c r="J3342" s="23">
        <v>61</v>
      </c>
      <c r="K3342" s="22">
        <v>411863.83</v>
      </c>
      <c r="L3342" s="23">
        <v>65</v>
      </c>
      <c r="M3342" s="22">
        <v>383779.01</v>
      </c>
      <c r="N3342" s="23">
        <v>77</v>
      </c>
      <c r="O3342" s="23">
        <v>97</v>
      </c>
      <c r="P3342" s="23">
        <v>112</v>
      </c>
      <c r="Q3342" s="24">
        <v>2.7231026525970599</v>
      </c>
      <c r="R3342" s="24">
        <v>1.7569253219610099</v>
      </c>
      <c r="S3342" s="24">
        <v>1.1546391752577301</v>
      </c>
      <c r="T3342" s="24">
        <f t="shared" si="52"/>
        <v>0.5446428571428571</v>
      </c>
      <c r="U3342" s="25">
        <v>0</v>
      </c>
      <c r="V3342">
        <v>1</v>
      </c>
      <c r="W3342" t="b">
        <f>FALSE()</f>
        <v>0</v>
      </c>
    </row>
    <row r="3343" spans="1:23" x14ac:dyDescent="0.2">
      <c r="A3343" t="s">
        <v>6734</v>
      </c>
      <c r="B3343" t="s">
        <v>6735</v>
      </c>
      <c r="C3343" t="s">
        <v>698</v>
      </c>
      <c r="D3343" t="s">
        <v>44</v>
      </c>
      <c r="E3343" s="22">
        <v>190647</v>
      </c>
      <c r="F3343" s="22">
        <v>130806</v>
      </c>
      <c r="G3343" s="22">
        <v>194447</v>
      </c>
      <c r="H3343" s="22">
        <v>249199</v>
      </c>
      <c r="I3343" s="22">
        <v>307926</v>
      </c>
      <c r="J3343" s="23">
        <v>46</v>
      </c>
      <c r="K3343" s="22">
        <v>204938</v>
      </c>
      <c r="L3343" s="23">
        <v>29</v>
      </c>
      <c r="M3343" s="22">
        <v>202761</v>
      </c>
      <c r="N3343" s="23">
        <v>31</v>
      </c>
      <c r="O3343" s="23">
        <v>67</v>
      </c>
      <c r="P3343" s="23">
        <v>48</v>
      </c>
      <c r="Q3343" s="24">
        <v>1.07496052914549</v>
      </c>
      <c r="R3343" s="24">
        <v>0.77641926832141395</v>
      </c>
      <c r="S3343" s="24">
        <v>0.71641791044776104</v>
      </c>
      <c r="T3343" s="24">
        <f t="shared" si="52"/>
        <v>0.95833333333333337</v>
      </c>
      <c r="U3343" s="25">
        <v>0</v>
      </c>
      <c r="V3343">
        <v>1</v>
      </c>
      <c r="W3343" t="b">
        <f>FALSE()</f>
        <v>0</v>
      </c>
    </row>
    <row r="3344" spans="1:23" x14ac:dyDescent="0.2">
      <c r="A3344" t="s">
        <v>6736</v>
      </c>
      <c r="B3344" t="s">
        <v>6737</v>
      </c>
      <c r="C3344" t="s">
        <v>63</v>
      </c>
      <c r="D3344" t="s">
        <v>145</v>
      </c>
      <c r="E3344" s="22">
        <v>70541.5</v>
      </c>
      <c r="F3344" s="22">
        <v>38937.47</v>
      </c>
      <c r="G3344" s="22">
        <v>36090.75</v>
      </c>
      <c r="H3344" s="22">
        <v>54359.71</v>
      </c>
      <c r="I3344" s="22">
        <v>51925.84</v>
      </c>
      <c r="J3344" s="23">
        <v>18</v>
      </c>
      <c r="K3344" s="22">
        <v>57028.15</v>
      </c>
      <c r="L3344" s="23">
        <v>15</v>
      </c>
      <c r="M3344" s="22">
        <v>54827.37</v>
      </c>
      <c r="N3344" s="23">
        <v>18</v>
      </c>
      <c r="O3344" s="23">
        <v>69</v>
      </c>
      <c r="P3344" s="23">
        <v>67</v>
      </c>
      <c r="Q3344" s="24">
        <v>0.80843404237222105</v>
      </c>
      <c r="R3344" s="24">
        <v>0.58274483784720899</v>
      </c>
      <c r="S3344" s="24">
        <v>0.97101449275362295</v>
      </c>
      <c r="T3344" s="24">
        <f t="shared" si="52"/>
        <v>0.26865671641791045</v>
      </c>
      <c r="U3344" s="25">
        <v>0.88461538461538503</v>
      </c>
      <c r="V3344">
        <v>1</v>
      </c>
      <c r="W3344" t="b">
        <f>FALSE()</f>
        <v>0</v>
      </c>
    </row>
    <row r="3345" spans="1:23" x14ac:dyDescent="0.2">
      <c r="A3345" t="s">
        <v>6738</v>
      </c>
      <c r="B3345" t="s">
        <v>6597</v>
      </c>
      <c r="C3345" t="s">
        <v>63</v>
      </c>
      <c r="D3345" t="s">
        <v>44</v>
      </c>
      <c r="E3345" s="22">
        <v>4530965</v>
      </c>
      <c r="F3345" s="22">
        <v>7613101</v>
      </c>
      <c r="G3345" s="22">
        <v>6210557</v>
      </c>
      <c r="H3345" s="22">
        <v>4928488</v>
      </c>
      <c r="I3345" s="22">
        <v>6094846</v>
      </c>
      <c r="J3345" s="23">
        <v>1086</v>
      </c>
      <c r="K3345" s="22">
        <v>6990496</v>
      </c>
      <c r="L3345" s="23">
        <v>1178</v>
      </c>
      <c r="M3345" s="22">
        <v>5468272</v>
      </c>
      <c r="N3345" s="23">
        <v>1041</v>
      </c>
      <c r="O3345" s="23">
        <v>220</v>
      </c>
      <c r="P3345" s="23">
        <v>276</v>
      </c>
      <c r="Q3345" s="24">
        <v>1.54282719023431</v>
      </c>
      <c r="R3345" s="24">
        <v>1.00196572562727</v>
      </c>
      <c r="S3345" s="24">
        <v>1.25454545454546</v>
      </c>
      <c r="T3345" s="24">
        <f t="shared" si="52"/>
        <v>3.9347826086956523</v>
      </c>
      <c r="U3345" s="25">
        <v>0</v>
      </c>
      <c r="V3345">
        <v>3</v>
      </c>
      <c r="W3345" t="b">
        <f>FALSE()</f>
        <v>0</v>
      </c>
    </row>
    <row r="3346" spans="1:23" x14ac:dyDescent="0.2">
      <c r="A3346" t="s">
        <v>6739</v>
      </c>
      <c r="B3346" t="s">
        <v>6740</v>
      </c>
      <c r="C3346" t="s">
        <v>52</v>
      </c>
      <c r="D3346" t="s">
        <v>44</v>
      </c>
      <c r="E3346" s="22">
        <v>102255.11</v>
      </c>
      <c r="F3346" s="22">
        <v>73658.95</v>
      </c>
      <c r="G3346" s="22">
        <v>135843.34</v>
      </c>
      <c r="H3346" s="22">
        <v>139128.54999999999</v>
      </c>
      <c r="I3346" s="22">
        <v>131927.04999999999</v>
      </c>
      <c r="J3346" s="23">
        <v>35</v>
      </c>
      <c r="K3346" s="22">
        <v>177665.94</v>
      </c>
      <c r="L3346" s="23">
        <v>43</v>
      </c>
      <c r="M3346" s="22">
        <v>98998.080000000002</v>
      </c>
      <c r="N3346" s="23">
        <v>27</v>
      </c>
      <c r="O3346" s="23">
        <v>86</v>
      </c>
      <c r="P3346" s="23">
        <v>84</v>
      </c>
      <c r="Q3346" s="24">
        <v>1.73747737399138</v>
      </c>
      <c r="R3346" s="24">
        <v>1.25493994882934</v>
      </c>
      <c r="S3346" s="24">
        <v>0.97674418604651203</v>
      </c>
      <c r="T3346" s="24">
        <f t="shared" si="52"/>
        <v>0.41666666666666669</v>
      </c>
      <c r="U3346" s="25">
        <v>0</v>
      </c>
      <c r="V3346">
        <v>1</v>
      </c>
      <c r="W3346" t="b">
        <f>FALSE()</f>
        <v>0</v>
      </c>
    </row>
    <row r="3347" spans="1:23" x14ac:dyDescent="0.2">
      <c r="A3347" t="s">
        <v>6741</v>
      </c>
      <c r="B3347" t="s">
        <v>6742</v>
      </c>
      <c r="C3347" t="s">
        <v>84</v>
      </c>
      <c r="D3347" t="s">
        <v>145</v>
      </c>
      <c r="E3347" s="22">
        <v>5385980.0700000003</v>
      </c>
      <c r="F3347" s="22">
        <v>4462129.26</v>
      </c>
      <c r="G3347" s="22">
        <v>5575348.0199999996</v>
      </c>
      <c r="H3347" s="22">
        <v>4976991.18</v>
      </c>
      <c r="I3347" s="22">
        <v>7106168.6299999999</v>
      </c>
      <c r="J3347" s="23">
        <v>1354</v>
      </c>
      <c r="K3347" s="22">
        <v>8135973.3300000001</v>
      </c>
      <c r="L3347" s="23">
        <v>1490</v>
      </c>
      <c r="M3347" s="22">
        <v>6754592.2300000004</v>
      </c>
      <c r="N3347" s="23">
        <v>1362</v>
      </c>
      <c r="O3347" s="23">
        <v>2616</v>
      </c>
      <c r="P3347" s="23">
        <v>2738</v>
      </c>
      <c r="Q3347" s="24">
        <v>1.51058363088224</v>
      </c>
      <c r="R3347" s="24">
        <v>1.0440059935441699</v>
      </c>
      <c r="S3347" s="24">
        <v>1.0466360856269099</v>
      </c>
      <c r="T3347" s="24">
        <f t="shared" si="52"/>
        <v>0.49452154857560265</v>
      </c>
      <c r="U3347" s="25">
        <v>0</v>
      </c>
      <c r="V3347">
        <v>1</v>
      </c>
      <c r="W3347" t="b">
        <f>FALSE()</f>
        <v>0</v>
      </c>
    </row>
    <row r="3348" spans="1:23" x14ac:dyDescent="0.2">
      <c r="A3348" t="s">
        <v>6743</v>
      </c>
      <c r="B3348" t="s">
        <v>6744</v>
      </c>
      <c r="C3348" t="s">
        <v>698</v>
      </c>
      <c r="D3348" t="s">
        <v>44</v>
      </c>
      <c r="E3348" s="22">
        <v>1323363</v>
      </c>
      <c r="F3348" s="22">
        <v>1112296</v>
      </c>
      <c r="G3348" s="22">
        <v>1171353</v>
      </c>
      <c r="H3348" s="22">
        <v>1048546</v>
      </c>
      <c r="I3348" s="22">
        <v>1067249</v>
      </c>
      <c r="J3348" s="23">
        <v>312</v>
      </c>
      <c r="K3348" s="22">
        <v>1162066.52</v>
      </c>
      <c r="L3348" s="23">
        <v>332</v>
      </c>
      <c r="M3348" s="22">
        <v>796035</v>
      </c>
      <c r="N3348" s="23">
        <v>255</v>
      </c>
      <c r="O3348" s="23">
        <v>523</v>
      </c>
      <c r="P3348" s="23">
        <v>445</v>
      </c>
      <c r="Q3348" s="24">
        <v>0.87811622359095698</v>
      </c>
      <c r="R3348" s="24">
        <v>0.634243153433385</v>
      </c>
      <c r="S3348" s="24">
        <v>0.85086042065009604</v>
      </c>
      <c r="T3348" s="24">
        <f t="shared" si="52"/>
        <v>0.70112359550561798</v>
      </c>
      <c r="U3348" s="25">
        <v>0</v>
      </c>
      <c r="V3348">
        <v>1</v>
      </c>
      <c r="W3348" t="b">
        <f>FALSE()</f>
        <v>0</v>
      </c>
    </row>
    <row r="3349" spans="1:23" x14ac:dyDescent="0.2">
      <c r="A3349" t="s">
        <v>6745</v>
      </c>
      <c r="B3349" t="s">
        <v>4694</v>
      </c>
      <c r="C3349" t="s">
        <v>74</v>
      </c>
      <c r="D3349" t="s">
        <v>44</v>
      </c>
      <c r="E3349" s="22">
        <v>693069.84</v>
      </c>
      <c r="F3349" s="22">
        <v>813938.23</v>
      </c>
      <c r="G3349" s="22">
        <v>787938.38</v>
      </c>
      <c r="H3349" s="22">
        <v>847471.1</v>
      </c>
      <c r="I3349" s="22">
        <v>1241206.6200000001</v>
      </c>
      <c r="J3349" s="23">
        <v>251</v>
      </c>
      <c r="K3349" s="22">
        <v>1288642.3999999999</v>
      </c>
      <c r="L3349" s="23">
        <v>263</v>
      </c>
      <c r="M3349" s="22">
        <v>900291.09</v>
      </c>
      <c r="N3349" s="23">
        <v>197</v>
      </c>
      <c r="O3349" s="23">
        <v>244</v>
      </c>
      <c r="P3349" s="23">
        <v>293</v>
      </c>
      <c r="Q3349" s="24">
        <v>1.8593254613416701</v>
      </c>
      <c r="R3349" s="24">
        <v>1.34294802006716</v>
      </c>
      <c r="S3349" s="24">
        <v>1.2008196721311499</v>
      </c>
      <c r="T3349" s="24">
        <f t="shared" si="52"/>
        <v>0.85665529010238906</v>
      </c>
      <c r="U3349" s="25">
        <v>0</v>
      </c>
      <c r="V3349">
        <v>1</v>
      </c>
      <c r="W3349" t="b">
        <f>FALSE()</f>
        <v>0</v>
      </c>
    </row>
    <row r="3350" spans="1:23" x14ac:dyDescent="0.2">
      <c r="A3350" t="s">
        <v>6746</v>
      </c>
      <c r="B3350" t="s">
        <v>6747</v>
      </c>
      <c r="C3350" t="s">
        <v>120</v>
      </c>
      <c r="D3350" t="s">
        <v>44</v>
      </c>
      <c r="E3350" s="22">
        <v>5133165</v>
      </c>
      <c r="F3350" s="22">
        <v>5621401</v>
      </c>
      <c r="G3350" s="22">
        <v>6004769</v>
      </c>
      <c r="H3350" s="22">
        <v>5753127</v>
      </c>
      <c r="I3350" s="22">
        <v>5151443</v>
      </c>
      <c r="J3350" s="23">
        <v>1073</v>
      </c>
      <c r="K3350" s="22">
        <v>7957082.9199999999</v>
      </c>
      <c r="L3350" s="23">
        <v>1362</v>
      </c>
      <c r="M3350" s="22">
        <v>7010707.4400000004</v>
      </c>
      <c r="N3350" s="23">
        <v>1363</v>
      </c>
      <c r="O3350" s="23">
        <v>2199</v>
      </c>
      <c r="P3350" s="23">
        <v>1583</v>
      </c>
      <c r="Q3350" s="24">
        <v>1.5501319205597299</v>
      </c>
      <c r="R3350" s="24">
        <v>1.06737591081817</v>
      </c>
      <c r="S3350" s="24">
        <v>0.71987266939518002</v>
      </c>
      <c r="T3350" s="24">
        <f t="shared" si="52"/>
        <v>0.67782691092861658</v>
      </c>
      <c r="U3350" s="25">
        <v>2.8485757121439199E-2</v>
      </c>
      <c r="V3350">
        <v>1</v>
      </c>
      <c r="W3350" t="b">
        <f>FALSE()</f>
        <v>0</v>
      </c>
    </row>
    <row r="3351" spans="1:23" x14ac:dyDescent="0.2">
      <c r="A3351" t="s">
        <v>6748</v>
      </c>
      <c r="B3351" t="s">
        <v>6749</v>
      </c>
      <c r="C3351" t="s">
        <v>3805</v>
      </c>
      <c r="D3351" t="s">
        <v>145</v>
      </c>
      <c r="E3351" s="22">
        <v>894139.98</v>
      </c>
      <c r="F3351" s="22">
        <v>552495.01</v>
      </c>
      <c r="G3351" s="22">
        <v>474053.28</v>
      </c>
      <c r="H3351" s="22">
        <v>554271.73</v>
      </c>
      <c r="I3351" s="22">
        <v>707725.44</v>
      </c>
      <c r="J3351" s="23">
        <v>184</v>
      </c>
      <c r="K3351" s="22">
        <v>748245.29</v>
      </c>
      <c r="L3351" s="23">
        <v>178</v>
      </c>
      <c r="M3351" s="22">
        <v>709973.29</v>
      </c>
      <c r="N3351" s="23">
        <v>175</v>
      </c>
      <c r="O3351" s="23">
        <v>427</v>
      </c>
      <c r="P3351" s="23">
        <v>268</v>
      </c>
      <c r="Q3351" s="24">
        <v>0.83683238277747096</v>
      </c>
      <c r="R3351" s="24">
        <v>0.60321526017879101</v>
      </c>
      <c r="S3351" s="24">
        <v>0.62763466042154603</v>
      </c>
      <c r="T3351" s="24">
        <f t="shared" si="52"/>
        <v>0.68656716417910446</v>
      </c>
      <c r="U3351" s="25">
        <v>0.241025641025641</v>
      </c>
      <c r="V3351">
        <v>1</v>
      </c>
      <c r="W3351" t="b">
        <f>FALSE()</f>
        <v>0</v>
      </c>
    </row>
    <row r="3352" spans="1:23" x14ac:dyDescent="0.2">
      <c r="A3352" t="s">
        <v>6750</v>
      </c>
      <c r="B3352" t="s">
        <v>6751</v>
      </c>
      <c r="C3352" t="s">
        <v>48</v>
      </c>
      <c r="D3352" t="s">
        <v>145</v>
      </c>
      <c r="E3352" s="22">
        <v>121973.59</v>
      </c>
      <c r="F3352" s="22">
        <v>222742</v>
      </c>
      <c r="G3352" s="22">
        <v>325274</v>
      </c>
      <c r="H3352" s="22">
        <v>261104</v>
      </c>
      <c r="I3352" s="22">
        <v>347766</v>
      </c>
      <c r="J3352" s="23">
        <v>93</v>
      </c>
      <c r="K3352" s="22">
        <v>455322.08</v>
      </c>
      <c r="L3352" s="23">
        <v>124</v>
      </c>
      <c r="M3352" s="22">
        <v>529889.1</v>
      </c>
      <c r="N3352" s="23">
        <v>137</v>
      </c>
      <c r="O3352" s="23">
        <v>188</v>
      </c>
      <c r="P3352" s="23">
        <v>199</v>
      </c>
      <c r="Q3352" s="24">
        <v>3.73295628996408</v>
      </c>
      <c r="R3352" s="24">
        <v>2.4084752829117799</v>
      </c>
      <c r="S3352" s="24">
        <v>1.05851063829787</v>
      </c>
      <c r="T3352" s="24">
        <f t="shared" si="52"/>
        <v>0.46733668341708545</v>
      </c>
      <c r="U3352" s="25">
        <v>0</v>
      </c>
      <c r="V3352">
        <v>1</v>
      </c>
      <c r="W3352" t="b">
        <f>FALSE()</f>
        <v>0</v>
      </c>
    </row>
    <row r="3353" spans="1:23" x14ac:dyDescent="0.2">
      <c r="A3353" t="s">
        <v>6752</v>
      </c>
      <c r="B3353" t="s">
        <v>6753</v>
      </c>
      <c r="C3353" t="s">
        <v>74</v>
      </c>
      <c r="D3353" t="s">
        <v>142</v>
      </c>
      <c r="E3353" s="22">
        <v>485237.62</v>
      </c>
      <c r="F3353" s="22">
        <v>350740.17</v>
      </c>
      <c r="G3353" s="22">
        <v>268161.99</v>
      </c>
      <c r="H3353" s="22">
        <v>265112.13</v>
      </c>
      <c r="I3353" s="22">
        <v>218764.14</v>
      </c>
      <c r="J3353" s="23">
        <v>49</v>
      </c>
      <c r="K3353" s="22">
        <v>261806.67</v>
      </c>
      <c r="L3353" s="23">
        <v>58</v>
      </c>
      <c r="M3353" s="22">
        <v>126835.03</v>
      </c>
      <c r="N3353" s="23">
        <v>43</v>
      </c>
      <c r="O3353" s="23">
        <v>229</v>
      </c>
      <c r="P3353" s="23">
        <v>204</v>
      </c>
      <c r="Q3353" s="24">
        <v>0.53954322420425704</v>
      </c>
      <c r="R3353" s="24">
        <v>0.44840016613716099</v>
      </c>
      <c r="S3353" s="24">
        <v>0.89082969432314396</v>
      </c>
      <c r="T3353" s="24">
        <f t="shared" si="52"/>
        <v>0.24019607843137256</v>
      </c>
      <c r="U3353" s="25">
        <v>0</v>
      </c>
      <c r="V3353">
        <v>1</v>
      </c>
      <c r="W3353" t="b">
        <f>FALSE()</f>
        <v>0</v>
      </c>
    </row>
    <row r="3354" spans="1:23" x14ac:dyDescent="0.2">
      <c r="A3354" t="s">
        <v>6754</v>
      </c>
      <c r="B3354" t="s">
        <v>6755</v>
      </c>
      <c r="C3354" t="s">
        <v>74</v>
      </c>
      <c r="D3354" t="s">
        <v>142</v>
      </c>
      <c r="E3354" s="22">
        <v>276792</v>
      </c>
      <c r="F3354" s="22">
        <v>232122</v>
      </c>
      <c r="G3354" s="22">
        <v>199696.03</v>
      </c>
      <c r="H3354" s="22">
        <v>208244.72</v>
      </c>
      <c r="I3354" s="22">
        <v>271873</v>
      </c>
      <c r="J3354" s="23">
        <v>56</v>
      </c>
      <c r="K3354" s="22">
        <v>270767</v>
      </c>
      <c r="L3354" s="23">
        <v>46</v>
      </c>
      <c r="M3354" s="22">
        <v>421643.3</v>
      </c>
      <c r="N3354" s="23">
        <v>104</v>
      </c>
      <c r="O3354" s="23">
        <v>204</v>
      </c>
      <c r="P3354" s="23">
        <v>189</v>
      </c>
      <c r="Q3354" s="24">
        <v>0.97823275239168805</v>
      </c>
      <c r="R3354" s="24">
        <v>0.81298348124039799</v>
      </c>
      <c r="S3354" s="24">
        <v>0.92647058823529405</v>
      </c>
      <c r="T3354" s="24">
        <f t="shared" si="52"/>
        <v>0.29629629629629628</v>
      </c>
      <c r="U3354" s="25">
        <v>0</v>
      </c>
      <c r="V3354">
        <v>3</v>
      </c>
      <c r="W3354" t="b">
        <f>FALSE()</f>
        <v>0</v>
      </c>
    </row>
    <row r="3355" spans="1:23" x14ac:dyDescent="0.2">
      <c r="A3355" t="s">
        <v>6756</v>
      </c>
      <c r="B3355" t="s">
        <v>6441</v>
      </c>
      <c r="C3355" t="s">
        <v>114</v>
      </c>
      <c r="D3355" t="s">
        <v>44</v>
      </c>
      <c r="E3355" s="22">
        <v>968709.69</v>
      </c>
      <c r="F3355" s="22">
        <v>928708</v>
      </c>
      <c r="G3355" s="22">
        <v>885163.23</v>
      </c>
      <c r="H3355" s="22">
        <v>1026190.2</v>
      </c>
      <c r="I3355" s="22">
        <v>1105655.1000000001</v>
      </c>
      <c r="J3355" s="23">
        <v>244</v>
      </c>
      <c r="K3355" s="22">
        <v>1093776.3</v>
      </c>
      <c r="L3355" s="23">
        <v>239</v>
      </c>
      <c r="M3355" s="22">
        <v>975527</v>
      </c>
      <c r="N3355" s="23">
        <v>226</v>
      </c>
      <c r="O3355" s="23">
        <v>307</v>
      </c>
      <c r="P3355" s="23">
        <v>447</v>
      </c>
      <c r="Q3355" s="24">
        <v>1.12910638893268</v>
      </c>
      <c r="R3355" s="24">
        <v>0.81552757760233896</v>
      </c>
      <c r="S3355" s="24">
        <v>1.45602605863192</v>
      </c>
      <c r="T3355" s="24">
        <f t="shared" si="52"/>
        <v>0.54586129753914991</v>
      </c>
      <c r="U3355" s="25">
        <v>0</v>
      </c>
      <c r="V3355">
        <v>1</v>
      </c>
      <c r="W3355" t="b">
        <f>FALSE()</f>
        <v>0</v>
      </c>
    </row>
    <row r="3356" spans="1:23" x14ac:dyDescent="0.2">
      <c r="A3356" t="s">
        <v>6757</v>
      </c>
      <c r="B3356" t="s">
        <v>6758</v>
      </c>
      <c r="C3356" t="s">
        <v>89</v>
      </c>
      <c r="D3356" t="s">
        <v>44</v>
      </c>
      <c r="E3356" s="22">
        <v>44829.13</v>
      </c>
      <c r="F3356" s="22">
        <v>29573.65</v>
      </c>
      <c r="G3356" s="22">
        <v>66060.55</v>
      </c>
      <c r="H3356" s="22">
        <v>34265.54</v>
      </c>
      <c r="I3356" s="22">
        <v>58215.01</v>
      </c>
      <c r="J3356" s="23">
        <v>19</v>
      </c>
      <c r="K3356" s="22">
        <v>30692</v>
      </c>
      <c r="L3356" s="23">
        <v>6</v>
      </c>
      <c r="M3356" s="22"/>
      <c r="N3356" s="23"/>
      <c r="O3356" s="23">
        <v>69</v>
      </c>
      <c r="P3356" s="23">
        <v>66</v>
      </c>
      <c r="Q3356" s="24">
        <v>0.684644114217697</v>
      </c>
      <c r="R3356" s="24">
        <v>0.49450269829351401</v>
      </c>
      <c r="S3356" s="24">
        <v>0.95652173913043503</v>
      </c>
      <c r="T3356" s="24">
        <f t="shared" si="52"/>
        <v>0.2878787878787879</v>
      </c>
      <c r="U3356" s="25">
        <v>0</v>
      </c>
      <c r="V3356">
        <v>1</v>
      </c>
      <c r="W3356" t="b">
        <f>FALSE()</f>
        <v>0</v>
      </c>
    </row>
    <row r="3357" spans="1:23" x14ac:dyDescent="0.2">
      <c r="A3357" t="s">
        <v>6759</v>
      </c>
      <c r="B3357" t="s">
        <v>6760</v>
      </c>
      <c r="C3357" t="s">
        <v>74</v>
      </c>
      <c r="D3357" t="s">
        <v>44</v>
      </c>
      <c r="E3357" s="22">
        <v>1799381.94</v>
      </c>
      <c r="F3357" s="22">
        <v>1393538</v>
      </c>
      <c r="G3357" s="22">
        <v>1598804</v>
      </c>
      <c r="H3357" s="22">
        <v>1833527.79</v>
      </c>
      <c r="I3357" s="22">
        <v>2119561.89</v>
      </c>
      <c r="J3357" s="23">
        <v>527</v>
      </c>
      <c r="K3357" s="22">
        <v>2402779.35</v>
      </c>
      <c r="L3357" s="23">
        <v>584</v>
      </c>
      <c r="M3357" s="22">
        <v>1865235.13</v>
      </c>
      <c r="N3357" s="23">
        <v>500</v>
      </c>
      <c r="O3357" s="23">
        <v>593</v>
      </c>
      <c r="P3357" s="23">
        <v>779</v>
      </c>
      <c r="Q3357" s="24">
        <v>1.3353359265126299</v>
      </c>
      <c r="R3357" s="24">
        <v>0.91947361505528102</v>
      </c>
      <c r="S3357" s="24">
        <v>1.3136593591905601</v>
      </c>
      <c r="T3357" s="24">
        <f t="shared" si="52"/>
        <v>0.67650834403080873</v>
      </c>
      <c r="U3357" s="25">
        <v>0</v>
      </c>
      <c r="V3357">
        <v>1</v>
      </c>
      <c r="W3357" t="b">
        <f>FALSE()</f>
        <v>0</v>
      </c>
    </row>
    <row r="3358" spans="1:23" x14ac:dyDescent="0.2">
      <c r="A3358" t="s">
        <v>6761</v>
      </c>
      <c r="B3358" t="s">
        <v>6762</v>
      </c>
      <c r="C3358" t="s">
        <v>589</v>
      </c>
      <c r="D3358" t="s">
        <v>44</v>
      </c>
      <c r="E3358" s="22">
        <v>175638</v>
      </c>
      <c r="F3358" s="22">
        <v>231827</v>
      </c>
      <c r="G3358" s="22">
        <v>297875.7</v>
      </c>
      <c r="H3358" s="22">
        <v>234097.57</v>
      </c>
      <c r="I3358" s="22">
        <v>257322.67</v>
      </c>
      <c r="J3358" s="23">
        <v>47</v>
      </c>
      <c r="K3358" s="22">
        <v>310326</v>
      </c>
      <c r="L3358" s="23">
        <v>50</v>
      </c>
      <c r="M3358" s="22">
        <v>170751</v>
      </c>
      <c r="N3358" s="23">
        <v>42</v>
      </c>
      <c r="O3358" s="23">
        <v>102</v>
      </c>
      <c r="P3358" s="23">
        <v>107</v>
      </c>
      <c r="Q3358" s="24">
        <v>1.7668499982919399</v>
      </c>
      <c r="R3358" s="24">
        <v>1.1474539415812799</v>
      </c>
      <c r="S3358" s="24">
        <v>1.04901960784314</v>
      </c>
      <c r="T3358" s="24">
        <f t="shared" si="52"/>
        <v>0.43925233644859812</v>
      </c>
      <c r="U3358" s="25">
        <v>0</v>
      </c>
      <c r="V3358">
        <v>1</v>
      </c>
      <c r="W3358" t="b">
        <f>FALSE()</f>
        <v>0</v>
      </c>
    </row>
    <row r="3359" spans="1:23" x14ac:dyDescent="0.2">
      <c r="A3359" t="s">
        <v>6763</v>
      </c>
      <c r="B3359" t="s">
        <v>6764</v>
      </c>
      <c r="C3359" t="s">
        <v>48</v>
      </c>
      <c r="D3359" t="s">
        <v>44</v>
      </c>
      <c r="E3359" s="22">
        <v>67874.23</v>
      </c>
      <c r="F3359" s="22">
        <v>93562.14</v>
      </c>
      <c r="G3359" s="22">
        <v>146552.20000000001</v>
      </c>
      <c r="H3359" s="22">
        <v>147777.81</v>
      </c>
      <c r="I3359" s="22">
        <v>160528.41</v>
      </c>
      <c r="J3359" s="23">
        <v>34</v>
      </c>
      <c r="K3359" s="22">
        <v>89609.67</v>
      </c>
      <c r="L3359" s="23">
        <v>22</v>
      </c>
      <c r="M3359" s="22">
        <v>53001</v>
      </c>
      <c r="N3359" s="23">
        <v>14</v>
      </c>
      <c r="O3359" s="23">
        <v>39</v>
      </c>
      <c r="P3359" s="23">
        <v>48</v>
      </c>
      <c r="Q3359" s="24">
        <v>1.32023110980412</v>
      </c>
      <c r="R3359" s="24">
        <v>0.95357256801244705</v>
      </c>
      <c r="S3359" s="24">
        <v>1.2307692307692299</v>
      </c>
      <c r="T3359" s="24">
        <f t="shared" si="52"/>
        <v>0.70833333333333337</v>
      </c>
      <c r="U3359" s="25">
        <v>0</v>
      </c>
      <c r="V3359">
        <v>1</v>
      </c>
      <c r="W3359" t="b">
        <f>FALSE()</f>
        <v>0</v>
      </c>
    </row>
    <row r="3360" spans="1:23" x14ac:dyDescent="0.2">
      <c r="A3360" t="s">
        <v>6765</v>
      </c>
      <c r="B3360" t="s">
        <v>6766</v>
      </c>
      <c r="C3360" t="s">
        <v>43</v>
      </c>
      <c r="D3360" t="s">
        <v>44</v>
      </c>
      <c r="E3360" s="22">
        <v>726183.36</v>
      </c>
      <c r="F3360" s="22">
        <v>634877.29</v>
      </c>
      <c r="G3360" s="22">
        <v>720070.24</v>
      </c>
      <c r="H3360" s="22">
        <v>737019.62</v>
      </c>
      <c r="I3360" s="22">
        <v>823995.65</v>
      </c>
      <c r="J3360" s="23">
        <v>210</v>
      </c>
      <c r="K3360" s="22">
        <v>1068110.55</v>
      </c>
      <c r="L3360" s="23">
        <v>259</v>
      </c>
      <c r="M3360" s="22">
        <v>665446.55000000005</v>
      </c>
      <c r="N3360" s="23">
        <v>169</v>
      </c>
      <c r="O3360" s="23">
        <v>40</v>
      </c>
      <c r="P3360" s="23">
        <v>41</v>
      </c>
      <c r="Q3360" s="24">
        <v>1.47085517079323</v>
      </c>
      <c r="R3360" s="24">
        <v>1.0623648632214</v>
      </c>
      <c r="S3360" s="24">
        <v>1.0249999999999999</v>
      </c>
      <c r="T3360" s="24">
        <f t="shared" si="52"/>
        <v>5.1219512195121952</v>
      </c>
      <c r="U3360" s="25">
        <v>0</v>
      </c>
      <c r="V3360">
        <v>3</v>
      </c>
      <c r="W3360" t="b">
        <f>FALSE()</f>
        <v>0</v>
      </c>
    </row>
    <row r="3361" spans="1:23" x14ac:dyDescent="0.2">
      <c r="A3361" t="s">
        <v>6767</v>
      </c>
      <c r="B3361" t="s">
        <v>6768</v>
      </c>
      <c r="C3361" t="s">
        <v>84</v>
      </c>
      <c r="D3361" t="s">
        <v>44</v>
      </c>
      <c r="E3361" s="22">
        <v>3854420</v>
      </c>
      <c r="F3361" s="22">
        <v>4388601</v>
      </c>
      <c r="G3361" s="22">
        <v>4811075</v>
      </c>
      <c r="H3361" s="22">
        <v>6802391</v>
      </c>
      <c r="I3361" s="22">
        <v>10627693</v>
      </c>
      <c r="J3361" s="23">
        <v>2141</v>
      </c>
      <c r="K3361" s="22">
        <v>13925348</v>
      </c>
      <c r="L3361" s="23">
        <v>2496</v>
      </c>
      <c r="M3361" s="22">
        <v>10093864</v>
      </c>
      <c r="N3361" s="23">
        <v>2222</v>
      </c>
      <c r="O3361" s="23">
        <v>1458</v>
      </c>
      <c r="P3361" s="23">
        <v>3720</v>
      </c>
      <c r="Q3361" s="24">
        <v>3.6128257948018101</v>
      </c>
      <c r="R3361" s="24">
        <v>2.4876871266295302</v>
      </c>
      <c r="S3361" s="24">
        <v>2.55144032921811</v>
      </c>
      <c r="T3361" s="24">
        <f t="shared" si="52"/>
        <v>0.57553763440860217</v>
      </c>
      <c r="U3361" s="25">
        <v>0</v>
      </c>
      <c r="V3361">
        <v>1</v>
      </c>
      <c r="W3361" t="b">
        <f>FALSE()</f>
        <v>0</v>
      </c>
    </row>
    <row r="3362" spans="1:23" x14ac:dyDescent="0.2">
      <c r="A3362" t="s">
        <v>6769</v>
      </c>
      <c r="B3362" t="s">
        <v>6770</v>
      </c>
      <c r="C3362" t="s">
        <v>97</v>
      </c>
      <c r="D3362" t="s">
        <v>44</v>
      </c>
      <c r="E3362" s="22">
        <v>188741</v>
      </c>
      <c r="F3362" s="22">
        <v>152003</v>
      </c>
      <c r="G3362" s="22">
        <v>142233</v>
      </c>
      <c r="H3362" s="22">
        <v>227236.09</v>
      </c>
      <c r="I3362" s="22">
        <v>177106</v>
      </c>
      <c r="J3362" s="23">
        <v>37</v>
      </c>
      <c r="K3362" s="22"/>
      <c r="L3362" s="23"/>
      <c r="M3362" s="22"/>
      <c r="N3362" s="23"/>
      <c r="O3362" s="23">
        <v>47</v>
      </c>
      <c r="P3362" s="23"/>
      <c r="Q3362" s="24"/>
      <c r="R3362" s="24"/>
      <c r="S3362" s="24"/>
      <c r="T3362" s="24" t="str">
        <f t="shared" si="52"/>
        <v/>
      </c>
      <c r="U3362" s="25">
        <v>0</v>
      </c>
      <c r="V3362">
        <v>0</v>
      </c>
      <c r="W3362" t="b">
        <f>FALSE()</f>
        <v>0</v>
      </c>
    </row>
    <row r="3363" spans="1:23" x14ac:dyDescent="0.2">
      <c r="A3363" t="s">
        <v>6771</v>
      </c>
      <c r="B3363" t="s">
        <v>5821</v>
      </c>
      <c r="C3363" t="s">
        <v>89</v>
      </c>
      <c r="D3363" t="s">
        <v>44</v>
      </c>
      <c r="E3363" s="22">
        <v>39580.14</v>
      </c>
      <c r="F3363" s="22">
        <v>60605</v>
      </c>
      <c r="G3363" s="22">
        <v>50258.64</v>
      </c>
      <c r="H3363" s="22">
        <v>65374</v>
      </c>
      <c r="I3363" s="22">
        <v>61364.27</v>
      </c>
      <c r="J3363" s="23">
        <v>14</v>
      </c>
      <c r="K3363" s="22">
        <v>69026.399999999994</v>
      </c>
      <c r="L3363" s="23">
        <v>14</v>
      </c>
      <c r="M3363" s="22">
        <v>56194.89</v>
      </c>
      <c r="N3363" s="23">
        <v>13</v>
      </c>
      <c r="O3363" s="23">
        <v>19</v>
      </c>
      <c r="P3363" s="23">
        <v>30</v>
      </c>
      <c r="Q3363" s="24">
        <v>1.74396553423005</v>
      </c>
      <c r="R3363" s="24">
        <v>1.25962619775539</v>
      </c>
      <c r="S3363" s="24">
        <v>1.57894736842105</v>
      </c>
      <c r="T3363" s="24">
        <f t="shared" si="52"/>
        <v>0.46666666666666667</v>
      </c>
      <c r="U3363" s="25">
        <v>0</v>
      </c>
      <c r="V3363">
        <v>1</v>
      </c>
      <c r="W3363" t="b">
        <f>FALSE()</f>
        <v>0</v>
      </c>
    </row>
    <row r="3364" spans="1:23" x14ac:dyDescent="0.2">
      <c r="A3364" t="s">
        <v>6772</v>
      </c>
      <c r="B3364" t="s">
        <v>6773</v>
      </c>
      <c r="C3364" t="s">
        <v>1109</v>
      </c>
      <c r="D3364" t="s">
        <v>44</v>
      </c>
      <c r="E3364" s="22">
        <v>365849</v>
      </c>
      <c r="F3364" s="22">
        <v>436551</v>
      </c>
      <c r="G3364" s="22">
        <v>375453</v>
      </c>
      <c r="H3364" s="22">
        <v>409129</v>
      </c>
      <c r="I3364" s="22">
        <v>389843</v>
      </c>
      <c r="J3364" s="23">
        <v>71</v>
      </c>
      <c r="K3364" s="22">
        <v>333248</v>
      </c>
      <c r="L3364" s="23">
        <v>59</v>
      </c>
      <c r="M3364" s="22">
        <v>265328</v>
      </c>
      <c r="N3364" s="23">
        <v>53</v>
      </c>
      <c r="O3364" s="23">
        <v>170</v>
      </c>
      <c r="P3364" s="23">
        <v>138</v>
      </c>
      <c r="Q3364" s="24">
        <v>0.91088946532585802</v>
      </c>
      <c r="R3364" s="24">
        <v>0.65791451222137698</v>
      </c>
      <c r="S3364" s="24">
        <v>0.81176470588235305</v>
      </c>
      <c r="T3364" s="24">
        <f t="shared" si="52"/>
        <v>0.51449275362318836</v>
      </c>
      <c r="U3364" s="25">
        <v>0</v>
      </c>
      <c r="V3364">
        <v>1</v>
      </c>
      <c r="W3364" t="b">
        <f>FALSE()</f>
        <v>0</v>
      </c>
    </row>
    <row r="3365" spans="1:23" x14ac:dyDescent="0.2">
      <c r="A3365" t="s">
        <v>6774</v>
      </c>
      <c r="B3365" t="s">
        <v>6002</v>
      </c>
      <c r="C3365" t="s">
        <v>92</v>
      </c>
      <c r="D3365" t="s">
        <v>44</v>
      </c>
      <c r="E3365" s="22">
        <v>6340102.6399999997</v>
      </c>
      <c r="F3365" s="22">
        <v>7163445.7300000004</v>
      </c>
      <c r="G3365" s="22">
        <v>7190142.1799999997</v>
      </c>
      <c r="H3365" s="22">
        <v>8229447.1500000004</v>
      </c>
      <c r="I3365" s="22">
        <v>13680255.560000001</v>
      </c>
      <c r="J3365" s="23">
        <v>2787</v>
      </c>
      <c r="K3365" s="22">
        <v>17638952.07</v>
      </c>
      <c r="L3365" s="23">
        <v>3474</v>
      </c>
      <c r="M3365" s="22">
        <v>14121508.76</v>
      </c>
      <c r="N3365" s="23">
        <v>3143</v>
      </c>
      <c r="O3365" s="23">
        <v>2991</v>
      </c>
      <c r="P3365" s="23">
        <v>3913</v>
      </c>
      <c r="Q3365" s="24">
        <v>2.7821240556446298</v>
      </c>
      <c r="R3365" s="24">
        <v>1.8068082840669299</v>
      </c>
      <c r="S3365" s="24">
        <v>1.3082581076563</v>
      </c>
      <c r="T3365" s="24">
        <f t="shared" si="52"/>
        <v>0.71224124712496806</v>
      </c>
      <c r="U3365" s="25">
        <v>0.57894736842105299</v>
      </c>
      <c r="V3365">
        <v>2</v>
      </c>
      <c r="W3365" t="b">
        <f>FALSE()</f>
        <v>0</v>
      </c>
    </row>
    <row r="3366" spans="1:23" x14ac:dyDescent="0.2">
      <c r="A3366" t="s">
        <v>6775</v>
      </c>
      <c r="B3366" t="s">
        <v>6776</v>
      </c>
      <c r="C3366" t="s">
        <v>1969</v>
      </c>
      <c r="D3366" t="s">
        <v>44</v>
      </c>
      <c r="E3366" s="22">
        <v>2732506.67</v>
      </c>
      <c r="F3366" s="22">
        <v>2469784.5499999998</v>
      </c>
      <c r="G3366" s="22">
        <v>2272300.41</v>
      </c>
      <c r="H3366" s="22">
        <v>2141522.14</v>
      </c>
      <c r="I3366" s="22">
        <v>2595003.0299999998</v>
      </c>
      <c r="J3366" s="23">
        <v>558</v>
      </c>
      <c r="K3366" s="22">
        <v>3332423.86</v>
      </c>
      <c r="L3366" s="23">
        <v>657</v>
      </c>
      <c r="M3366" s="22">
        <v>2211391.87</v>
      </c>
      <c r="N3366" s="23">
        <v>474</v>
      </c>
      <c r="O3366" s="23">
        <v>1011</v>
      </c>
      <c r="P3366" s="23">
        <v>762</v>
      </c>
      <c r="Q3366" s="24">
        <v>1.21954829848595</v>
      </c>
      <c r="R3366" s="24">
        <v>0.839745610433691</v>
      </c>
      <c r="S3366" s="24">
        <v>0.75370919881305598</v>
      </c>
      <c r="T3366" s="24">
        <f t="shared" si="52"/>
        <v>0.73228346456692917</v>
      </c>
      <c r="U3366" s="25">
        <v>0.18467583497053</v>
      </c>
      <c r="V3366">
        <v>1</v>
      </c>
      <c r="W3366" t="b">
        <f>FALSE()</f>
        <v>0</v>
      </c>
    </row>
    <row r="3367" spans="1:23" x14ac:dyDescent="0.2">
      <c r="A3367" t="s">
        <v>6777</v>
      </c>
      <c r="B3367" t="s">
        <v>6778</v>
      </c>
      <c r="C3367" t="s">
        <v>3805</v>
      </c>
      <c r="D3367" t="s">
        <v>145</v>
      </c>
      <c r="E3367" s="22">
        <v>1742978.56</v>
      </c>
      <c r="F3367" s="22">
        <v>1256480.8500000001</v>
      </c>
      <c r="G3367" s="22">
        <v>1168303.19</v>
      </c>
      <c r="H3367" s="22">
        <v>975900.6</v>
      </c>
      <c r="I3367" s="22">
        <v>894402.5</v>
      </c>
      <c r="J3367" s="23">
        <v>260</v>
      </c>
      <c r="K3367" s="22">
        <v>925401.82</v>
      </c>
      <c r="L3367" s="23">
        <v>234</v>
      </c>
      <c r="M3367" s="22">
        <v>619437.25</v>
      </c>
      <c r="N3367" s="23">
        <v>191</v>
      </c>
      <c r="O3367" s="23">
        <v>468</v>
      </c>
      <c r="P3367" s="23">
        <v>301</v>
      </c>
      <c r="Q3367" s="24">
        <v>0.53093126974550997</v>
      </c>
      <c r="R3367" s="24">
        <v>0.382712058720316</v>
      </c>
      <c r="S3367" s="24">
        <v>0.64316239316239299</v>
      </c>
      <c r="T3367" s="24">
        <f t="shared" si="52"/>
        <v>0.86378737541528239</v>
      </c>
      <c r="U3367" s="25">
        <v>0</v>
      </c>
      <c r="V3367">
        <v>1</v>
      </c>
      <c r="W3367" t="b">
        <f>FALSE()</f>
        <v>0</v>
      </c>
    </row>
    <row r="3368" spans="1:23" x14ac:dyDescent="0.2">
      <c r="A3368" t="s">
        <v>6779</v>
      </c>
      <c r="B3368" t="s">
        <v>6780</v>
      </c>
      <c r="C3368" t="s">
        <v>114</v>
      </c>
      <c r="D3368" t="s">
        <v>44</v>
      </c>
      <c r="E3368" s="22">
        <v>480028</v>
      </c>
      <c r="F3368" s="22">
        <v>633884</v>
      </c>
      <c r="G3368" s="22">
        <v>573645</v>
      </c>
      <c r="H3368" s="22">
        <v>558626</v>
      </c>
      <c r="I3368" s="22">
        <v>668417</v>
      </c>
      <c r="J3368" s="23">
        <v>131</v>
      </c>
      <c r="K3368" s="22">
        <v>682030</v>
      </c>
      <c r="L3368" s="23">
        <v>121</v>
      </c>
      <c r="M3368" s="22">
        <v>524614</v>
      </c>
      <c r="N3368" s="23">
        <v>111</v>
      </c>
      <c r="O3368" s="23">
        <v>281</v>
      </c>
      <c r="P3368" s="23">
        <v>270</v>
      </c>
      <c r="Q3368" s="24">
        <v>1.42081295257777</v>
      </c>
      <c r="R3368" s="24">
        <v>1.0262205198724199</v>
      </c>
      <c r="S3368" s="24">
        <v>0.96085409252668996</v>
      </c>
      <c r="T3368" s="24">
        <f t="shared" si="52"/>
        <v>0.48518518518518516</v>
      </c>
      <c r="U3368" s="25">
        <v>0</v>
      </c>
      <c r="V3368">
        <v>1</v>
      </c>
      <c r="W3368" t="b">
        <f>FALSE()</f>
        <v>0</v>
      </c>
    </row>
    <row r="3369" spans="1:23" x14ac:dyDescent="0.2">
      <c r="A3369" t="s">
        <v>6781</v>
      </c>
      <c r="B3369" t="s">
        <v>47</v>
      </c>
      <c r="C3369" t="s">
        <v>141</v>
      </c>
      <c r="D3369" t="s">
        <v>44</v>
      </c>
      <c r="E3369" s="22">
        <v>5550334.9900000002</v>
      </c>
      <c r="F3369" s="22">
        <v>5844770.1799999997</v>
      </c>
      <c r="G3369" s="22">
        <v>4816525.51</v>
      </c>
      <c r="H3369" s="22">
        <v>4892745.5999999996</v>
      </c>
      <c r="I3369" s="22">
        <v>6999999.1200000001</v>
      </c>
      <c r="J3369" s="23">
        <v>1576</v>
      </c>
      <c r="K3369" s="22">
        <v>7519016.79</v>
      </c>
      <c r="L3369" s="23">
        <v>1671</v>
      </c>
      <c r="M3369" s="22">
        <v>6307423</v>
      </c>
      <c r="N3369" s="23">
        <v>1576</v>
      </c>
      <c r="O3369" s="23">
        <v>2244</v>
      </c>
      <c r="P3369" s="23">
        <v>2046</v>
      </c>
      <c r="Q3369" s="24">
        <v>1.35469603250019</v>
      </c>
      <c r="R3369" s="24">
        <v>0.87978679776981605</v>
      </c>
      <c r="S3369" s="24">
        <v>0.91176470588235303</v>
      </c>
      <c r="T3369" s="24">
        <f t="shared" si="52"/>
        <v>0.7702834799608993</v>
      </c>
      <c r="U3369" s="25">
        <v>0</v>
      </c>
      <c r="V3369">
        <v>1</v>
      </c>
      <c r="W3369" t="b">
        <f>FALSE()</f>
        <v>0</v>
      </c>
    </row>
    <row r="3370" spans="1:23" x14ac:dyDescent="0.2">
      <c r="A3370" t="s">
        <v>6782</v>
      </c>
      <c r="B3370" t="s">
        <v>6783</v>
      </c>
      <c r="C3370" t="s">
        <v>97</v>
      </c>
      <c r="D3370" t="s">
        <v>44</v>
      </c>
      <c r="E3370" s="22">
        <v>1855655.11</v>
      </c>
      <c r="F3370" s="22">
        <v>1970709.43</v>
      </c>
      <c r="G3370" s="22">
        <v>2455279.31</v>
      </c>
      <c r="H3370" s="22">
        <v>2535170.75</v>
      </c>
      <c r="I3370" s="22">
        <v>2637563.02</v>
      </c>
      <c r="J3370" s="23">
        <v>624</v>
      </c>
      <c r="K3370" s="22">
        <v>2664355.9</v>
      </c>
      <c r="L3370" s="23">
        <v>608</v>
      </c>
      <c r="M3370" s="22">
        <v>1712735.65</v>
      </c>
      <c r="N3370" s="23">
        <v>425</v>
      </c>
      <c r="O3370" s="23">
        <v>921</v>
      </c>
      <c r="P3370" s="23">
        <v>898</v>
      </c>
      <c r="Q3370" s="24">
        <v>1.4358033912885899</v>
      </c>
      <c r="R3370" s="24">
        <v>1.0370477690040001</v>
      </c>
      <c r="S3370" s="24">
        <v>0.975027144408252</v>
      </c>
      <c r="T3370" s="24">
        <f t="shared" si="52"/>
        <v>0.69487750556792871</v>
      </c>
      <c r="U3370" s="25">
        <v>0</v>
      </c>
      <c r="V3370">
        <v>1</v>
      </c>
      <c r="W3370" t="b">
        <f>FALSE()</f>
        <v>0</v>
      </c>
    </row>
    <row r="3371" spans="1:23" x14ac:dyDescent="0.2">
      <c r="A3371" t="s">
        <v>6784</v>
      </c>
      <c r="B3371" t="s">
        <v>6785</v>
      </c>
      <c r="C3371" t="s">
        <v>63</v>
      </c>
      <c r="D3371" t="s">
        <v>142</v>
      </c>
      <c r="E3371" s="22">
        <v>15521596.289999999</v>
      </c>
      <c r="F3371" s="22">
        <v>12379730.98</v>
      </c>
      <c r="G3371" s="22">
        <v>12070984.029999999</v>
      </c>
      <c r="H3371" s="22">
        <v>13959355.65</v>
      </c>
      <c r="I3371" s="22">
        <v>17101844.899999999</v>
      </c>
      <c r="J3371" s="23">
        <v>3716</v>
      </c>
      <c r="K3371" s="22">
        <v>23967782.719999999</v>
      </c>
      <c r="L3371" s="23">
        <v>4639</v>
      </c>
      <c r="M3371" s="22">
        <v>23049572.469999999</v>
      </c>
      <c r="N3371" s="23">
        <v>4950</v>
      </c>
      <c r="O3371" s="23">
        <v>17712</v>
      </c>
      <c r="P3371" s="23">
        <v>17966</v>
      </c>
      <c r="Q3371" s="24">
        <v>1.5441570745814099</v>
      </c>
      <c r="R3371" s="24">
        <v>1.1778673680913201</v>
      </c>
      <c r="S3371" s="24">
        <v>1.0143405600722699</v>
      </c>
      <c r="T3371" s="24">
        <f t="shared" si="52"/>
        <v>0.20683513302905487</v>
      </c>
      <c r="U3371" s="25">
        <v>0.387238723872387</v>
      </c>
      <c r="V3371">
        <v>1</v>
      </c>
      <c r="W3371" t="b">
        <f>FALSE()</f>
        <v>0</v>
      </c>
    </row>
    <row r="3372" spans="1:23" x14ac:dyDescent="0.2">
      <c r="A3372" t="s">
        <v>6786</v>
      </c>
      <c r="B3372" t="s">
        <v>6787</v>
      </c>
      <c r="C3372" t="s">
        <v>250</v>
      </c>
      <c r="D3372" t="s">
        <v>44</v>
      </c>
      <c r="E3372" s="22">
        <v>850619</v>
      </c>
      <c r="F3372" s="22">
        <v>844471</v>
      </c>
      <c r="G3372" s="22">
        <v>890178</v>
      </c>
      <c r="H3372" s="22">
        <v>995644</v>
      </c>
      <c r="I3372" s="22">
        <v>1184731</v>
      </c>
      <c r="J3372" s="23">
        <v>251</v>
      </c>
      <c r="K3372" s="22">
        <v>1459146.17</v>
      </c>
      <c r="L3372" s="23">
        <v>304</v>
      </c>
      <c r="M3372" s="22">
        <v>1028364.87</v>
      </c>
      <c r="N3372" s="23">
        <v>243</v>
      </c>
      <c r="O3372" s="23">
        <v>305</v>
      </c>
      <c r="P3372" s="23">
        <v>379</v>
      </c>
      <c r="Q3372" s="24">
        <v>1.7153933429655299</v>
      </c>
      <c r="R3372" s="24">
        <v>1.2389891611066499</v>
      </c>
      <c r="S3372" s="24">
        <v>1.24262295081967</v>
      </c>
      <c r="T3372" s="24">
        <f t="shared" si="52"/>
        <v>0.66226912928759896</v>
      </c>
      <c r="U3372" s="25">
        <v>0</v>
      </c>
      <c r="V3372">
        <v>1</v>
      </c>
      <c r="W3372" t="b">
        <f>FALSE()</f>
        <v>0</v>
      </c>
    </row>
    <row r="3373" spans="1:23" x14ac:dyDescent="0.2">
      <c r="A3373" t="s">
        <v>6788</v>
      </c>
      <c r="B3373" t="s">
        <v>6789</v>
      </c>
      <c r="C3373" t="s">
        <v>84</v>
      </c>
      <c r="D3373" t="s">
        <v>44</v>
      </c>
      <c r="E3373" s="22">
        <v>89059</v>
      </c>
      <c r="F3373" s="22"/>
      <c r="G3373" s="22"/>
      <c r="H3373" s="22"/>
      <c r="I3373" s="22"/>
      <c r="J3373" s="23"/>
      <c r="K3373" s="22"/>
      <c r="L3373" s="23"/>
      <c r="M3373" s="22"/>
      <c r="N3373" s="23"/>
      <c r="O3373" s="23"/>
      <c r="P3373" s="23"/>
      <c r="Q3373" s="24"/>
      <c r="R3373" s="24"/>
      <c r="S3373" s="24"/>
      <c r="T3373" s="24" t="str">
        <f t="shared" si="52"/>
        <v/>
      </c>
      <c r="U3373" s="25"/>
      <c r="V3373">
        <v>0</v>
      </c>
      <c r="W3373" t="b">
        <f>FALSE()</f>
        <v>0</v>
      </c>
    </row>
    <row r="3374" spans="1:23" x14ac:dyDescent="0.2">
      <c r="A3374" t="s">
        <v>6790</v>
      </c>
      <c r="B3374" t="s">
        <v>6791</v>
      </c>
      <c r="C3374" t="s">
        <v>2064</v>
      </c>
      <c r="D3374" t="s">
        <v>142</v>
      </c>
      <c r="E3374" s="22">
        <v>384715</v>
      </c>
      <c r="F3374" s="22">
        <v>359979</v>
      </c>
      <c r="G3374" s="22">
        <v>510713</v>
      </c>
      <c r="H3374" s="22">
        <v>648206</v>
      </c>
      <c r="I3374" s="22">
        <v>545925</v>
      </c>
      <c r="J3374" s="23">
        <v>104</v>
      </c>
      <c r="K3374" s="22">
        <v>414550</v>
      </c>
      <c r="L3374" s="23">
        <v>75</v>
      </c>
      <c r="M3374" s="22">
        <v>399972</v>
      </c>
      <c r="N3374" s="23">
        <v>81</v>
      </c>
      <c r="O3374" s="23">
        <v>729</v>
      </c>
      <c r="P3374" s="23">
        <v>699</v>
      </c>
      <c r="Q3374" s="24">
        <v>1.0775509143131901</v>
      </c>
      <c r="R3374" s="24">
        <v>0.84749271233905699</v>
      </c>
      <c r="S3374" s="24">
        <v>0.95884773662551404</v>
      </c>
      <c r="T3374" s="24">
        <f t="shared" si="52"/>
        <v>0.14878397711015737</v>
      </c>
      <c r="U3374" s="25">
        <v>0.53932584269662898</v>
      </c>
      <c r="V3374">
        <v>1</v>
      </c>
      <c r="W3374" t="b">
        <f>FALSE()</f>
        <v>0</v>
      </c>
    </row>
    <row r="3375" spans="1:23" x14ac:dyDescent="0.2">
      <c r="A3375" t="s">
        <v>6792</v>
      </c>
      <c r="B3375" t="s">
        <v>4544</v>
      </c>
      <c r="C3375" t="s">
        <v>84</v>
      </c>
      <c r="D3375" t="s">
        <v>44</v>
      </c>
      <c r="E3375" s="22">
        <v>1639569.39</v>
      </c>
      <c r="F3375" s="22">
        <v>1906307.53</v>
      </c>
      <c r="G3375" s="22">
        <v>2008647.61</v>
      </c>
      <c r="H3375" s="22">
        <v>1944883.51</v>
      </c>
      <c r="I3375" s="22">
        <v>1998433.37</v>
      </c>
      <c r="J3375" s="23">
        <v>447</v>
      </c>
      <c r="K3375" s="22">
        <v>2119559.4500000002</v>
      </c>
      <c r="L3375" s="23">
        <v>430</v>
      </c>
      <c r="M3375" s="22">
        <v>1515758.25</v>
      </c>
      <c r="N3375" s="23">
        <v>345</v>
      </c>
      <c r="O3375" s="23">
        <v>986</v>
      </c>
      <c r="P3375" s="23">
        <v>943</v>
      </c>
      <c r="Q3375" s="24">
        <v>1.29275373334458</v>
      </c>
      <c r="R3375" s="24">
        <v>0.83955931078143298</v>
      </c>
      <c r="S3375" s="24">
        <v>0.95638945233265704</v>
      </c>
      <c r="T3375" s="24">
        <f t="shared" si="52"/>
        <v>0.47401908801696713</v>
      </c>
      <c r="U3375" s="25">
        <v>0</v>
      </c>
      <c r="V3375">
        <v>1</v>
      </c>
      <c r="W3375" t="b">
        <f>FALSE()</f>
        <v>0</v>
      </c>
    </row>
    <row r="3376" spans="1:23" x14ac:dyDescent="0.2">
      <c r="A3376" t="s">
        <v>6793</v>
      </c>
      <c r="B3376" t="s">
        <v>6794</v>
      </c>
      <c r="C3376" t="s">
        <v>3805</v>
      </c>
      <c r="D3376" t="s">
        <v>44</v>
      </c>
      <c r="E3376" s="22">
        <v>1519084.02</v>
      </c>
      <c r="F3376" s="22">
        <v>1712883.64</v>
      </c>
      <c r="G3376" s="22">
        <v>1897962.02</v>
      </c>
      <c r="H3376" s="22">
        <v>1845361.42</v>
      </c>
      <c r="I3376" s="22">
        <v>2010649.72</v>
      </c>
      <c r="J3376" s="23">
        <v>366</v>
      </c>
      <c r="K3376" s="22">
        <v>1381209.9</v>
      </c>
      <c r="L3376" s="23">
        <v>269</v>
      </c>
      <c r="M3376" s="22">
        <v>829454.15</v>
      </c>
      <c r="N3376" s="23">
        <v>199</v>
      </c>
      <c r="O3376" s="23">
        <v>407</v>
      </c>
      <c r="P3376" s="23">
        <v>342</v>
      </c>
      <c r="Q3376" s="24">
        <v>0.90923864764241302</v>
      </c>
      <c r="R3376" s="24">
        <v>0.65672216457403398</v>
      </c>
      <c r="S3376" s="24">
        <v>0.84029484029484003</v>
      </c>
      <c r="T3376" s="24">
        <f t="shared" si="52"/>
        <v>1.0701754385964912</v>
      </c>
      <c r="U3376" s="25">
        <v>0</v>
      </c>
      <c r="V3376">
        <v>3</v>
      </c>
      <c r="W3376" t="b">
        <f>FALSE()</f>
        <v>0</v>
      </c>
    </row>
    <row r="3377" spans="1:23" x14ac:dyDescent="0.2">
      <c r="A3377" t="s">
        <v>6795</v>
      </c>
      <c r="B3377" t="s">
        <v>6796</v>
      </c>
      <c r="C3377" t="s">
        <v>698</v>
      </c>
      <c r="D3377" t="s">
        <v>44</v>
      </c>
      <c r="E3377" s="22">
        <v>917752.41</v>
      </c>
      <c r="F3377" s="22">
        <v>983884.26</v>
      </c>
      <c r="G3377" s="22">
        <v>1143584.1200000001</v>
      </c>
      <c r="H3377" s="22">
        <v>1421980.95</v>
      </c>
      <c r="I3377" s="22">
        <v>1704100.97</v>
      </c>
      <c r="J3377" s="23">
        <v>480</v>
      </c>
      <c r="K3377" s="22">
        <v>1631543.27</v>
      </c>
      <c r="L3377" s="23">
        <v>428</v>
      </c>
      <c r="M3377" s="22">
        <v>1312306.1499999999</v>
      </c>
      <c r="N3377" s="23">
        <v>343</v>
      </c>
      <c r="O3377" s="23">
        <v>150</v>
      </c>
      <c r="P3377" s="23">
        <v>601</v>
      </c>
      <c r="Q3377" s="24">
        <v>1.77775972279931</v>
      </c>
      <c r="R3377" s="24">
        <v>1.2840349629621699</v>
      </c>
      <c r="S3377" s="24">
        <v>4.0066666666666704</v>
      </c>
      <c r="T3377" s="24">
        <f t="shared" si="52"/>
        <v>0.79866888519134771</v>
      </c>
      <c r="U3377" s="25">
        <v>0</v>
      </c>
      <c r="V3377">
        <v>1</v>
      </c>
      <c r="W3377" t="b">
        <f>FALSE()</f>
        <v>0</v>
      </c>
    </row>
    <row r="3378" spans="1:23" x14ac:dyDescent="0.2">
      <c r="A3378" t="s">
        <v>6797</v>
      </c>
      <c r="B3378" t="s">
        <v>6798</v>
      </c>
      <c r="C3378" t="s">
        <v>3479</v>
      </c>
      <c r="D3378" t="s">
        <v>142</v>
      </c>
      <c r="E3378" s="22">
        <v>929435.19</v>
      </c>
      <c r="F3378" s="22">
        <v>967017.87</v>
      </c>
      <c r="G3378" s="22">
        <v>1099756.33</v>
      </c>
      <c r="H3378" s="22">
        <v>1308373.68</v>
      </c>
      <c r="I3378" s="22">
        <v>1676674.12</v>
      </c>
      <c r="J3378" s="23">
        <v>446</v>
      </c>
      <c r="K3378" s="22">
        <v>2006803.3</v>
      </c>
      <c r="L3378" s="23">
        <v>600</v>
      </c>
      <c r="M3378" s="22">
        <v>1314700.6000000001</v>
      </c>
      <c r="N3378" s="23">
        <v>555</v>
      </c>
      <c r="O3378" s="23">
        <v>3993</v>
      </c>
      <c r="P3378" s="23">
        <v>5014</v>
      </c>
      <c r="Q3378" s="24">
        <v>2.1591643199995501</v>
      </c>
      <c r="R3378" s="24">
        <v>1.79442461024903</v>
      </c>
      <c r="S3378" s="24">
        <v>1.2556974705735</v>
      </c>
      <c r="T3378" s="24">
        <f t="shared" si="52"/>
        <v>8.8950937375349023E-2</v>
      </c>
      <c r="U3378" s="25">
        <v>2.09948320413436E-2</v>
      </c>
      <c r="V3378">
        <v>1</v>
      </c>
      <c r="W3378" t="b">
        <f>FALSE()</f>
        <v>0</v>
      </c>
    </row>
    <row r="3379" spans="1:23" x14ac:dyDescent="0.2">
      <c r="A3379" t="s">
        <v>6799</v>
      </c>
      <c r="B3379" t="s">
        <v>6800</v>
      </c>
      <c r="C3379" t="s">
        <v>250</v>
      </c>
      <c r="D3379" t="s">
        <v>142</v>
      </c>
      <c r="E3379" s="22">
        <v>2083436.91</v>
      </c>
      <c r="F3379" s="22">
        <v>1968402.97</v>
      </c>
      <c r="G3379" s="22">
        <v>1811935.47</v>
      </c>
      <c r="H3379" s="22">
        <v>1856072.89</v>
      </c>
      <c r="I3379" s="22">
        <v>1950608.96</v>
      </c>
      <c r="J3379" s="23">
        <v>471</v>
      </c>
      <c r="K3379" s="22">
        <v>2536163.04</v>
      </c>
      <c r="L3379" s="23">
        <v>530</v>
      </c>
      <c r="M3379" s="22">
        <v>2234071.0099999998</v>
      </c>
      <c r="N3379" s="23">
        <v>499</v>
      </c>
      <c r="O3379" s="23">
        <v>1569</v>
      </c>
      <c r="P3379" s="23">
        <v>1388</v>
      </c>
      <c r="Q3379" s="24">
        <v>1.2172977390517701</v>
      </c>
      <c r="R3379" s="24">
        <v>0.95740344970217595</v>
      </c>
      <c r="S3379" s="24">
        <v>0.88463989802421905</v>
      </c>
      <c r="T3379" s="24">
        <f t="shared" si="52"/>
        <v>0.33933717579250722</v>
      </c>
      <c r="U3379" s="25">
        <v>0.20274240940254701</v>
      </c>
      <c r="V3379">
        <v>1</v>
      </c>
      <c r="W3379" t="b">
        <f>FALSE()</f>
        <v>0</v>
      </c>
    </row>
    <row r="3380" spans="1:23" x14ac:dyDescent="0.2">
      <c r="A3380" t="s">
        <v>6801</v>
      </c>
      <c r="B3380" t="s">
        <v>6802</v>
      </c>
      <c r="C3380" t="s">
        <v>63</v>
      </c>
      <c r="D3380" t="s">
        <v>142</v>
      </c>
      <c r="E3380" s="22">
        <v>4428295.97</v>
      </c>
      <c r="F3380" s="22">
        <v>4252139.6900000004</v>
      </c>
      <c r="G3380" s="22">
        <v>4004394.17</v>
      </c>
      <c r="H3380" s="22">
        <v>4027199.62</v>
      </c>
      <c r="I3380" s="22">
        <v>4543989.91</v>
      </c>
      <c r="J3380" s="23">
        <v>1104</v>
      </c>
      <c r="K3380" s="22">
        <v>5519384.71</v>
      </c>
      <c r="L3380" s="23">
        <v>1175</v>
      </c>
      <c r="M3380" s="22">
        <v>4405768.53</v>
      </c>
      <c r="N3380" s="23">
        <v>1053</v>
      </c>
      <c r="O3380" s="23">
        <v>3132</v>
      </c>
      <c r="P3380" s="23">
        <v>4664</v>
      </c>
      <c r="Q3380" s="24">
        <v>1.2463902023242599</v>
      </c>
      <c r="R3380" s="24">
        <v>0.98028464285966399</v>
      </c>
      <c r="S3380" s="24">
        <v>1.4891443167305201</v>
      </c>
      <c r="T3380" s="24">
        <f t="shared" si="52"/>
        <v>0.23670668953687821</v>
      </c>
      <c r="U3380" s="25">
        <v>0.15860073645449799</v>
      </c>
      <c r="V3380">
        <v>1</v>
      </c>
      <c r="W3380" t="b">
        <f>FALSE()</f>
        <v>0</v>
      </c>
    </row>
    <row r="3381" spans="1:23" x14ac:dyDescent="0.2">
      <c r="A3381" t="s">
        <v>6803</v>
      </c>
      <c r="B3381" t="s">
        <v>6804</v>
      </c>
      <c r="C3381" t="s">
        <v>926</v>
      </c>
      <c r="D3381" t="s">
        <v>44</v>
      </c>
      <c r="E3381" s="22">
        <v>189628</v>
      </c>
      <c r="F3381" s="22">
        <v>127375</v>
      </c>
      <c r="G3381" s="22">
        <v>154593</v>
      </c>
      <c r="H3381" s="22">
        <v>155264</v>
      </c>
      <c r="I3381" s="22">
        <v>206323</v>
      </c>
      <c r="J3381" s="23">
        <v>40</v>
      </c>
      <c r="K3381" s="22">
        <v>209281</v>
      </c>
      <c r="L3381" s="23">
        <v>44</v>
      </c>
      <c r="M3381" s="22">
        <v>190484</v>
      </c>
      <c r="N3381" s="23">
        <v>37</v>
      </c>
      <c r="O3381" s="23">
        <v>53</v>
      </c>
      <c r="P3381" s="23">
        <v>73</v>
      </c>
      <c r="Q3381" s="24">
        <v>1.1036397578416699</v>
      </c>
      <c r="R3381" s="24">
        <v>0.79713361564541496</v>
      </c>
      <c r="S3381" s="24">
        <v>1.3773584905660401</v>
      </c>
      <c r="T3381" s="24">
        <f t="shared" si="52"/>
        <v>0.54794520547945202</v>
      </c>
      <c r="U3381" s="25">
        <v>0</v>
      </c>
      <c r="V3381">
        <v>1</v>
      </c>
      <c r="W3381" t="b">
        <f>FALSE()</f>
        <v>0</v>
      </c>
    </row>
    <row r="3382" spans="1:23" x14ac:dyDescent="0.2">
      <c r="A3382" t="s">
        <v>6805</v>
      </c>
      <c r="B3382" t="s">
        <v>4986</v>
      </c>
      <c r="C3382" t="s">
        <v>52</v>
      </c>
      <c r="D3382" t="s">
        <v>44</v>
      </c>
      <c r="E3382" s="22">
        <v>132324</v>
      </c>
      <c r="F3382" s="22">
        <v>203429</v>
      </c>
      <c r="G3382" s="22">
        <v>173198</v>
      </c>
      <c r="H3382" s="22">
        <v>229259</v>
      </c>
      <c r="I3382" s="22">
        <v>395240</v>
      </c>
      <c r="J3382" s="23">
        <v>77</v>
      </c>
      <c r="K3382" s="22">
        <v>309153</v>
      </c>
      <c r="L3382" s="23">
        <v>64</v>
      </c>
      <c r="M3382" s="22">
        <v>228149</v>
      </c>
      <c r="N3382" s="23">
        <v>51</v>
      </c>
      <c r="O3382" s="23">
        <v>91</v>
      </c>
      <c r="P3382" s="23">
        <v>94</v>
      </c>
      <c r="Q3382" s="24">
        <v>2.3363335449351599</v>
      </c>
      <c r="R3382" s="24">
        <v>1.68747998864228</v>
      </c>
      <c r="S3382" s="24">
        <v>1.03296703296703</v>
      </c>
      <c r="T3382" s="24">
        <f t="shared" si="52"/>
        <v>0.81914893617021278</v>
      </c>
      <c r="U3382" s="25">
        <v>0</v>
      </c>
      <c r="V3382">
        <v>3</v>
      </c>
      <c r="W3382" t="b">
        <f>FALSE()</f>
        <v>0</v>
      </c>
    </row>
    <row r="3383" spans="1:23" x14ac:dyDescent="0.2">
      <c r="A3383" t="s">
        <v>6806</v>
      </c>
      <c r="B3383" t="s">
        <v>6807</v>
      </c>
      <c r="C3383" t="s">
        <v>71</v>
      </c>
      <c r="D3383" t="s">
        <v>142</v>
      </c>
      <c r="E3383" s="22">
        <v>132490.4</v>
      </c>
      <c r="F3383" s="22">
        <v>107989.14</v>
      </c>
      <c r="G3383" s="22">
        <v>98115</v>
      </c>
      <c r="H3383" s="22">
        <v>71990.77</v>
      </c>
      <c r="I3383" s="22">
        <v>200872</v>
      </c>
      <c r="J3383" s="23">
        <v>35</v>
      </c>
      <c r="K3383" s="22">
        <v>56172</v>
      </c>
      <c r="L3383" s="23">
        <v>12</v>
      </c>
      <c r="M3383" s="22">
        <v>3751</v>
      </c>
      <c r="N3383" s="23">
        <v>1</v>
      </c>
      <c r="O3383" s="23">
        <v>53</v>
      </c>
      <c r="P3383" s="23">
        <v>44</v>
      </c>
      <c r="Q3383" s="24">
        <v>0.42397034049259402</v>
      </c>
      <c r="R3383" s="24">
        <v>0.352350585802442</v>
      </c>
      <c r="S3383" s="24">
        <v>0.83018867924528295</v>
      </c>
      <c r="T3383" s="24">
        <f t="shared" si="52"/>
        <v>0.79545454545454541</v>
      </c>
      <c r="U3383" s="25">
        <v>0</v>
      </c>
      <c r="V3383">
        <v>1</v>
      </c>
      <c r="W3383" t="b">
        <f>FALSE()</f>
        <v>0</v>
      </c>
    </row>
    <row r="3384" spans="1:23" x14ac:dyDescent="0.2">
      <c r="A3384" t="s">
        <v>6808</v>
      </c>
      <c r="B3384" t="s">
        <v>6809</v>
      </c>
      <c r="C3384" t="s">
        <v>71</v>
      </c>
      <c r="D3384" t="s">
        <v>142</v>
      </c>
      <c r="E3384" s="22">
        <v>259251</v>
      </c>
      <c r="F3384" s="22">
        <v>345875</v>
      </c>
      <c r="G3384" s="22">
        <v>271690</v>
      </c>
      <c r="H3384" s="22">
        <v>243180</v>
      </c>
      <c r="I3384" s="22">
        <v>387424</v>
      </c>
      <c r="J3384" s="23">
        <v>76</v>
      </c>
      <c r="K3384" s="22">
        <v>424001</v>
      </c>
      <c r="L3384" s="23">
        <v>93</v>
      </c>
      <c r="M3384" s="22">
        <v>352257</v>
      </c>
      <c r="N3384" s="23">
        <v>89</v>
      </c>
      <c r="O3384" s="23">
        <v>137</v>
      </c>
      <c r="P3384" s="23">
        <v>121</v>
      </c>
      <c r="Q3384" s="24">
        <v>1.6354845304357599</v>
      </c>
      <c r="R3384" s="24">
        <v>1.35920812691834</v>
      </c>
      <c r="S3384" s="24">
        <v>0.88321167883211704</v>
      </c>
      <c r="T3384" s="24">
        <f t="shared" si="52"/>
        <v>0.62809917355371903</v>
      </c>
      <c r="U3384" s="25">
        <v>0</v>
      </c>
      <c r="V3384">
        <v>1</v>
      </c>
      <c r="W3384" t="b">
        <f>FALSE()</f>
        <v>0</v>
      </c>
    </row>
    <row r="3385" spans="1:23" x14ac:dyDescent="0.2">
      <c r="A3385" t="s">
        <v>6810</v>
      </c>
      <c r="B3385" t="s">
        <v>6811</v>
      </c>
      <c r="C3385" t="s">
        <v>1109</v>
      </c>
      <c r="D3385" t="s">
        <v>44</v>
      </c>
      <c r="E3385" s="22">
        <v>98818.36</v>
      </c>
      <c r="F3385" s="22"/>
      <c r="G3385" s="22"/>
      <c r="H3385" s="22">
        <v>2572.5</v>
      </c>
      <c r="I3385" s="22">
        <v>57295.3</v>
      </c>
      <c r="J3385" s="23">
        <v>9</v>
      </c>
      <c r="K3385" s="22">
        <v>75615.5</v>
      </c>
      <c r="L3385" s="23">
        <v>13</v>
      </c>
      <c r="M3385" s="22">
        <v>56625.36</v>
      </c>
      <c r="N3385" s="23">
        <v>10</v>
      </c>
      <c r="O3385" s="23">
        <v>55</v>
      </c>
      <c r="P3385" s="23">
        <v>57</v>
      </c>
      <c r="Q3385" s="24">
        <v>0.76519687232210698</v>
      </c>
      <c r="R3385" s="24">
        <v>0.55268410292463499</v>
      </c>
      <c r="S3385" s="24">
        <v>1.0363636363636399</v>
      </c>
      <c r="T3385" s="24">
        <f t="shared" si="52"/>
        <v>0.15789473684210525</v>
      </c>
      <c r="U3385" s="25">
        <v>0</v>
      </c>
      <c r="V3385">
        <v>1</v>
      </c>
      <c r="W3385" t="b">
        <f>FALSE()</f>
        <v>0</v>
      </c>
    </row>
    <row r="3386" spans="1:23" x14ac:dyDescent="0.2">
      <c r="A3386" t="s">
        <v>6812</v>
      </c>
      <c r="B3386" t="s">
        <v>6813</v>
      </c>
      <c r="C3386" t="s">
        <v>74</v>
      </c>
      <c r="D3386" t="s">
        <v>142</v>
      </c>
      <c r="E3386" s="22">
        <v>427792.84</v>
      </c>
      <c r="F3386" s="22">
        <v>453756.08</v>
      </c>
      <c r="G3386" s="22">
        <v>482711.19</v>
      </c>
      <c r="H3386" s="22">
        <v>528886.27</v>
      </c>
      <c r="I3386" s="22">
        <v>773704.7</v>
      </c>
      <c r="J3386" s="23">
        <v>165</v>
      </c>
      <c r="K3386" s="22">
        <v>899610.62</v>
      </c>
      <c r="L3386" s="23">
        <v>189</v>
      </c>
      <c r="M3386" s="22">
        <v>840384.11</v>
      </c>
      <c r="N3386" s="23">
        <v>210</v>
      </c>
      <c r="O3386" s="23">
        <v>158</v>
      </c>
      <c r="P3386" s="23">
        <v>202</v>
      </c>
      <c r="Q3386" s="24">
        <v>2.1029118205905499</v>
      </c>
      <c r="R3386" s="24">
        <v>1.7476746392567599</v>
      </c>
      <c r="S3386" s="24">
        <v>1.27848101265823</v>
      </c>
      <c r="T3386" s="24">
        <f t="shared" si="52"/>
        <v>0.81683168316831678</v>
      </c>
      <c r="U3386" s="25">
        <v>0</v>
      </c>
      <c r="V3386">
        <v>0</v>
      </c>
      <c r="W3386" t="b">
        <f>FALSE()</f>
        <v>0</v>
      </c>
    </row>
    <row r="3387" spans="1:23" x14ac:dyDescent="0.2">
      <c r="A3387" t="s">
        <v>6814</v>
      </c>
      <c r="B3387" t="s">
        <v>6815</v>
      </c>
      <c r="C3387" t="s">
        <v>114</v>
      </c>
      <c r="D3387" t="s">
        <v>44</v>
      </c>
      <c r="E3387" s="22">
        <v>474623</v>
      </c>
      <c r="F3387" s="22">
        <v>558394</v>
      </c>
      <c r="G3387" s="22">
        <v>546556</v>
      </c>
      <c r="H3387" s="22">
        <v>636814</v>
      </c>
      <c r="I3387" s="22">
        <v>729748</v>
      </c>
      <c r="J3387" s="23">
        <v>150</v>
      </c>
      <c r="K3387" s="22">
        <v>834473</v>
      </c>
      <c r="L3387" s="23">
        <v>167</v>
      </c>
      <c r="M3387" s="22">
        <v>590555</v>
      </c>
      <c r="N3387" s="23">
        <v>133</v>
      </c>
      <c r="O3387" s="23">
        <v>312</v>
      </c>
      <c r="P3387" s="23">
        <v>350</v>
      </c>
      <c r="Q3387" s="24">
        <v>1.7581807034214501</v>
      </c>
      <c r="R3387" s="24">
        <v>1.2698934875426999</v>
      </c>
      <c r="S3387" s="24">
        <v>1.12179487179487</v>
      </c>
      <c r="T3387" s="24">
        <f t="shared" si="52"/>
        <v>0.42857142857142855</v>
      </c>
      <c r="U3387" s="25">
        <v>0</v>
      </c>
      <c r="V3387">
        <v>1</v>
      </c>
      <c r="W3387" t="b">
        <f>FALSE()</f>
        <v>0</v>
      </c>
    </row>
    <row r="3388" spans="1:23" x14ac:dyDescent="0.2">
      <c r="A3388" t="s">
        <v>6816</v>
      </c>
      <c r="B3388" t="s">
        <v>6817</v>
      </c>
      <c r="C3388" t="s">
        <v>48</v>
      </c>
      <c r="D3388" t="s">
        <v>44</v>
      </c>
      <c r="E3388" s="22">
        <v>226502.43</v>
      </c>
      <c r="F3388" s="22">
        <v>315499.48</v>
      </c>
      <c r="G3388" s="22">
        <v>286647.84000000003</v>
      </c>
      <c r="H3388" s="22">
        <v>295166.65000000002</v>
      </c>
      <c r="I3388" s="22">
        <v>344356.77</v>
      </c>
      <c r="J3388" s="23">
        <v>86</v>
      </c>
      <c r="K3388" s="22">
        <v>349577.85</v>
      </c>
      <c r="L3388" s="23">
        <v>82</v>
      </c>
      <c r="M3388" s="22">
        <v>261407.69</v>
      </c>
      <c r="N3388" s="23">
        <v>62</v>
      </c>
      <c r="O3388" s="23">
        <v>128</v>
      </c>
      <c r="P3388" s="23">
        <v>136</v>
      </c>
      <c r="Q3388" s="24">
        <v>1.54337350817826</v>
      </c>
      <c r="R3388" s="24">
        <v>1.11474319054205</v>
      </c>
      <c r="S3388" s="24">
        <v>1.0625</v>
      </c>
      <c r="T3388" s="24">
        <f t="shared" si="52"/>
        <v>0.63235294117647056</v>
      </c>
      <c r="U3388" s="25">
        <v>0</v>
      </c>
      <c r="V3388">
        <v>1</v>
      </c>
      <c r="W3388" t="b">
        <f>FALSE()</f>
        <v>0</v>
      </c>
    </row>
    <row r="3389" spans="1:23" x14ac:dyDescent="0.2">
      <c r="A3389" t="s">
        <v>6818</v>
      </c>
      <c r="B3389" t="s">
        <v>6819</v>
      </c>
      <c r="C3389" t="s">
        <v>74</v>
      </c>
      <c r="D3389" t="s">
        <v>142</v>
      </c>
      <c r="E3389" s="22">
        <v>431874.59</v>
      </c>
      <c r="F3389" s="22">
        <v>320219.5</v>
      </c>
      <c r="G3389" s="22">
        <v>420541.62</v>
      </c>
      <c r="H3389" s="22">
        <v>502112.19</v>
      </c>
      <c r="I3389" s="22">
        <v>533427</v>
      </c>
      <c r="J3389" s="23">
        <v>124</v>
      </c>
      <c r="K3389" s="22">
        <v>840430.28</v>
      </c>
      <c r="L3389" s="23">
        <v>184</v>
      </c>
      <c r="M3389" s="22">
        <v>738698.18</v>
      </c>
      <c r="N3389" s="23">
        <v>167</v>
      </c>
      <c r="O3389" s="23">
        <v>283</v>
      </c>
      <c r="P3389" s="23">
        <v>284</v>
      </c>
      <c r="Q3389" s="24">
        <v>1.94600539012957</v>
      </c>
      <c r="R3389" s="24">
        <v>1.6172738366325501</v>
      </c>
      <c r="S3389" s="24">
        <v>1.0035335689045899</v>
      </c>
      <c r="T3389" s="24">
        <f t="shared" si="52"/>
        <v>0.43661971830985913</v>
      </c>
      <c r="U3389" s="25">
        <v>0</v>
      </c>
      <c r="V3389">
        <v>3</v>
      </c>
      <c r="W3389" t="b">
        <f>FALSE()</f>
        <v>0</v>
      </c>
    </row>
    <row r="3390" spans="1:23" x14ac:dyDescent="0.2">
      <c r="A3390" t="s">
        <v>6820</v>
      </c>
      <c r="B3390" t="s">
        <v>6821</v>
      </c>
      <c r="C3390" t="s">
        <v>71</v>
      </c>
      <c r="D3390" t="s">
        <v>142</v>
      </c>
      <c r="E3390" s="22">
        <v>168416.5</v>
      </c>
      <c r="F3390" s="22">
        <v>46884.25</v>
      </c>
      <c r="G3390" s="22">
        <v>113635.5</v>
      </c>
      <c r="H3390" s="22">
        <v>103956.5</v>
      </c>
      <c r="I3390" s="22">
        <v>153350</v>
      </c>
      <c r="J3390" s="23">
        <v>21</v>
      </c>
      <c r="K3390" s="22">
        <v>223378</v>
      </c>
      <c r="L3390" s="23">
        <v>24</v>
      </c>
      <c r="M3390" s="22">
        <v>195968</v>
      </c>
      <c r="N3390" s="23">
        <v>27</v>
      </c>
      <c r="O3390" s="23">
        <v>50</v>
      </c>
      <c r="P3390" s="23">
        <v>63</v>
      </c>
      <c r="Q3390" s="24">
        <v>1.32634272770186</v>
      </c>
      <c r="R3390" s="24">
        <v>1.10228851512957</v>
      </c>
      <c r="S3390" s="24">
        <v>1.26</v>
      </c>
      <c r="T3390" s="24">
        <f t="shared" si="52"/>
        <v>0.33333333333333331</v>
      </c>
      <c r="U3390" s="25">
        <v>0</v>
      </c>
      <c r="V3390">
        <v>1</v>
      </c>
      <c r="W3390" t="b">
        <f>FALSE()</f>
        <v>0</v>
      </c>
    </row>
    <row r="3391" spans="1:23" x14ac:dyDescent="0.2">
      <c r="A3391" t="s">
        <v>6822</v>
      </c>
      <c r="B3391" t="s">
        <v>6823</v>
      </c>
      <c r="C3391" t="s">
        <v>74</v>
      </c>
      <c r="D3391" t="s">
        <v>142</v>
      </c>
      <c r="E3391" s="22">
        <v>800004.39</v>
      </c>
      <c r="F3391" s="22">
        <v>729961</v>
      </c>
      <c r="G3391" s="22">
        <v>779139</v>
      </c>
      <c r="H3391" s="22">
        <v>646631</v>
      </c>
      <c r="I3391" s="22">
        <v>982147.64</v>
      </c>
      <c r="J3391" s="23">
        <v>208</v>
      </c>
      <c r="K3391" s="22">
        <v>1163619</v>
      </c>
      <c r="L3391" s="23">
        <v>238</v>
      </c>
      <c r="M3391" s="22">
        <v>618282</v>
      </c>
      <c r="N3391" s="23">
        <v>184</v>
      </c>
      <c r="O3391" s="23">
        <v>376</v>
      </c>
      <c r="P3391" s="23">
        <v>188</v>
      </c>
      <c r="Q3391" s="24">
        <v>1.4545157683447201</v>
      </c>
      <c r="R3391" s="24">
        <v>1.20880975409671</v>
      </c>
      <c r="S3391" s="24">
        <v>0.5</v>
      </c>
      <c r="T3391" s="24">
        <f t="shared" si="52"/>
        <v>1.1063829787234043</v>
      </c>
      <c r="U3391" s="25">
        <v>0</v>
      </c>
      <c r="V3391">
        <v>3</v>
      </c>
      <c r="W3391" t="b">
        <f>FALSE()</f>
        <v>0</v>
      </c>
    </row>
    <row r="3392" spans="1:23" x14ac:dyDescent="0.2">
      <c r="A3392" t="s">
        <v>6824</v>
      </c>
      <c r="B3392" t="s">
        <v>6825</v>
      </c>
      <c r="C3392" t="s">
        <v>97</v>
      </c>
      <c r="D3392" t="s">
        <v>44</v>
      </c>
      <c r="E3392" s="22">
        <v>234665.12</v>
      </c>
      <c r="F3392" s="22">
        <v>265767.45</v>
      </c>
      <c r="G3392" s="22">
        <v>318008.95</v>
      </c>
      <c r="H3392" s="22">
        <v>292015.65999999997</v>
      </c>
      <c r="I3392" s="22">
        <v>315265.32</v>
      </c>
      <c r="J3392" s="23">
        <v>68</v>
      </c>
      <c r="K3392" s="22">
        <v>267221.71000000002</v>
      </c>
      <c r="L3392" s="23">
        <v>57</v>
      </c>
      <c r="M3392" s="22">
        <v>211989</v>
      </c>
      <c r="N3392" s="23">
        <v>50</v>
      </c>
      <c r="O3392" s="23">
        <v>337</v>
      </c>
      <c r="P3392" s="23">
        <v>122</v>
      </c>
      <c r="Q3392" s="24">
        <v>1.1387363831488899</v>
      </c>
      <c r="R3392" s="24">
        <v>0.82248310095465105</v>
      </c>
      <c r="S3392" s="24">
        <v>0.36201780415430301</v>
      </c>
      <c r="T3392" s="24">
        <f t="shared" si="52"/>
        <v>0.55737704918032782</v>
      </c>
      <c r="U3392" s="25">
        <v>0</v>
      </c>
      <c r="V3392">
        <v>1</v>
      </c>
      <c r="W3392" t="b">
        <f>FALSE()</f>
        <v>0</v>
      </c>
    </row>
    <row r="3393" spans="1:23" x14ac:dyDescent="0.2">
      <c r="A3393" t="s">
        <v>6826</v>
      </c>
      <c r="B3393" t="s">
        <v>6827</v>
      </c>
      <c r="C3393" t="s">
        <v>1537</v>
      </c>
      <c r="D3393" t="s">
        <v>142</v>
      </c>
      <c r="E3393" s="22">
        <v>4351449</v>
      </c>
      <c r="F3393" s="22">
        <v>3048033.94</v>
      </c>
      <c r="G3393" s="22">
        <v>2944757.17</v>
      </c>
      <c r="H3393" s="22">
        <v>3300306.07</v>
      </c>
      <c r="I3393" s="22">
        <v>4168390.5</v>
      </c>
      <c r="J3393" s="23">
        <v>902</v>
      </c>
      <c r="K3393" s="22">
        <v>5158805.9000000004</v>
      </c>
      <c r="L3393" s="23">
        <v>1033</v>
      </c>
      <c r="M3393" s="22">
        <v>2463420</v>
      </c>
      <c r="N3393" s="23">
        <v>819</v>
      </c>
      <c r="O3393" s="23">
        <v>1869</v>
      </c>
      <c r="P3393" s="23">
        <v>1974</v>
      </c>
      <c r="Q3393" s="24">
        <v>1.1855374841805599</v>
      </c>
      <c r="R3393" s="24">
        <v>0.90431597876394398</v>
      </c>
      <c r="S3393" s="24">
        <v>1.0561797752808999</v>
      </c>
      <c r="T3393" s="24">
        <f t="shared" si="52"/>
        <v>0.45694022289766972</v>
      </c>
      <c r="U3393" s="25">
        <v>9.9146421536441195E-2</v>
      </c>
      <c r="V3393">
        <v>1</v>
      </c>
      <c r="W3393" t="b">
        <f>FALSE()</f>
        <v>0</v>
      </c>
    </row>
    <row r="3394" spans="1:23" x14ac:dyDescent="0.2">
      <c r="A3394" t="s">
        <v>6828</v>
      </c>
      <c r="B3394" t="s">
        <v>6829</v>
      </c>
      <c r="C3394" t="s">
        <v>63</v>
      </c>
      <c r="D3394" t="s">
        <v>44</v>
      </c>
      <c r="E3394" s="22">
        <v>2092079.41</v>
      </c>
      <c r="F3394" s="22">
        <v>2011259.77</v>
      </c>
      <c r="G3394" s="22">
        <v>1616499.62</v>
      </c>
      <c r="H3394" s="22">
        <v>1763477.83</v>
      </c>
      <c r="I3394" s="22">
        <v>1688923.83</v>
      </c>
      <c r="J3394" s="23">
        <v>400</v>
      </c>
      <c r="K3394" s="22">
        <v>1966774.18</v>
      </c>
      <c r="L3394" s="23">
        <v>456</v>
      </c>
      <c r="M3394" s="22">
        <v>1405308.21</v>
      </c>
      <c r="N3394" s="23">
        <v>368</v>
      </c>
      <c r="O3394" s="23">
        <v>878</v>
      </c>
      <c r="P3394" s="23">
        <v>716</v>
      </c>
      <c r="Q3394" s="24">
        <v>0.94010493607410395</v>
      </c>
      <c r="R3394" s="24">
        <v>0.67901617484711996</v>
      </c>
      <c r="S3394" s="24">
        <v>0.81548974943052399</v>
      </c>
      <c r="T3394" s="24">
        <f t="shared" si="52"/>
        <v>0.55865921787709494</v>
      </c>
      <c r="U3394" s="25">
        <v>0</v>
      </c>
      <c r="V3394">
        <v>1</v>
      </c>
      <c r="W3394" t="b">
        <f>FALSE()</f>
        <v>0</v>
      </c>
    </row>
    <row r="3395" spans="1:23" x14ac:dyDescent="0.2">
      <c r="A3395" t="s">
        <v>6830</v>
      </c>
      <c r="B3395" t="s">
        <v>6831</v>
      </c>
      <c r="C3395" t="s">
        <v>84</v>
      </c>
      <c r="D3395" t="s">
        <v>145</v>
      </c>
      <c r="E3395" s="22">
        <v>437145</v>
      </c>
      <c r="F3395" s="22">
        <v>490347</v>
      </c>
      <c r="G3395" s="22">
        <v>522677</v>
      </c>
      <c r="H3395" s="22">
        <v>493346</v>
      </c>
      <c r="I3395" s="22">
        <v>753887</v>
      </c>
      <c r="J3395" s="23">
        <v>145</v>
      </c>
      <c r="K3395" s="22">
        <v>996449</v>
      </c>
      <c r="L3395" s="23">
        <v>202</v>
      </c>
      <c r="M3395" s="22">
        <v>983426</v>
      </c>
      <c r="N3395" s="23">
        <v>225</v>
      </c>
      <c r="O3395" s="23">
        <v>465</v>
      </c>
      <c r="P3395" s="23">
        <v>541</v>
      </c>
      <c r="Q3395" s="24">
        <v>2.2794473229706398</v>
      </c>
      <c r="R3395" s="24">
        <v>1.64309775564125</v>
      </c>
      <c r="S3395" s="24">
        <v>1.1634408602150501</v>
      </c>
      <c r="T3395" s="24">
        <f t="shared" si="52"/>
        <v>0.26802218114602588</v>
      </c>
      <c r="U3395" s="25">
        <v>0</v>
      </c>
      <c r="V3395">
        <v>0</v>
      </c>
      <c r="W3395" t="b">
        <f>FALSE()</f>
        <v>0</v>
      </c>
    </row>
    <row r="3396" spans="1:23" x14ac:dyDescent="0.2">
      <c r="A3396" t="s">
        <v>6832</v>
      </c>
      <c r="B3396" t="s">
        <v>6833</v>
      </c>
      <c r="C3396" t="s">
        <v>63</v>
      </c>
      <c r="D3396" t="s">
        <v>142</v>
      </c>
      <c r="E3396" s="22">
        <v>3711363.19</v>
      </c>
      <c r="F3396" s="22">
        <v>3384819.77</v>
      </c>
      <c r="G3396" s="22">
        <v>2889399.65</v>
      </c>
      <c r="H3396" s="22">
        <v>3390221</v>
      </c>
      <c r="I3396" s="22">
        <v>4093672.06</v>
      </c>
      <c r="J3396" s="23">
        <v>894</v>
      </c>
      <c r="K3396" s="22">
        <v>4617097.88</v>
      </c>
      <c r="L3396" s="23">
        <v>902</v>
      </c>
      <c r="M3396" s="22">
        <v>4070819.38</v>
      </c>
      <c r="N3396" s="23">
        <v>875</v>
      </c>
      <c r="O3396" s="23">
        <v>3122</v>
      </c>
      <c r="P3396" s="23">
        <v>3975</v>
      </c>
      <c r="Q3396" s="24">
        <v>1.24404366903256</v>
      </c>
      <c r="R3396" s="24">
        <v>0.97843909678146301</v>
      </c>
      <c r="S3396" s="24">
        <v>1.2732222934016699</v>
      </c>
      <c r="T3396" s="24">
        <f t="shared" si="52"/>
        <v>0.22490566037735849</v>
      </c>
      <c r="U3396" s="25">
        <v>0.29222011385199198</v>
      </c>
      <c r="V3396">
        <v>0</v>
      </c>
      <c r="W3396" t="b">
        <f>FALSE()</f>
        <v>0</v>
      </c>
    </row>
    <row r="3397" spans="1:23" x14ac:dyDescent="0.2">
      <c r="A3397" t="s">
        <v>6834</v>
      </c>
      <c r="B3397" t="s">
        <v>6835</v>
      </c>
      <c r="C3397" t="s">
        <v>120</v>
      </c>
      <c r="D3397" t="s">
        <v>145</v>
      </c>
      <c r="E3397" s="22">
        <v>49362</v>
      </c>
      <c r="F3397" s="22">
        <v>50418</v>
      </c>
      <c r="G3397" s="22">
        <v>53080</v>
      </c>
      <c r="H3397" s="22">
        <v>42583</v>
      </c>
      <c r="I3397" s="22">
        <v>30243</v>
      </c>
      <c r="J3397" s="23">
        <v>7</v>
      </c>
      <c r="K3397" s="22">
        <v>92484</v>
      </c>
      <c r="L3397" s="23">
        <v>13</v>
      </c>
      <c r="M3397" s="22">
        <v>68091</v>
      </c>
      <c r="N3397" s="23">
        <v>17</v>
      </c>
      <c r="O3397" s="23">
        <v>29</v>
      </c>
      <c r="P3397" s="23">
        <v>31</v>
      </c>
      <c r="Q3397" s="24">
        <v>1.8735869697337999</v>
      </c>
      <c r="R3397" s="24">
        <v>1.2088242016444499</v>
      </c>
      <c r="S3397" s="24">
        <v>1.0689655172413799</v>
      </c>
      <c r="T3397" s="24">
        <f t="shared" si="52"/>
        <v>0.22580645161290322</v>
      </c>
      <c r="U3397" s="25">
        <v>0</v>
      </c>
      <c r="V3397">
        <v>1</v>
      </c>
      <c r="W3397" t="b">
        <f>FALSE()</f>
        <v>0</v>
      </c>
    </row>
    <row r="3398" spans="1:23" x14ac:dyDescent="0.2">
      <c r="A3398" t="s">
        <v>6836</v>
      </c>
      <c r="B3398" t="s">
        <v>6837</v>
      </c>
      <c r="C3398" t="s">
        <v>48</v>
      </c>
      <c r="D3398" t="s">
        <v>44</v>
      </c>
      <c r="E3398" s="22">
        <v>223714</v>
      </c>
      <c r="F3398" s="22">
        <v>201488</v>
      </c>
      <c r="G3398" s="22">
        <v>324650</v>
      </c>
      <c r="H3398" s="22">
        <v>383246</v>
      </c>
      <c r="I3398" s="22">
        <v>383108</v>
      </c>
      <c r="J3398" s="23">
        <v>71</v>
      </c>
      <c r="K3398" s="22">
        <v>387014</v>
      </c>
      <c r="L3398" s="23">
        <v>70</v>
      </c>
      <c r="M3398" s="22">
        <v>409833</v>
      </c>
      <c r="N3398" s="23">
        <v>76</v>
      </c>
      <c r="O3398" s="23">
        <v>79</v>
      </c>
      <c r="P3398" s="23">
        <v>100</v>
      </c>
      <c r="Q3398" s="24">
        <v>1.72994984667924</v>
      </c>
      <c r="R3398" s="24">
        <v>1.24950298896942</v>
      </c>
      <c r="S3398" s="24">
        <v>1.26582278481013</v>
      </c>
      <c r="T3398" s="24">
        <f t="shared" si="52"/>
        <v>0.71</v>
      </c>
      <c r="U3398" s="25">
        <v>0</v>
      </c>
      <c r="V3398">
        <v>1</v>
      </c>
      <c r="W3398" t="b">
        <f>FALSE()</f>
        <v>0</v>
      </c>
    </row>
    <row r="3399" spans="1:23" x14ac:dyDescent="0.2">
      <c r="A3399" t="s">
        <v>6838</v>
      </c>
      <c r="B3399" t="s">
        <v>6839</v>
      </c>
      <c r="C3399" t="s">
        <v>84</v>
      </c>
      <c r="D3399" t="s">
        <v>145</v>
      </c>
      <c r="E3399" s="22">
        <v>74737.5</v>
      </c>
      <c r="F3399" s="22">
        <v>95735.97</v>
      </c>
      <c r="G3399" s="22">
        <v>79841.279999999999</v>
      </c>
      <c r="H3399" s="22">
        <v>74313.11</v>
      </c>
      <c r="I3399" s="22">
        <v>48334.879999999997</v>
      </c>
      <c r="J3399" s="23">
        <v>11</v>
      </c>
      <c r="K3399" s="22">
        <v>69878</v>
      </c>
      <c r="L3399" s="23">
        <v>14</v>
      </c>
      <c r="M3399" s="22">
        <v>35732</v>
      </c>
      <c r="N3399" s="23">
        <v>11</v>
      </c>
      <c r="O3399" s="23">
        <v>41</v>
      </c>
      <c r="P3399" s="23">
        <v>20</v>
      </c>
      <c r="Q3399" s="24">
        <v>0.93497909349389496</v>
      </c>
      <c r="R3399" s="24">
        <v>0.67396251477713998</v>
      </c>
      <c r="S3399" s="24">
        <v>0.48780487804878098</v>
      </c>
      <c r="T3399" s="24">
        <f t="shared" ref="T3399:T3462" si="53">IFERROR(J3399/P3399,"")</f>
        <v>0.55000000000000004</v>
      </c>
      <c r="U3399" s="25">
        <v>0.84615384615384603</v>
      </c>
      <c r="V3399">
        <v>2</v>
      </c>
      <c r="W3399" t="b">
        <f>FALSE()</f>
        <v>0</v>
      </c>
    </row>
    <row r="3400" spans="1:23" x14ac:dyDescent="0.2">
      <c r="A3400" t="s">
        <v>6840</v>
      </c>
      <c r="B3400" t="s">
        <v>6841</v>
      </c>
      <c r="C3400" t="s">
        <v>3479</v>
      </c>
      <c r="D3400" t="s">
        <v>44</v>
      </c>
      <c r="E3400" s="22">
        <v>2084125</v>
      </c>
      <c r="F3400" s="22">
        <v>2464179</v>
      </c>
      <c r="G3400" s="22">
        <v>3063283</v>
      </c>
      <c r="H3400" s="22">
        <v>3598029</v>
      </c>
      <c r="I3400" s="22">
        <v>3938406</v>
      </c>
      <c r="J3400" s="23">
        <v>646</v>
      </c>
      <c r="K3400" s="22">
        <v>4401895</v>
      </c>
      <c r="L3400" s="23">
        <v>670</v>
      </c>
      <c r="M3400" s="22">
        <v>3033052</v>
      </c>
      <c r="N3400" s="23">
        <v>596</v>
      </c>
      <c r="O3400" s="23">
        <v>953</v>
      </c>
      <c r="P3400" s="23">
        <v>1245</v>
      </c>
      <c r="Q3400" s="24">
        <v>2.1121069993402499</v>
      </c>
      <c r="R3400" s="24">
        <v>1.4543356615430401</v>
      </c>
      <c r="S3400" s="24">
        <v>1.30640083945436</v>
      </c>
      <c r="T3400" s="24">
        <f t="shared" si="53"/>
        <v>0.51887550200803212</v>
      </c>
      <c r="U3400" s="25">
        <v>2.51572327044025E-2</v>
      </c>
      <c r="V3400">
        <v>1</v>
      </c>
      <c r="W3400" t="b">
        <f>FALSE()</f>
        <v>0</v>
      </c>
    </row>
    <row r="3401" spans="1:23" x14ac:dyDescent="0.2">
      <c r="A3401" t="s">
        <v>6842</v>
      </c>
      <c r="B3401" t="s">
        <v>6843</v>
      </c>
      <c r="C3401" t="s">
        <v>1463</v>
      </c>
      <c r="D3401" t="s">
        <v>145</v>
      </c>
      <c r="E3401" s="22">
        <v>82875</v>
      </c>
      <c r="F3401" s="22">
        <v>71635</v>
      </c>
      <c r="G3401" s="22">
        <v>53703.79</v>
      </c>
      <c r="H3401" s="22">
        <v>49605</v>
      </c>
      <c r="I3401" s="22">
        <v>19080</v>
      </c>
      <c r="J3401" s="23">
        <v>4</v>
      </c>
      <c r="K3401" s="22">
        <v>11840</v>
      </c>
      <c r="L3401" s="23">
        <v>4</v>
      </c>
      <c r="M3401" s="22">
        <v>33278</v>
      </c>
      <c r="N3401" s="23">
        <v>5</v>
      </c>
      <c r="O3401" s="23">
        <v>51</v>
      </c>
      <c r="P3401" s="23">
        <v>43</v>
      </c>
      <c r="Q3401" s="24">
        <v>0.14286576168929099</v>
      </c>
      <c r="R3401" s="24">
        <v>9.2175913424995606E-2</v>
      </c>
      <c r="S3401" s="24">
        <v>0.84313725490196101</v>
      </c>
      <c r="T3401" s="24">
        <f t="shared" si="53"/>
        <v>9.3023255813953487E-2</v>
      </c>
      <c r="U3401" s="25">
        <v>0</v>
      </c>
      <c r="V3401">
        <v>3</v>
      </c>
      <c r="W3401" t="b">
        <f>FALSE()</f>
        <v>0</v>
      </c>
    </row>
    <row r="3402" spans="1:23" x14ac:dyDescent="0.2">
      <c r="A3402" t="s">
        <v>6844</v>
      </c>
      <c r="B3402" t="s">
        <v>6845</v>
      </c>
      <c r="C3402" t="s">
        <v>63</v>
      </c>
      <c r="D3402" t="s">
        <v>142</v>
      </c>
      <c r="E3402" s="22">
        <v>24503372.960000001</v>
      </c>
      <c r="F3402" s="22">
        <v>24028426.329999998</v>
      </c>
      <c r="G3402" s="22">
        <v>25975483.93</v>
      </c>
      <c r="H3402" s="22">
        <v>28831118.309999999</v>
      </c>
      <c r="I3402" s="22">
        <v>34893556.840000004</v>
      </c>
      <c r="J3402" s="23">
        <v>7827</v>
      </c>
      <c r="K3402" s="22">
        <v>43202775.399999999</v>
      </c>
      <c r="L3402" s="23">
        <v>9544</v>
      </c>
      <c r="M3402" s="22">
        <v>38183774.899999999</v>
      </c>
      <c r="N3402" s="23">
        <v>9471</v>
      </c>
      <c r="O3402" s="23">
        <v>50042</v>
      </c>
      <c r="P3402" s="23">
        <v>53613</v>
      </c>
      <c r="Q3402" s="24">
        <v>1.76313585360372</v>
      </c>
      <c r="R3402" s="24">
        <v>1.3449021616111301</v>
      </c>
      <c r="S3402" s="24">
        <v>1.07136005755166</v>
      </c>
      <c r="T3402" s="24">
        <f t="shared" si="53"/>
        <v>0.1459907112081025</v>
      </c>
      <c r="U3402" s="25">
        <v>0.198374457269935</v>
      </c>
      <c r="V3402">
        <v>1</v>
      </c>
      <c r="W3402" t="b">
        <f>FALSE()</f>
        <v>0</v>
      </c>
    </row>
    <row r="3403" spans="1:23" x14ac:dyDescent="0.2">
      <c r="A3403" t="s">
        <v>6846</v>
      </c>
      <c r="B3403" t="s">
        <v>6847</v>
      </c>
      <c r="C3403" t="s">
        <v>92</v>
      </c>
      <c r="D3403" t="s">
        <v>145</v>
      </c>
      <c r="E3403" s="22">
        <v>617013.23</v>
      </c>
      <c r="F3403" s="22">
        <v>471576.66</v>
      </c>
      <c r="G3403" s="22">
        <v>655812.68999999994</v>
      </c>
      <c r="H3403" s="22">
        <v>706641.11</v>
      </c>
      <c r="I3403" s="22">
        <v>722525.61</v>
      </c>
      <c r="J3403" s="23">
        <v>119</v>
      </c>
      <c r="K3403" s="22">
        <v>247569.59</v>
      </c>
      <c r="L3403" s="23">
        <v>48</v>
      </c>
      <c r="M3403" s="22"/>
      <c r="N3403" s="23"/>
      <c r="O3403" s="23">
        <v>212</v>
      </c>
      <c r="P3403" s="23">
        <v>179</v>
      </c>
      <c r="Q3403" s="24">
        <v>0.40123870601607697</v>
      </c>
      <c r="R3403" s="24">
        <v>0.25887619112639698</v>
      </c>
      <c r="S3403" s="24">
        <v>0.84433962264150897</v>
      </c>
      <c r="T3403" s="24">
        <f t="shared" si="53"/>
        <v>0.66480446927374304</v>
      </c>
      <c r="U3403" s="25">
        <v>0</v>
      </c>
      <c r="V3403">
        <v>1</v>
      </c>
      <c r="W3403" t="b">
        <f>FALSE()</f>
        <v>0</v>
      </c>
    </row>
    <row r="3404" spans="1:23" x14ac:dyDescent="0.2">
      <c r="A3404" t="s">
        <v>6848</v>
      </c>
      <c r="B3404" t="s">
        <v>66</v>
      </c>
      <c r="C3404" t="s">
        <v>1969</v>
      </c>
      <c r="D3404" t="s">
        <v>44</v>
      </c>
      <c r="E3404" s="22">
        <v>5012339</v>
      </c>
      <c r="F3404" s="22">
        <v>4697977</v>
      </c>
      <c r="G3404" s="22">
        <v>4719367</v>
      </c>
      <c r="H3404" s="22">
        <v>5824825</v>
      </c>
      <c r="I3404" s="22">
        <v>7894591</v>
      </c>
      <c r="J3404" s="23">
        <v>1563</v>
      </c>
      <c r="K3404" s="22">
        <v>9870206</v>
      </c>
      <c r="L3404" s="23">
        <v>1802</v>
      </c>
      <c r="M3404" s="22">
        <v>9895572</v>
      </c>
      <c r="N3404" s="23">
        <v>1983</v>
      </c>
      <c r="O3404" s="23">
        <v>1915</v>
      </c>
      <c r="P3404" s="23">
        <v>1617</v>
      </c>
      <c r="Q3404" s="24">
        <v>1.96918165351545</v>
      </c>
      <c r="R3404" s="24">
        <v>1.3559214110167701</v>
      </c>
      <c r="S3404" s="24">
        <v>0.84438642297650102</v>
      </c>
      <c r="T3404" s="24">
        <f t="shared" si="53"/>
        <v>0.96660482374768086</v>
      </c>
      <c r="U3404" s="25">
        <v>3.0534351145038101E-2</v>
      </c>
      <c r="V3404">
        <v>1</v>
      </c>
      <c r="W3404" t="b">
        <f>FALSE()</f>
        <v>0</v>
      </c>
    </row>
    <row r="3405" spans="1:23" x14ac:dyDescent="0.2">
      <c r="A3405" t="s">
        <v>6849</v>
      </c>
      <c r="B3405" t="s">
        <v>4856</v>
      </c>
      <c r="C3405" t="s">
        <v>63</v>
      </c>
      <c r="D3405" t="s">
        <v>44</v>
      </c>
      <c r="E3405" s="22">
        <v>18051268.48</v>
      </c>
      <c r="F3405" s="22">
        <v>18880593.48</v>
      </c>
      <c r="G3405" s="22">
        <v>21667185.719999999</v>
      </c>
      <c r="H3405" s="22">
        <v>25272468.469999999</v>
      </c>
      <c r="I3405" s="22">
        <v>32509660.809999999</v>
      </c>
      <c r="J3405" s="23">
        <v>5559</v>
      </c>
      <c r="K3405" s="22">
        <v>44844998.5</v>
      </c>
      <c r="L3405" s="23">
        <v>7477</v>
      </c>
      <c r="M3405" s="22">
        <v>36402650.43</v>
      </c>
      <c r="N3405" s="23">
        <v>6920</v>
      </c>
      <c r="O3405" s="23">
        <v>7611</v>
      </c>
      <c r="P3405" s="23">
        <v>9311</v>
      </c>
      <c r="Q3405" s="24">
        <v>2.4843128642004402</v>
      </c>
      <c r="R3405" s="24">
        <v>1.61339932133665</v>
      </c>
      <c r="S3405" s="24">
        <v>1.2233609249770101</v>
      </c>
      <c r="T3405" s="24">
        <f t="shared" si="53"/>
        <v>0.5970357641499302</v>
      </c>
      <c r="U3405" s="25">
        <v>7.5267198554859998E-4</v>
      </c>
      <c r="V3405">
        <v>1</v>
      </c>
      <c r="W3405" t="b">
        <f>FALSE()</f>
        <v>0</v>
      </c>
    </row>
    <row r="3406" spans="1:23" x14ac:dyDescent="0.2">
      <c r="A3406" t="s">
        <v>6850</v>
      </c>
      <c r="B3406" t="s">
        <v>6851</v>
      </c>
      <c r="C3406" t="s">
        <v>43</v>
      </c>
      <c r="D3406" t="s">
        <v>44</v>
      </c>
      <c r="E3406" s="22">
        <v>84816684.829999998</v>
      </c>
      <c r="F3406" s="22">
        <v>94249999.420000002</v>
      </c>
      <c r="G3406" s="22">
        <v>104427405.52</v>
      </c>
      <c r="H3406" s="22">
        <v>120181043.51000001</v>
      </c>
      <c r="I3406" s="22">
        <v>126763546.87</v>
      </c>
      <c r="J3406" s="23">
        <v>20849</v>
      </c>
      <c r="K3406" s="22">
        <v>144476159.49000001</v>
      </c>
      <c r="L3406" s="23">
        <v>21637</v>
      </c>
      <c r="M3406" s="22">
        <v>94860061.25</v>
      </c>
      <c r="N3406" s="23">
        <v>17639</v>
      </c>
      <c r="O3406" s="23">
        <v>32835</v>
      </c>
      <c r="P3406" s="23">
        <v>35267</v>
      </c>
      <c r="Q3406" s="24">
        <v>1.7033931446339501</v>
      </c>
      <c r="R3406" s="24">
        <v>1.1729071475275299</v>
      </c>
      <c r="S3406" s="24">
        <v>1.0740673062281101</v>
      </c>
      <c r="T3406" s="24">
        <f t="shared" si="53"/>
        <v>0.5911758868063629</v>
      </c>
      <c r="U3406" s="25">
        <v>0.829926572732685</v>
      </c>
      <c r="V3406">
        <v>2</v>
      </c>
      <c r="W3406" t="b">
        <f>FALSE()</f>
        <v>0</v>
      </c>
    </row>
    <row r="3407" spans="1:23" x14ac:dyDescent="0.2">
      <c r="A3407" t="s">
        <v>6852</v>
      </c>
      <c r="B3407" t="s">
        <v>6853</v>
      </c>
      <c r="C3407" t="s">
        <v>71</v>
      </c>
      <c r="D3407" t="s">
        <v>142</v>
      </c>
      <c r="E3407" s="22">
        <v>109727</v>
      </c>
      <c r="F3407" s="22">
        <v>4549</v>
      </c>
      <c r="G3407" s="22">
        <v>28145</v>
      </c>
      <c r="H3407" s="22">
        <v>17020.53</v>
      </c>
      <c r="I3407" s="22"/>
      <c r="J3407" s="23"/>
      <c r="K3407" s="22"/>
      <c r="L3407" s="23"/>
      <c r="M3407" s="22"/>
      <c r="N3407" s="23"/>
      <c r="O3407" s="23"/>
      <c r="P3407" s="23"/>
      <c r="Q3407" s="24"/>
      <c r="R3407" s="24"/>
      <c r="S3407" s="24"/>
      <c r="T3407" s="24" t="str">
        <f t="shared" si="53"/>
        <v/>
      </c>
      <c r="U3407" s="25"/>
      <c r="V3407">
        <v>0</v>
      </c>
      <c r="W3407" t="b">
        <f>FALSE()</f>
        <v>0</v>
      </c>
    </row>
    <row r="3408" spans="1:23" x14ac:dyDescent="0.2">
      <c r="A3408" t="s">
        <v>6854</v>
      </c>
      <c r="B3408" t="s">
        <v>6855</v>
      </c>
      <c r="C3408" t="s">
        <v>63</v>
      </c>
      <c r="D3408" t="s">
        <v>145</v>
      </c>
      <c r="E3408" s="22">
        <v>25658.73</v>
      </c>
      <c r="F3408" s="22">
        <v>20156.689999999999</v>
      </c>
      <c r="G3408" s="22"/>
      <c r="H3408" s="22"/>
      <c r="I3408" s="22"/>
      <c r="J3408" s="23"/>
      <c r="K3408" s="22"/>
      <c r="L3408" s="23"/>
      <c r="M3408" s="22"/>
      <c r="N3408" s="23"/>
      <c r="O3408" s="23"/>
      <c r="P3408" s="23"/>
      <c r="Q3408" s="24"/>
      <c r="R3408" s="24"/>
      <c r="S3408" s="24"/>
      <c r="T3408" s="24" t="str">
        <f t="shared" si="53"/>
        <v/>
      </c>
      <c r="U3408" s="25"/>
      <c r="V3408">
        <v>0</v>
      </c>
      <c r="W3408" t="b">
        <f>FALSE()</f>
        <v>0</v>
      </c>
    </row>
    <row r="3409" spans="1:23" x14ac:dyDescent="0.2">
      <c r="A3409" t="s">
        <v>6856</v>
      </c>
      <c r="B3409" t="s">
        <v>6857</v>
      </c>
      <c r="C3409" t="s">
        <v>250</v>
      </c>
      <c r="D3409" t="s">
        <v>44</v>
      </c>
      <c r="E3409" s="22">
        <v>428106</v>
      </c>
      <c r="F3409" s="22">
        <v>449480</v>
      </c>
      <c r="G3409" s="22">
        <v>407085</v>
      </c>
      <c r="H3409" s="22">
        <v>468359</v>
      </c>
      <c r="I3409" s="22">
        <v>355774</v>
      </c>
      <c r="J3409" s="23">
        <v>75</v>
      </c>
      <c r="K3409" s="22">
        <v>370135</v>
      </c>
      <c r="L3409" s="23">
        <v>77</v>
      </c>
      <c r="M3409" s="22">
        <v>264012</v>
      </c>
      <c r="N3409" s="23">
        <v>61</v>
      </c>
      <c r="O3409" s="23">
        <v>108</v>
      </c>
      <c r="P3409" s="23">
        <v>104</v>
      </c>
      <c r="Q3409" s="24">
        <v>0.86458727511410705</v>
      </c>
      <c r="R3409" s="24">
        <v>0.62447150508653404</v>
      </c>
      <c r="S3409" s="24">
        <v>0.96296296296296302</v>
      </c>
      <c r="T3409" s="24">
        <f t="shared" si="53"/>
        <v>0.72115384615384615</v>
      </c>
      <c r="U3409" s="25">
        <v>0</v>
      </c>
      <c r="V3409">
        <v>1</v>
      </c>
      <c r="W3409" t="b">
        <f>FALSE()</f>
        <v>0</v>
      </c>
    </row>
    <row r="3410" spans="1:23" x14ac:dyDescent="0.2">
      <c r="A3410" t="s">
        <v>6858</v>
      </c>
      <c r="B3410" t="s">
        <v>6859</v>
      </c>
      <c r="C3410" t="s">
        <v>92</v>
      </c>
      <c r="D3410" t="s">
        <v>145</v>
      </c>
      <c r="E3410" s="22">
        <v>203541</v>
      </c>
      <c r="F3410" s="22">
        <v>152649</v>
      </c>
      <c r="G3410" s="22">
        <v>150264</v>
      </c>
      <c r="H3410" s="22">
        <v>165173</v>
      </c>
      <c r="I3410" s="22">
        <v>214499</v>
      </c>
      <c r="J3410" s="23">
        <v>27</v>
      </c>
      <c r="K3410" s="22">
        <v>213844</v>
      </c>
      <c r="L3410" s="23">
        <v>27</v>
      </c>
      <c r="M3410" s="22">
        <v>131324</v>
      </c>
      <c r="N3410" s="23">
        <v>25</v>
      </c>
      <c r="O3410" s="23">
        <v>92</v>
      </c>
      <c r="P3410" s="23">
        <v>73</v>
      </c>
      <c r="Q3410" s="24">
        <v>1.05061879424784</v>
      </c>
      <c r="R3410" s="24">
        <v>0.75731927009983502</v>
      </c>
      <c r="S3410" s="24">
        <v>0.79347826086956497</v>
      </c>
      <c r="T3410" s="24">
        <f t="shared" si="53"/>
        <v>0.36986301369863012</v>
      </c>
      <c r="U3410" s="25">
        <v>0</v>
      </c>
      <c r="V3410">
        <v>3</v>
      </c>
      <c r="W3410" t="b">
        <f>FALSE()</f>
        <v>0</v>
      </c>
    </row>
    <row r="3411" spans="1:23" x14ac:dyDescent="0.2">
      <c r="A3411" t="s">
        <v>6860</v>
      </c>
      <c r="B3411" t="s">
        <v>6861</v>
      </c>
      <c r="C3411" t="s">
        <v>3805</v>
      </c>
      <c r="D3411" t="s">
        <v>142</v>
      </c>
      <c r="E3411" s="22">
        <v>1198734.52</v>
      </c>
      <c r="F3411" s="22">
        <v>1310027</v>
      </c>
      <c r="G3411" s="22">
        <v>1249719.06</v>
      </c>
      <c r="H3411" s="22">
        <v>915507.53</v>
      </c>
      <c r="I3411" s="22">
        <v>723417.76</v>
      </c>
      <c r="J3411" s="23">
        <v>121</v>
      </c>
      <c r="K3411" s="22">
        <v>946185.81</v>
      </c>
      <c r="L3411" s="23">
        <v>148</v>
      </c>
      <c r="M3411" s="22">
        <v>917561.11</v>
      </c>
      <c r="N3411" s="23">
        <v>142</v>
      </c>
      <c r="O3411" s="23">
        <v>358</v>
      </c>
      <c r="P3411" s="23">
        <v>228</v>
      </c>
      <c r="Q3411" s="24">
        <v>0.78932056615838497</v>
      </c>
      <c r="R3411" s="24">
        <v>0.60208572893619305</v>
      </c>
      <c r="S3411" s="24">
        <v>0.63687150837988804</v>
      </c>
      <c r="T3411" s="24">
        <f t="shared" si="53"/>
        <v>0.5307017543859649</v>
      </c>
      <c r="U3411" s="25">
        <v>0</v>
      </c>
      <c r="V3411">
        <v>1</v>
      </c>
      <c r="W3411" t="b">
        <f>FALSE()</f>
        <v>0</v>
      </c>
    </row>
    <row r="3412" spans="1:23" x14ac:dyDescent="0.2">
      <c r="A3412" t="s">
        <v>6862</v>
      </c>
      <c r="B3412" t="s">
        <v>6863</v>
      </c>
      <c r="C3412" t="s">
        <v>3805</v>
      </c>
      <c r="D3412" t="s">
        <v>44</v>
      </c>
      <c r="E3412" s="22">
        <v>291932</v>
      </c>
      <c r="F3412" s="22">
        <v>373254</v>
      </c>
      <c r="G3412" s="22">
        <v>343784</v>
      </c>
      <c r="H3412" s="22">
        <v>374649</v>
      </c>
      <c r="I3412" s="22">
        <v>411565</v>
      </c>
      <c r="J3412" s="23">
        <v>63</v>
      </c>
      <c r="K3412" s="22">
        <v>892526</v>
      </c>
      <c r="L3412" s="23">
        <v>129</v>
      </c>
      <c r="M3412" s="22">
        <v>1330077</v>
      </c>
      <c r="N3412" s="23">
        <v>206</v>
      </c>
      <c r="O3412" s="23">
        <v>55</v>
      </c>
      <c r="P3412" s="23">
        <v>71</v>
      </c>
      <c r="Q3412" s="24">
        <v>3.0573078662154201</v>
      </c>
      <c r="R3412" s="24">
        <v>2.10517358237156</v>
      </c>
      <c r="S3412" s="24">
        <v>1.2909090909090899</v>
      </c>
      <c r="T3412" s="24">
        <f t="shared" si="53"/>
        <v>0.88732394366197187</v>
      </c>
      <c r="U3412" s="25">
        <v>0</v>
      </c>
      <c r="V3412">
        <v>1</v>
      </c>
      <c r="W3412" t="b">
        <f>FALSE()</f>
        <v>0</v>
      </c>
    </row>
    <row r="3413" spans="1:23" x14ac:dyDescent="0.2">
      <c r="A3413" t="s">
        <v>6864</v>
      </c>
      <c r="B3413" t="s">
        <v>6865</v>
      </c>
      <c r="C3413" t="s">
        <v>92</v>
      </c>
      <c r="D3413" t="s">
        <v>44</v>
      </c>
      <c r="E3413" s="22">
        <v>141404</v>
      </c>
      <c r="F3413" s="22">
        <v>182345</v>
      </c>
      <c r="G3413" s="22">
        <v>194744</v>
      </c>
      <c r="H3413" s="22">
        <v>156259</v>
      </c>
      <c r="I3413" s="22">
        <v>53222</v>
      </c>
      <c r="J3413" s="23">
        <v>17</v>
      </c>
      <c r="K3413" s="22"/>
      <c r="L3413" s="23"/>
      <c r="M3413" s="22"/>
      <c r="N3413" s="23"/>
      <c r="O3413" s="23">
        <v>121</v>
      </c>
      <c r="P3413" s="23">
        <v>110</v>
      </c>
      <c r="Q3413" s="24"/>
      <c r="R3413" s="24"/>
      <c r="S3413" s="24">
        <v>0.90909090909090895</v>
      </c>
      <c r="T3413" s="24">
        <f t="shared" si="53"/>
        <v>0.15454545454545454</v>
      </c>
      <c r="U3413" s="25">
        <v>0</v>
      </c>
      <c r="V3413">
        <v>0</v>
      </c>
      <c r="W3413" t="b">
        <f>FALSE()</f>
        <v>0</v>
      </c>
    </row>
    <row r="3414" spans="1:23" x14ac:dyDescent="0.2">
      <c r="A3414" t="s">
        <v>6866</v>
      </c>
      <c r="B3414" t="s">
        <v>6867</v>
      </c>
      <c r="C3414" t="s">
        <v>114</v>
      </c>
      <c r="D3414" t="s">
        <v>44</v>
      </c>
      <c r="E3414" s="22">
        <v>2978406.83</v>
      </c>
      <c r="F3414" s="22">
        <v>3110388.48</v>
      </c>
      <c r="G3414" s="22">
        <v>3033004.15</v>
      </c>
      <c r="H3414" s="22">
        <v>2639505.79</v>
      </c>
      <c r="I3414" s="22">
        <v>2596319.34</v>
      </c>
      <c r="J3414" s="23">
        <v>605</v>
      </c>
      <c r="K3414" s="22">
        <v>3201783.62</v>
      </c>
      <c r="L3414" s="23">
        <v>612</v>
      </c>
      <c r="M3414" s="22">
        <v>1847104.59</v>
      </c>
      <c r="N3414" s="23">
        <v>540</v>
      </c>
      <c r="O3414" s="23">
        <v>1418</v>
      </c>
      <c r="P3414" s="23">
        <v>1084</v>
      </c>
      <c r="Q3414" s="24">
        <v>1.0749987502546801</v>
      </c>
      <c r="R3414" s="24">
        <v>0.74021298120688905</v>
      </c>
      <c r="S3414" s="24">
        <v>0.76445698166431597</v>
      </c>
      <c r="T3414" s="24">
        <f t="shared" si="53"/>
        <v>0.55811808118081185</v>
      </c>
      <c r="U3414" s="25">
        <v>0.14705882352941199</v>
      </c>
      <c r="V3414">
        <v>1</v>
      </c>
      <c r="W3414" t="b">
        <f>FALSE()</f>
        <v>0</v>
      </c>
    </row>
    <row r="3415" spans="1:23" x14ac:dyDescent="0.2">
      <c r="A3415" t="s">
        <v>6868</v>
      </c>
      <c r="B3415" t="s">
        <v>6869</v>
      </c>
      <c r="C3415" t="s">
        <v>227</v>
      </c>
      <c r="D3415" t="s">
        <v>145</v>
      </c>
      <c r="E3415" s="22">
        <v>423162.3</v>
      </c>
      <c r="F3415" s="22">
        <v>100085.99</v>
      </c>
      <c r="G3415" s="22"/>
      <c r="H3415" s="22"/>
      <c r="I3415" s="22"/>
      <c r="J3415" s="23"/>
      <c r="K3415" s="22"/>
      <c r="L3415" s="23"/>
      <c r="M3415" s="22"/>
      <c r="N3415" s="23"/>
      <c r="O3415" s="23"/>
      <c r="P3415" s="23"/>
      <c r="Q3415" s="24"/>
      <c r="R3415" s="24"/>
      <c r="S3415" s="24"/>
      <c r="T3415" s="24" t="str">
        <f t="shared" si="53"/>
        <v/>
      </c>
      <c r="U3415" s="25"/>
      <c r="V3415">
        <v>0</v>
      </c>
      <c r="W3415" t="b">
        <f>FALSE()</f>
        <v>0</v>
      </c>
    </row>
    <row r="3416" spans="1:23" x14ac:dyDescent="0.2">
      <c r="A3416" t="s">
        <v>6870</v>
      </c>
      <c r="B3416" t="s">
        <v>6871</v>
      </c>
      <c r="C3416" t="s">
        <v>71</v>
      </c>
      <c r="D3416" t="s">
        <v>142</v>
      </c>
      <c r="E3416" s="22">
        <v>318443</v>
      </c>
      <c r="F3416" s="22">
        <v>397939</v>
      </c>
      <c r="G3416" s="22">
        <v>276554.5</v>
      </c>
      <c r="H3416" s="22">
        <v>373889</v>
      </c>
      <c r="I3416" s="22">
        <v>471123</v>
      </c>
      <c r="J3416" s="23">
        <v>93</v>
      </c>
      <c r="K3416" s="22">
        <v>511557.73</v>
      </c>
      <c r="L3416" s="23">
        <v>112</v>
      </c>
      <c r="M3416" s="22">
        <v>487719</v>
      </c>
      <c r="N3416" s="23">
        <v>122</v>
      </c>
      <c r="O3416" s="23">
        <v>202</v>
      </c>
      <c r="P3416" s="23">
        <v>233</v>
      </c>
      <c r="Q3416" s="24">
        <v>1.6064342127162501</v>
      </c>
      <c r="R3416" s="24">
        <v>1.3350651728279099</v>
      </c>
      <c r="S3416" s="24">
        <v>1.15346534653465</v>
      </c>
      <c r="T3416" s="24">
        <f t="shared" si="53"/>
        <v>0.39914163090128757</v>
      </c>
      <c r="U3416" s="25">
        <v>0</v>
      </c>
      <c r="V3416">
        <v>1</v>
      </c>
      <c r="W3416" t="b">
        <f>FALSE()</f>
        <v>0</v>
      </c>
    </row>
    <row r="3417" spans="1:23" x14ac:dyDescent="0.2">
      <c r="A3417" t="s">
        <v>6872</v>
      </c>
      <c r="B3417" t="s">
        <v>6873</v>
      </c>
      <c r="C3417" t="s">
        <v>698</v>
      </c>
      <c r="D3417" t="s">
        <v>44</v>
      </c>
      <c r="E3417" s="22">
        <v>255466</v>
      </c>
      <c r="F3417" s="22">
        <v>174711</v>
      </c>
      <c r="G3417" s="22">
        <v>239737</v>
      </c>
      <c r="H3417" s="22">
        <v>288649</v>
      </c>
      <c r="I3417" s="22">
        <v>322098</v>
      </c>
      <c r="J3417" s="23">
        <v>64</v>
      </c>
      <c r="K3417" s="22">
        <v>286395</v>
      </c>
      <c r="L3417" s="23">
        <v>40</v>
      </c>
      <c r="M3417" s="22">
        <v>256669</v>
      </c>
      <c r="N3417" s="23">
        <v>37</v>
      </c>
      <c r="O3417" s="23">
        <v>66</v>
      </c>
      <c r="P3417" s="23">
        <v>41</v>
      </c>
      <c r="Q3417" s="24">
        <v>1.12106894850978</v>
      </c>
      <c r="R3417" s="24">
        <v>0.80972231922946902</v>
      </c>
      <c r="S3417" s="24">
        <v>0.62121212121212099</v>
      </c>
      <c r="T3417" s="24">
        <f t="shared" si="53"/>
        <v>1.5609756097560976</v>
      </c>
      <c r="U3417" s="25">
        <v>0</v>
      </c>
      <c r="V3417">
        <v>3</v>
      </c>
      <c r="W3417" t="b">
        <f>FALSE()</f>
        <v>0</v>
      </c>
    </row>
    <row r="3418" spans="1:23" x14ac:dyDescent="0.2">
      <c r="A3418" t="s">
        <v>6874</v>
      </c>
      <c r="B3418" t="s">
        <v>6875</v>
      </c>
      <c r="C3418" t="s">
        <v>84</v>
      </c>
      <c r="D3418" t="s">
        <v>44</v>
      </c>
      <c r="E3418" s="22">
        <v>219168.31</v>
      </c>
      <c r="F3418" s="22">
        <v>217650.66</v>
      </c>
      <c r="G3418" s="22">
        <v>366336.91</v>
      </c>
      <c r="H3418" s="22">
        <v>570791.18000000005</v>
      </c>
      <c r="I3418" s="22">
        <v>682198</v>
      </c>
      <c r="J3418" s="23">
        <v>126</v>
      </c>
      <c r="K3418" s="22">
        <v>619658.41</v>
      </c>
      <c r="L3418" s="23">
        <v>117</v>
      </c>
      <c r="M3418" s="22">
        <v>381914.25</v>
      </c>
      <c r="N3418" s="23">
        <v>96</v>
      </c>
      <c r="O3418" s="23">
        <v>108</v>
      </c>
      <c r="P3418" s="23">
        <v>179</v>
      </c>
      <c r="Q3418" s="24">
        <v>2.82731755334519</v>
      </c>
      <c r="R3418" s="24">
        <v>2.0421064462948899</v>
      </c>
      <c r="S3418" s="24">
        <v>1.6574074074074101</v>
      </c>
      <c r="T3418" s="24">
        <f t="shared" si="53"/>
        <v>0.7039106145251397</v>
      </c>
      <c r="U3418" s="25">
        <v>0</v>
      </c>
      <c r="V3418">
        <v>1</v>
      </c>
      <c r="W3418" t="b">
        <f>FALSE()</f>
        <v>0</v>
      </c>
    </row>
    <row r="3419" spans="1:23" x14ac:dyDescent="0.2">
      <c r="A3419" t="s">
        <v>6876</v>
      </c>
      <c r="B3419" t="s">
        <v>6877</v>
      </c>
      <c r="C3419" t="s">
        <v>698</v>
      </c>
      <c r="D3419" t="s">
        <v>44</v>
      </c>
      <c r="E3419" s="22">
        <v>158805.68</v>
      </c>
      <c r="F3419" s="22">
        <v>67493.19</v>
      </c>
      <c r="G3419" s="22"/>
      <c r="H3419" s="22"/>
      <c r="I3419" s="22"/>
      <c r="J3419" s="23"/>
      <c r="K3419" s="22"/>
      <c r="L3419" s="23"/>
      <c r="M3419" s="22"/>
      <c r="N3419" s="23"/>
      <c r="O3419" s="23"/>
      <c r="P3419" s="23"/>
      <c r="Q3419" s="24"/>
      <c r="R3419" s="24"/>
      <c r="S3419" s="24"/>
      <c r="T3419" s="24" t="str">
        <f t="shared" si="53"/>
        <v/>
      </c>
      <c r="U3419" s="25"/>
      <c r="V3419">
        <v>0</v>
      </c>
      <c r="W3419" t="b">
        <f>FALSE()</f>
        <v>0</v>
      </c>
    </row>
    <row r="3420" spans="1:23" x14ac:dyDescent="0.2">
      <c r="A3420" t="s">
        <v>6878</v>
      </c>
      <c r="B3420" t="s">
        <v>6879</v>
      </c>
      <c r="C3420" t="s">
        <v>71</v>
      </c>
      <c r="D3420" t="s">
        <v>44</v>
      </c>
      <c r="E3420" s="22">
        <v>2618025.2999999998</v>
      </c>
      <c r="F3420" s="22">
        <v>3289778.55</v>
      </c>
      <c r="G3420" s="22">
        <v>3385372.53</v>
      </c>
      <c r="H3420" s="22">
        <v>3725716.31</v>
      </c>
      <c r="I3420" s="22">
        <v>4602486.18</v>
      </c>
      <c r="J3420" s="23">
        <v>1095</v>
      </c>
      <c r="K3420" s="22">
        <v>4547017.07</v>
      </c>
      <c r="L3420" s="23">
        <v>1032</v>
      </c>
      <c r="M3420" s="22">
        <v>2956349</v>
      </c>
      <c r="N3420" s="23">
        <v>769</v>
      </c>
      <c r="O3420" s="23">
        <v>1578</v>
      </c>
      <c r="P3420" s="23">
        <v>1516</v>
      </c>
      <c r="Q3420" s="24">
        <v>1.73681173745724</v>
      </c>
      <c r="R3420" s="24">
        <v>1.1279460485363999</v>
      </c>
      <c r="S3420" s="24">
        <v>0.96070975918884705</v>
      </c>
      <c r="T3420" s="24">
        <f t="shared" si="53"/>
        <v>0.72229551451187335</v>
      </c>
      <c r="U3420" s="25">
        <v>0</v>
      </c>
      <c r="V3420">
        <v>1</v>
      </c>
      <c r="W3420" t="b">
        <f>FALSE()</f>
        <v>0</v>
      </c>
    </row>
    <row r="3421" spans="1:23" x14ac:dyDescent="0.2">
      <c r="A3421" t="s">
        <v>6880</v>
      </c>
      <c r="B3421" t="s">
        <v>6881</v>
      </c>
      <c r="C3421" t="s">
        <v>84</v>
      </c>
      <c r="D3421" t="s">
        <v>44</v>
      </c>
      <c r="E3421" s="22">
        <v>2234341</v>
      </c>
      <c r="F3421" s="22">
        <v>2180990</v>
      </c>
      <c r="G3421" s="22">
        <v>2451140</v>
      </c>
      <c r="H3421" s="22">
        <v>3245360</v>
      </c>
      <c r="I3421" s="22">
        <v>4354288</v>
      </c>
      <c r="J3421" s="23">
        <v>1027</v>
      </c>
      <c r="K3421" s="22">
        <v>4063480</v>
      </c>
      <c r="L3421" s="23">
        <v>919</v>
      </c>
      <c r="M3421" s="22">
        <v>3829171.61</v>
      </c>
      <c r="N3421" s="23">
        <v>965</v>
      </c>
      <c r="O3421" s="23">
        <v>863</v>
      </c>
      <c r="P3421" s="23">
        <v>1441</v>
      </c>
      <c r="Q3421" s="24">
        <v>1.81864809355421</v>
      </c>
      <c r="R3421" s="24">
        <v>1.3135676928100299</v>
      </c>
      <c r="S3421" s="24">
        <v>1.66975666280417</v>
      </c>
      <c r="T3421" s="24">
        <f t="shared" si="53"/>
        <v>0.71269951422623179</v>
      </c>
      <c r="U3421" s="25">
        <v>0</v>
      </c>
      <c r="V3421">
        <v>1</v>
      </c>
      <c r="W3421" t="b">
        <f>FALSE()</f>
        <v>0</v>
      </c>
    </row>
    <row r="3422" spans="1:23" x14ac:dyDescent="0.2">
      <c r="A3422" t="s">
        <v>6882</v>
      </c>
      <c r="B3422" t="s">
        <v>6883</v>
      </c>
      <c r="C3422" t="s">
        <v>1969</v>
      </c>
      <c r="D3422" t="s">
        <v>142</v>
      </c>
      <c r="E3422" s="22">
        <v>105631</v>
      </c>
      <c r="F3422" s="22">
        <v>101037</v>
      </c>
      <c r="G3422" s="22">
        <v>99030</v>
      </c>
      <c r="H3422" s="22">
        <v>116835</v>
      </c>
      <c r="I3422" s="22">
        <v>33671</v>
      </c>
      <c r="J3422" s="23">
        <v>11</v>
      </c>
      <c r="K3422" s="22"/>
      <c r="L3422" s="23"/>
      <c r="M3422" s="22"/>
      <c r="N3422" s="23"/>
      <c r="O3422" s="23">
        <v>33</v>
      </c>
      <c r="P3422" s="23"/>
      <c r="Q3422" s="24"/>
      <c r="R3422" s="24"/>
      <c r="S3422" s="24"/>
      <c r="T3422" s="24" t="str">
        <f t="shared" si="53"/>
        <v/>
      </c>
      <c r="U3422" s="25">
        <v>0</v>
      </c>
      <c r="V3422">
        <v>0</v>
      </c>
      <c r="W3422" t="b">
        <f>FALSE()</f>
        <v>0</v>
      </c>
    </row>
    <row r="3423" spans="1:23" x14ac:dyDescent="0.2">
      <c r="A3423" t="s">
        <v>6884</v>
      </c>
      <c r="B3423" t="s">
        <v>6885</v>
      </c>
      <c r="C3423" t="s">
        <v>74</v>
      </c>
      <c r="D3423" t="s">
        <v>142</v>
      </c>
      <c r="E3423" s="22">
        <v>68883</v>
      </c>
      <c r="F3423" s="22">
        <v>51145</v>
      </c>
      <c r="G3423" s="22">
        <v>65568</v>
      </c>
      <c r="H3423" s="22">
        <v>38091</v>
      </c>
      <c r="I3423" s="22">
        <v>14205</v>
      </c>
      <c r="J3423" s="23">
        <v>4</v>
      </c>
      <c r="K3423" s="22">
        <v>27537</v>
      </c>
      <c r="L3423" s="23">
        <v>5</v>
      </c>
      <c r="M3423" s="22">
        <v>10675</v>
      </c>
      <c r="N3423" s="23">
        <v>2</v>
      </c>
      <c r="O3423" s="23">
        <v>41</v>
      </c>
      <c r="P3423" s="23">
        <v>22</v>
      </c>
      <c r="Q3423" s="24">
        <v>0.39976481860546098</v>
      </c>
      <c r="R3423" s="24">
        <v>0.33223401395292101</v>
      </c>
      <c r="S3423" s="24">
        <v>0.53658536585365901</v>
      </c>
      <c r="T3423" s="24">
        <f t="shared" si="53"/>
        <v>0.18181818181818182</v>
      </c>
      <c r="U3423" s="25">
        <v>0</v>
      </c>
      <c r="V3423">
        <v>0</v>
      </c>
      <c r="W3423" t="b">
        <f>FALSE()</f>
        <v>0</v>
      </c>
    </row>
    <row r="3424" spans="1:23" x14ac:dyDescent="0.2">
      <c r="A3424" t="s">
        <v>6886</v>
      </c>
      <c r="B3424" t="s">
        <v>6510</v>
      </c>
      <c r="C3424" t="s">
        <v>52</v>
      </c>
      <c r="D3424" t="s">
        <v>44</v>
      </c>
      <c r="E3424" s="22">
        <v>1047237.04</v>
      </c>
      <c r="F3424" s="22">
        <v>1044857.5</v>
      </c>
      <c r="G3424" s="22">
        <v>1178420.8</v>
      </c>
      <c r="H3424" s="22">
        <v>992032.63</v>
      </c>
      <c r="I3424" s="22">
        <v>1059399.48</v>
      </c>
      <c r="J3424" s="23">
        <v>281</v>
      </c>
      <c r="K3424" s="22">
        <v>1015483.78</v>
      </c>
      <c r="L3424" s="23">
        <v>274</v>
      </c>
      <c r="M3424" s="22">
        <v>761546.89</v>
      </c>
      <c r="N3424" s="23">
        <v>205</v>
      </c>
      <c r="O3424" s="23">
        <v>839</v>
      </c>
      <c r="P3424" s="23">
        <v>484</v>
      </c>
      <c r="Q3424" s="24">
        <v>0.96967901364527698</v>
      </c>
      <c r="R3424" s="24">
        <v>0.70037685093384505</v>
      </c>
      <c r="S3424" s="24">
        <v>0.57687723480333697</v>
      </c>
      <c r="T3424" s="24">
        <f t="shared" si="53"/>
        <v>0.58057851239669422</v>
      </c>
      <c r="U3424" s="25">
        <v>0</v>
      </c>
      <c r="V3424">
        <v>1</v>
      </c>
      <c r="W3424" t="b">
        <f>FALSE()</f>
        <v>0</v>
      </c>
    </row>
    <row r="3425" spans="1:23" x14ac:dyDescent="0.2">
      <c r="A3425" t="s">
        <v>6887</v>
      </c>
      <c r="B3425" t="s">
        <v>6888</v>
      </c>
      <c r="C3425" t="s">
        <v>43</v>
      </c>
      <c r="D3425" t="s">
        <v>44</v>
      </c>
      <c r="E3425" s="22">
        <v>345395.57</v>
      </c>
      <c r="F3425" s="22">
        <v>316338.3</v>
      </c>
      <c r="G3425" s="22">
        <v>267318.31</v>
      </c>
      <c r="H3425" s="22">
        <v>326286.03999999998</v>
      </c>
      <c r="I3425" s="22">
        <v>297159.44</v>
      </c>
      <c r="J3425" s="23">
        <v>79</v>
      </c>
      <c r="K3425" s="22">
        <v>204209.19</v>
      </c>
      <c r="L3425" s="23">
        <v>58</v>
      </c>
      <c r="M3425" s="22">
        <v>214892.52</v>
      </c>
      <c r="N3425" s="23">
        <v>60</v>
      </c>
      <c r="O3425" s="23">
        <v>249</v>
      </c>
      <c r="P3425" s="23">
        <v>143</v>
      </c>
      <c r="Q3425" s="24">
        <v>0.59123280011958501</v>
      </c>
      <c r="R3425" s="24">
        <v>0.42703385438847102</v>
      </c>
      <c r="S3425" s="24">
        <v>0.57429718875502</v>
      </c>
      <c r="T3425" s="24">
        <f t="shared" si="53"/>
        <v>0.55244755244755239</v>
      </c>
      <c r="U3425" s="25">
        <v>0</v>
      </c>
      <c r="V3425">
        <v>1</v>
      </c>
      <c r="W3425" t="b">
        <f>FALSE()</f>
        <v>0</v>
      </c>
    </row>
    <row r="3426" spans="1:23" x14ac:dyDescent="0.2">
      <c r="A3426" t="s">
        <v>6889</v>
      </c>
      <c r="B3426" t="s">
        <v>6890</v>
      </c>
      <c r="C3426" t="s">
        <v>43</v>
      </c>
      <c r="D3426" t="s">
        <v>142</v>
      </c>
      <c r="E3426" s="22">
        <v>1300211.3799999999</v>
      </c>
      <c r="F3426" s="22">
        <v>1196834</v>
      </c>
      <c r="G3426" s="22">
        <v>1098683.8</v>
      </c>
      <c r="H3426" s="22">
        <v>1054062.94</v>
      </c>
      <c r="I3426" s="22"/>
      <c r="J3426" s="23"/>
      <c r="K3426" s="22"/>
      <c r="L3426" s="23"/>
      <c r="M3426" s="22"/>
      <c r="N3426" s="23"/>
      <c r="O3426" s="23">
        <v>2978</v>
      </c>
      <c r="P3426" s="23">
        <v>3048</v>
      </c>
      <c r="Q3426" s="24"/>
      <c r="R3426" s="24"/>
      <c r="S3426" s="24">
        <v>1.0235057085292101</v>
      </c>
      <c r="T3426" s="24">
        <f t="shared" si="53"/>
        <v>0</v>
      </c>
      <c r="U3426" s="25">
        <v>0</v>
      </c>
      <c r="V3426">
        <v>0</v>
      </c>
      <c r="W3426" t="b">
        <f>FALSE()</f>
        <v>0</v>
      </c>
    </row>
    <row r="3427" spans="1:23" x14ac:dyDescent="0.2">
      <c r="A3427" t="s">
        <v>6891</v>
      </c>
      <c r="B3427" t="s">
        <v>6892</v>
      </c>
      <c r="C3427" t="s">
        <v>141</v>
      </c>
      <c r="D3427" t="s">
        <v>145</v>
      </c>
      <c r="E3427" s="22">
        <v>1266273.01</v>
      </c>
      <c r="F3427" s="22">
        <v>1030965.14</v>
      </c>
      <c r="G3427" s="22">
        <v>903618</v>
      </c>
      <c r="H3427" s="22">
        <v>895828.77</v>
      </c>
      <c r="I3427" s="22">
        <v>979451.6</v>
      </c>
      <c r="J3427" s="23">
        <v>244</v>
      </c>
      <c r="K3427" s="22">
        <v>1202367</v>
      </c>
      <c r="L3427" s="23">
        <v>276</v>
      </c>
      <c r="M3427" s="22">
        <v>848477</v>
      </c>
      <c r="N3427" s="23">
        <v>223</v>
      </c>
      <c r="O3427" s="23">
        <v>373</v>
      </c>
      <c r="P3427" s="23">
        <v>337</v>
      </c>
      <c r="Q3427" s="24">
        <v>0.94953220238027503</v>
      </c>
      <c r="R3427" s="24">
        <v>0.68445285614535001</v>
      </c>
      <c r="S3427" s="24">
        <v>0.90348525469168905</v>
      </c>
      <c r="T3427" s="24">
        <f t="shared" si="53"/>
        <v>0.72403560830860536</v>
      </c>
      <c r="U3427" s="25">
        <v>1</v>
      </c>
      <c r="V3427">
        <v>2</v>
      </c>
      <c r="W3427" t="b">
        <f>FALSE()</f>
        <v>0</v>
      </c>
    </row>
    <row r="3428" spans="1:23" x14ac:dyDescent="0.2">
      <c r="A3428" t="s">
        <v>6893</v>
      </c>
      <c r="B3428" t="s">
        <v>6894</v>
      </c>
      <c r="C3428" t="s">
        <v>2151</v>
      </c>
      <c r="D3428" t="s">
        <v>142</v>
      </c>
      <c r="E3428" s="22">
        <v>1656603</v>
      </c>
      <c r="F3428" s="22">
        <v>1310437</v>
      </c>
      <c r="G3428" s="22">
        <v>1214927</v>
      </c>
      <c r="H3428" s="22">
        <v>1272481</v>
      </c>
      <c r="I3428" s="22">
        <v>1612855</v>
      </c>
      <c r="J3428" s="23">
        <v>398</v>
      </c>
      <c r="K3428" s="22">
        <v>2015657</v>
      </c>
      <c r="L3428" s="23">
        <v>453</v>
      </c>
      <c r="M3428" s="22">
        <v>925769</v>
      </c>
      <c r="N3428" s="23">
        <v>368</v>
      </c>
      <c r="O3428" s="23">
        <v>3410</v>
      </c>
      <c r="P3428" s="23">
        <v>3488</v>
      </c>
      <c r="Q3428" s="24">
        <v>1.2167411262686401</v>
      </c>
      <c r="R3428" s="24">
        <v>0.95696567430703305</v>
      </c>
      <c r="S3428" s="24">
        <v>1.0228739002932601</v>
      </c>
      <c r="T3428" s="24">
        <f t="shared" si="53"/>
        <v>0.11410550458715596</v>
      </c>
      <c r="U3428" s="25">
        <v>5.5356074207061602E-2</v>
      </c>
      <c r="V3428">
        <v>0</v>
      </c>
      <c r="W3428" t="b">
        <f>FALSE()</f>
        <v>0</v>
      </c>
    </row>
    <row r="3429" spans="1:23" x14ac:dyDescent="0.2">
      <c r="A3429" t="s">
        <v>6895</v>
      </c>
      <c r="B3429" t="s">
        <v>121</v>
      </c>
      <c r="C3429" t="s">
        <v>122</v>
      </c>
      <c r="D3429" t="s">
        <v>44</v>
      </c>
      <c r="E3429" s="22">
        <v>15560777</v>
      </c>
      <c r="F3429" s="22">
        <v>17044646</v>
      </c>
      <c r="G3429" s="22">
        <v>16600202</v>
      </c>
      <c r="H3429" s="22">
        <v>18121638</v>
      </c>
      <c r="I3429" s="22">
        <v>26216696</v>
      </c>
      <c r="J3429" s="23">
        <v>6824</v>
      </c>
      <c r="K3429" s="22">
        <v>42384588</v>
      </c>
      <c r="L3429" s="23">
        <v>9169</v>
      </c>
      <c r="M3429" s="22">
        <v>44724441</v>
      </c>
      <c r="N3429" s="23">
        <v>10620</v>
      </c>
      <c r="O3429" s="23">
        <v>13821</v>
      </c>
      <c r="P3429" s="23">
        <v>14222</v>
      </c>
      <c r="Q3429" s="24">
        <v>2.7238092288065099</v>
      </c>
      <c r="R3429" s="24">
        <v>1.8755360869173501</v>
      </c>
      <c r="S3429" s="24">
        <v>1.0290138195499601</v>
      </c>
      <c r="T3429" s="24">
        <f t="shared" si="53"/>
        <v>0.47981999718745605</v>
      </c>
      <c r="U3429" s="25">
        <v>1</v>
      </c>
      <c r="V3429">
        <v>4</v>
      </c>
      <c r="W3429" t="b">
        <f>FALSE()</f>
        <v>0</v>
      </c>
    </row>
    <row r="3430" spans="1:23" x14ac:dyDescent="0.2">
      <c r="A3430" t="s">
        <v>6896</v>
      </c>
      <c r="B3430" t="s">
        <v>6897</v>
      </c>
      <c r="C3430" t="s">
        <v>3805</v>
      </c>
      <c r="D3430" t="s">
        <v>44</v>
      </c>
      <c r="E3430" s="22">
        <v>477693.21</v>
      </c>
      <c r="F3430" s="22">
        <v>586611.04</v>
      </c>
      <c r="G3430" s="22">
        <v>549311.28</v>
      </c>
      <c r="H3430" s="22">
        <v>802215.99</v>
      </c>
      <c r="I3430" s="22">
        <v>817267.94</v>
      </c>
      <c r="J3430" s="23">
        <v>140</v>
      </c>
      <c r="K3430" s="22">
        <v>1432654.71</v>
      </c>
      <c r="L3430" s="23">
        <v>213</v>
      </c>
      <c r="M3430" s="22">
        <v>955731.19</v>
      </c>
      <c r="N3430" s="23">
        <v>172</v>
      </c>
      <c r="O3430" s="23">
        <v>150</v>
      </c>
      <c r="P3430" s="23">
        <v>176</v>
      </c>
      <c r="Q3430" s="24">
        <v>2.9991104751101698</v>
      </c>
      <c r="R3430" s="24">
        <v>2.1661885228019999</v>
      </c>
      <c r="S3430" s="24">
        <v>1.17333333333333</v>
      </c>
      <c r="T3430" s="24">
        <f t="shared" si="53"/>
        <v>0.79545454545454541</v>
      </c>
      <c r="U3430" s="25">
        <v>0</v>
      </c>
      <c r="V3430">
        <v>1</v>
      </c>
      <c r="W3430" t="b">
        <f>FALSE()</f>
        <v>0</v>
      </c>
    </row>
    <row r="3431" spans="1:23" x14ac:dyDescent="0.2">
      <c r="A3431" t="s">
        <v>6898</v>
      </c>
      <c r="B3431" t="s">
        <v>6899</v>
      </c>
      <c r="C3431" t="s">
        <v>43</v>
      </c>
      <c r="D3431" t="s">
        <v>142</v>
      </c>
      <c r="E3431" s="22">
        <v>552197</v>
      </c>
      <c r="F3431" s="22">
        <v>507428</v>
      </c>
      <c r="G3431" s="22">
        <v>591904</v>
      </c>
      <c r="H3431" s="22">
        <v>530544</v>
      </c>
      <c r="I3431" s="22"/>
      <c r="J3431" s="23"/>
      <c r="K3431" s="22"/>
      <c r="L3431" s="23"/>
      <c r="M3431" s="22"/>
      <c r="N3431" s="23"/>
      <c r="O3431" s="23">
        <v>1864</v>
      </c>
      <c r="P3431" s="23">
        <v>2883</v>
      </c>
      <c r="Q3431" s="24"/>
      <c r="R3431" s="24"/>
      <c r="S3431" s="24">
        <v>1.5466738197424901</v>
      </c>
      <c r="T3431" s="24">
        <f t="shared" si="53"/>
        <v>0</v>
      </c>
      <c r="U3431" s="25">
        <v>0</v>
      </c>
      <c r="V3431">
        <v>0</v>
      </c>
      <c r="W3431" t="b">
        <f>FALSE()</f>
        <v>0</v>
      </c>
    </row>
    <row r="3432" spans="1:23" x14ac:dyDescent="0.2">
      <c r="A3432" t="s">
        <v>6900</v>
      </c>
      <c r="B3432" t="s">
        <v>6901</v>
      </c>
      <c r="C3432" t="s">
        <v>3805</v>
      </c>
      <c r="D3432" t="s">
        <v>145</v>
      </c>
      <c r="E3432" s="22">
        <v>6589012.9699999997</v>
      </c>
      <c r="F3432" s="22">
        <v>5990097.4400000004</v>
      </c>
      <c r="G3432" s="22">
        <v>6288296.1500000004</v>
      </c>
      <c r="H3432" s="22">
        <v>6733789.5099999998</v>
      </c>
      <c r="I3432" s="22">
        <v>6709900.0300000003</v>
      </c>
      <c r="J3432" s="23">
        <v>1414</v>
      </c>
      <c r="K3432" s="22">
        <v>6929183.7599999998</v>
      </c>
      <c r="L3432" s="23">
        <v>1329</v>
      </c>
      <c r="M3432" s="22">
        <v>4940412.8899999997</v>
      </c>
      <c r="N3432" s="23">
        <v>1108</v>
      </c>
      <c r="O3432" s="23">
        <v>1728</v>
      </c>
      <c r="P3432" s="23">
        <v>1685</v>
      </c>
      <c r="Q3432" s="24">
        <v>1.0516269722868701</v>
      </c>
      <c r="R3432" s="24">
        <v>0.75804599673067896</v>
      </c>
      <c r="S3432" s="24">
        <v>0.97511574074074103</v>
      </c>
      <c r="T3432" s="24">
        <f t="shared" si="53"/>
        <v>0.83916913946587535</v>
      </c>
      <c r="U3432" s="25">
        <v>0</v>
      </c>
      <c r="V3432">
        <v>1</v>
      </c>
      <c r="W3432" t="b">
        <f>FALSE()</f>
        <v>0</v>
      </c>
    </row>
    <row r="3433" spans="1:23" x14ac:dyDescent="0.2">
      <c r="A3433" t="s">
        <v>6902</v>
      </c>
      <c r="B3433" t="s">
        <v>6903</v>
      </c>
      <c r="C3433" t="s">
        <v>2224</v>
      </c>
      <c r="D3433" t="s">
        <v>145</v>
      </c>
      <c r="E3433" s="22">
        <v>577288</v>
      </c>
      <c r="F3433" s="22">
        <v>834167</v>
      </c>
      <c r="G3433" s="22">
        <v>835829.85</v>
      </c>
      <c r="H3433" s="22">
        <v>867721</v>
      </c>
      <c r="I3433" s="22">
        <v>1103095</v>
      </c>
      <c r="J3433" s="23">
        <v>111</v>
      </c>
      <c r="K3433" s="22">
        <v>1093991</v>
      </c>
      <c r="L3433" s="23">
        <v>113</v>
      </c>
      <c r="M3433" s="22">
        <v>565072.5</v>
      </c>
      <c r="N3433" s="23">
        <v>77</v>
      </c>
      <c r="O3433" s="23">
        <v>141</v>
      </c>
      <c r="P3433" s="23">
        <v>139</v>
      </c>
      <c r="Q3433" s="24">
        <v>1.8950523828660899</v>
      </c>
      <c r="R3433" s="24">
        <v>1.3660137199625899</v>
      </c>
      <c r="S3433" s="24">
        <v>0.98581560283687897</v>
      </c>
      <c r="T3433" s="24">
        <f t="shared" si="53"/>
        <v>0.79856115107913672</v>
      </c>
      <c r="U3433" s="25">
        <v>0</v>
      </c>
      <c r="V3433">
        <v>1</v>
      </c>
      <c r="W3433" t="b">
        <f>FALSE()</f>
        <v>0</v>
      </c>
    </row>
    <row r="3434" spans="1:23" x14ac:dyDescent="0.2">
      <c r="A3434" t="s">
        <v>6904</v>
      </c>
      <c r="B3434" t="s">
        <v>6905</v>
      </c>
      <c r="C3434" t="s">
        <v>2224</v>
      </c>
      <c r="D3434" t="s">
        <v>145</v>
      </c>
      <c r="E3434" s="22">
        <v>41465</v>
      </c>
      <c r="F3434" s="22">
        <v>25617</v>
      </c>
      <c r="G3434" s="22">
        <v>24172</v>
      </c>
      <c r="H3434" s="22">
        <v>33773</v>
      </c>
      <c r="I3434" s="22">
        <v>31326</v>
      </c>
      <c r="J3434" s="23">
        <v>7</v>
      </c>
      <c r="K3434" s="22">
        <v>82164</v>
      </c>
      <c r="L3434" s="23">
        <v>14</v>
      </c>
      <c r="M3434" s="22">
        <v>76256</v>
      </c>
      <c r="N3434" s="23">
        <v>13</v>
      </c>
      <c r="O3434" s="23">
        <v>224</v>
      </c>
      <c r="P3434" s="23">
        <v>164</v>
      </c>
      <c r="Q3434" s="24">
        <v>1.9815265886892599</v>
      </c>
      <c r="R3434" s="24">
        <v>1.42834706369774</v>
      </c>
      <c r="S3434" s="24">
        <v>0.73214285714285698</v>
      </c>
      <c r="T3434" s="24">
        <f t="shared" si="53"/>
        <v>4.2682926829268296E-2</v>
      </c>
      <c r="U3434" s="25">
        <v>0</v>
      </c>
      <c r="V3434">
        <v>0</v>
      </c>
      <c r="W3434" t="b">
        <f>FALSE()</f>
        <v>0</v>
      </c>
    </row>
    <row r="3435" spans="1:23" x14ac:dyDescent="0.2">
      <c r="A3435" t="s">
        <v>6906</v>
      </c>
      <c r="B3435" t="s">
        <v>6907</v>
      </c>
      <c r="C3435" t="s">
        <v>2224</v>
      </c>
      <c r="D3435" t="s">
        <v>145</v>
      </c>
      <c r="E3435" s="22">
        <v>856054</v>
      </c>
      <c r="F3435" s="22">
        <v>1010719</v>
      </c>
      <c r="G3435" s="22">
        <v>1182202</v>
      </c>
      <c r="H3435" s="22">
        <v>1287493</v>
      </c>
      <c r="I3435" s="22">
        <v>1271938</v>
      </c>
      <c r="J3435" s="23">
        <v>187</v>
      </c>
      <c r="K3435" s="22">
        <v>1178894</v>
      </c>
      <c r="L3435" s="23">
        <v>170</v>
      </c>
      <c r="M3435" s="22">
        <v>1325963</v>
      </c>
      <c r="N3435" s="23">
        <v>197</v>
      </c>
      <c r="O3435" s="23">
        <v>270</v>
      </c>
      <c r="P3435" s="23">
        <v>295</v>
      </c>
      <c r="Q3435" s="24">
        <v>1.3771257420676699</v>
      </c>
      <c r="R3435" s="24">
        <v>0.99267580927393595</v>
      </c>
      <c r="S3435" s="24">
        <v>1.0925925925925899</v>
      </c>
      <c r="T3435" s="24">
        <f t="shared" si="53"/>
        <v>0.63389830508474576</v>
      </c>
      <c r="U3435" s="25">
        <v>0</v>
      </c>
      <c r="V3435">
        <v>0</v>
      </c>
      <c r="W3435" t="b">
        <f>FALSE()</f>
        <v>0</v>
      </c>
    </row>
    <row r="3436" spans="1:23" x14ac:dyDescent="0.2">
      <c r="A3436" t="s">
        <v>6908</v>
      </c>
      <c r="B3436" t="s">
        <v>6909</v>
      </c>
      <c r="C3436" t="s">
        <v>2087</v>
      </c>
      <c r="D3436" t="s">
        <v>142</v>
      </c>
      <c r="E3436" s="22">
        <v>10820171.48</v>
      </c>
      <c r="F3436" s="22">
        <v>9435545.5800000001</v>
      </c>
      <c r="G3436" s="22">
        <v>8855038.3800000008</v>
      </c>
      <c r="H3436" s="22">
        <v>8928928.75</v>
      </c>
      <c r="I3436" s="22">
        <v>10787937.57</v>
      </c>
      <c r="J3436" s="23">
        <v>2680</v>
      </c>
      <c r="K3436" s="22">
        <v>14558252.880000001</v>
      </c>
      <c r="L3436" s="23">
        <v>3403</v>
      </c>
      <c r="M3436" s="22">
        <v>13101776.109999999</v>
      </c>
      <c r="N3436" s="23">
        <v>3389</v>
      </c>
      <c r="O3436" s="23">
        <v>13053</v>
      </c>
      <c r="P3436" s="23">
        <v>13995</v>
      </c>
      <c r="Q3436" s="24">
        <v>1.3454733972478601</v>
      </c>
      <c r="R3436" s="24">
        <v>1.05821347619609</v>
      </c>
      <c r="S3436" s="24">
        <v>1.07216731785796</v>
      </c>
      <c r="T3436" s="24">
        <f t="shared" si="53"/>
        <v>0.19149696320114326</v>
      </c>
      <c r="U3436" s="25">
        <v>0.29064190223492198</v>
      </c>
      <c r="V3436">
        <v>1</v>
      </c>
      <c r="W3436" t="b">
        <f>FALSE()</f>
        <v>0</v>
      </c>
    </row>
    <row r="3437" spans="1:23" x14ac:dyDescent="0.2">
      <c r="A3437" t="s">
        <v>6910</v>
      </c>
      <c r="B3437" t="s">
        <v>6911</v>
      </c>
      <c r="C3437" t="s">
        <v>43</v>
      </c>
      <c r="D3437" t="s">
        <v>145</v>
      </c>
      <c r="E3437" s="22">
        <v>140730.5</v>
      </c>
      <c r="F3437" s="22">
        <v>81393</v>
      </c>
      <c r="G3437" s="22">
        <v>92876</v>
      </c>
      <c r="H3437" s="22">
        <v>79848</v>
      </c>
      <c r="I3437" s="22">
        <v>77736</v>
      </c>
      <c r="J3437" s="23">
        <v>9</v>
      </c>
      <c r="K3437" s="22">
        <v>109576</v>
      </c>
      <c r="L3437" s="23">
        <v>12</v>
      </c>
      <c r="M3437" s="22">
        <v>77360</v>
      </c>
      <c r="N3437" s="23">
        <v>12</v>
      </c>
      <c r="O3437" s="23">
        <v>29</v>
      </c>
      <c r="P3437" s="23">
        <v>29</v>
      </c>
      <c r="Q3437" s="24">
        <v>0.77862297085564303</v>
      </c>
      <c r="R3437" s="24">
        <v>0.56125607422958201</v>
      </c>
      <c r="S3437" s="24">
        <v>1</v>
      </c>
      <c r="T3437" s="24">
        <f t="shared" si="53"/>
        <v>0.31034482758620691</v>
      </c>
      <c r="U3437" s="25">
        <v>0</v>
      </c>
      <c r="V3437">
        <v>0</v>
      </c>
      <c r="W3437" t="b">
        <f>FALSE()</f>
        <v>0</v>
      </c>
    </row>
    <row r="3438" spans="1:23" x14ac:dyDescent="0.2">
      <c r="A3438" t="s">
        <v>6912</v>
      </c>
      <c r="B3438" t="s">
        <v>6913</v>
      </c>
      <c r="C3438" t="s">
        <v>2782</v>
      </c>
      <c r="D3438" t="s">
        <v>44</v>
      </c>
      <c r="E3438" s="22">
        <v>118497</v>
      </c>
      <c r="F3438" s="22">
        <v>123646</v>
      </c>
      <c r="G3438" s="22"/>
      <c r="H3438" s="22"/>
      <c r="I3438" s="22"/>
      <c r="J3438" s="23"/>
      <c r="K3438" s="22"/>
      <c r="L3438" s="23"/>
      <c r="M3438" s="22"/>
      <c r="N3438" s="23"/>
      <c r="O3438" s="23"/>
      <c r="P3438" s="23"/>
      <c r="Q3438" s="24"/>
      <c r="R3438" s="24"/>
      <c r="S3438" s="24"/>
      <c r="T3438" s="24" t="str">
        <f t="shared" si="53"/>
        <v/>
      </c>
      <c r="U3438" s="25"/>
      <c r="V3438">
        <v>0</v>
      </c>
      <c r="W3438" t="b">
        <f>FALSE()</f>
        <v>0</v>
      </c>
    </row>
    <row r="3439" spans="1:23" x14ac:dyDescent="0.2">
      <c r="A3439" t="s">
        <v>6914</v>
      </c>
      <c r="B3439" t="s">
        <v>6915</v>
      </c>
      <c r="C3439" t="s">
        <v>2064</v>
      </c>
      <c r="D3439" t="s">
        <v>145</v>
      </c>
      <c r="E3439" s="22">
        <v>1042024</v>
      </c>
      <c r="F3439" s="22">
        <v>939283</v>
      </c>
      <c r="G3439" s="22">
        <v>642045</v>
      </c>
      <c r="H3439" s="22">
        <v>749711</v>
      </c>
      <c r="I3439" s="22">
        <v>864153</v>
      </c>
      <c r="J3439" s="23">
        <v>175</v>
      </c>
      <c r="K3439" s="22">
        <v>1078978</v>
      </c>
      <c r="L3439" s="23">
        <v>198</v>
      </c>
      <c r="M3439" s="22">
        <v>473343</v>
      </c>
      <c r="N3439" s="23">
        <v>136</v>
      </c>
      <c r="O3439" s="23">
        <v>498</v>
      </c>
      <c r="P3439" s="23">
        <v>418</v>
      </c>
      <c r="Q3439" s="24">
        <v>1.0354636745410899</v>
      </c>
      <c r="R3439" s="24">
        <v>0.74639498028374296</v>
      </c>
      <c r="S3439" s="24">
        <v>0.83935742971887595</v>
      </c>
      <c r="T3439" s="24">
        <f t="shared" si="53"/>
        <v>0.41866028708133973</v>
      </c>
      <c r="U3439" s="25">
        <v>3.5460992907801001E-3</v>
      </c>
      <c r="V3439">
        <v>0</v>
      </c>
      <c r="W3439" t="b">
        <f>FALSE()</f>
        <v>0</v>
      </c>
    </row>
    <row r="3440" spans="1:23" x14ac:dyDescent="0.2">
      <c r="A3440" t="s">
        <v>6916</v>
      </c>
      <c r="B3440" t="s">
        <v>6917</v>
      </c>
      <c r="C3440" t="s">
        <v>1537</v>
      </c>
      <c r="D3440" t="s">
        <v>142</v>
      </c>
      <c r="E3440" s="22">
        <v>1021450</v>
      </c>
      <c r="F3440" s="22">
        <v>636052</v>
      </c>
      <c r="G3440" s="22">
        <v>443792</v>
      </c>
      <c r="H3440" s="22">
        <v>429802</v>
      </c>
      <c r="I3440" s="22">
        <v>334662</v>
      </c>
      <c r="J3440" s="23">
        <v>116</v>
      </c>
      <c r="K3440" s="22">
        <v>462692</v>
      </c>
      <c r="L3440" s="23">
        <v>111</v>
      </c>
      <c r="M3440" s="22">
        <v>234784</v>
      </c>
      <c r="N3440" s="23">
        <v>75</v>
      </c>
      <c r="O3440" s="23">
        <v>625</v>
      </c>
      <c r="P3440" s="23">
        <v>305</v>
      </c>
      <c r="Q3440" s="24">
        <v>0.45297567183905202</v>
      </c>
      <c r="R3440" s="24">
        <v>0.35626491115287201</v>
      </c>
      <c r="S3440" s="24">
        <v>0.48799999999999999</v>
      </c>
      <c r="T3440" s="24">
        <f t="shared" si="53"/>
        <v>0.38032786885245901</v>
      </c>
      <c r="U3440" s="25">
        <v>8.5836909871243993E-3</v>
      </c>
      <c r="V3440">
        <v>1</v>
      </c>
      <c r="W3440" t="b">
        <f>FALSE()</f>
        <v>0</v>
      </c>
    </row>
    <row r="3441" spans="1:23" x14ac:dyDescent="0.2">
      <c r="A3441" t="s">
        <v>6918</v>
      </c>
      <c r="B3441" t="s">
        <v>6919</v>
      </c>
      <c r="C3441" t="s">
        <v>2224</v>
      </c>
      <c r="D3441" t="s">
        <v>44</v>
      </c>
      <c r="E3441" s="22">
        <v>96004</v>
      </c>
      <c r="F3441" s="22">
        <v>103237</v>
      </c>
      <c r="G3441" s="22">
        <v>119634</v>
      </c>
      <c r="H3441" s="22"/>
      <c r="I3441" s="22"/>
      <c r="J3441" s="23"/>
      <c r="K3441" s="22"/>
      <c r="L3441" s="23"/>
      <c r="M3441" s="22"/>
      <c r="N3441" s="23"/>
      <c r="O3441" s="23"/>
      <c r="P3441" s="23"/>
      <c r="Q3441" s="24"/>
      <c r="R3441" s="24"/>
      <c r="S3441" s="24"/>
      <c r="T3441" s="24" t="str">
        <f t="shared" si="53"/>
        <v/>
      </c>
      <c r="U3441" s="25"/>
      <c r="V3441">
        <v>0</v>
      </c>
      <c r="W3441" t="b">
        <f>FALSE()</f>
        <v>0</v>
      </c>
    </row>
    <row r="3442" spans="1:23" x14ac:dyDescent="0.2">
      <c r="A3442" t="s">
        <v>6920</v>
      </c>
      <c r="B3442" t="s">
        <v>6921</v>
      </c>
      <c r="C3442" t="s">
        <v>43</v>
      </c>
      <c r="D3442" t="s">
        <v>142</v>
      </c>
      <c r="E3442" s="22">
        <v>1248968.24</v>
      </c>
      <c r="F3442" s="22">
        <v>930317.58</v>
      </c>
      <c r="G3442" s="22">
        <v>916674.12</v>
      </c>
      <c r="H3442" s="22">
        <v>1176907.01</v>
      </c>
      <c r="I3442" s="22">
        <v>1330718.3700000001</v>
      </c>
      <c r="J3442" s="23">
        <v>268</v>
      </c>
      <c r="K3442" s="22">
        <v>1517223.28</v>
      </c>
      <c r="L3442" s="23">
        <v>295</v>
      </c>
      <c r="M3442" s="22">
        <v>1262505.03</v>
      </c>
      <c r="N3442" s="23">
        <v>247</v>
      </c>
      <c r="O3442" s="23">
        <v>617</v>
      </c>
      <c r="P3442" s="23">
        <v>761</v>
      </c>
      <c r="Q3442" s="24">
        <v>1.2147813142149999</v>
      </c>
      <c r="R3442" s="24">
        <v>1.00957276206682</v>
      </c>
      <c r="S3442" s="24">
        <v>1.2333873581847701</v>
      </c>
      <c r="T3442" s="24">
        <f t="shared" si="53"/>
        <v>0.35216819973718794</v>
      </c>
      <c r="U3442" s="25">
        <v>0</v>
      </c>
      <c r="V3442">
        <v>0</v>
      </c>
      <c r="W3442" t="b">
        <f>FALSE()</f>
        <v>0</v>
      </c>
    </row>
    <row r="3443" spans="1:23" x14ac:dyDescent="0.2">
      <c r="A3443" t="s">
        <v>6922</v>
      </c>
      <c r="B3443" t="s">
        <v>6923</v>
      </c>
      <c r="C3443" t="s">
        <v>43</v>
      </c>
      <c r="D3443" t="s">
        <v>142</v>
      </c>
      <c r="E3443" s="22">
        <v>640476.5</v>
      </c>
      <c r="F3443" s="22">
        <v>495672</v>
      </c>
      <c r="G3443" s="22">
        <v>305591</v>
      </c>
      <c r="H3443" s="22">
        <v>316120</v>
      </c>
      <c r="I3443" s="22">
        <v>3219247.95</v>
      </c>
      <c r="J3443" s="23">
        <v>673</v>
      </c>
      <c r="K3443" s="22">
        <v>3556640</v>
      </c>
      <c r="L3443" s="23">
        <v>738</v>
      </c>
      <c r="M3443" s="22">
        <v>2843500</v>
      </c>
      <c r="N3443" s="23">
        <v>656</v>
      </c>
      <c r="O3443" s="23">
        <v>1004</v>
      </c>
      <c r="P3443" s="23">
        <v>1241</v>
      </c>
      <c r="Q3443" s="24">
        <v>5.5531155319516001</v>
      </c>
      <c r="R3443" s="24">
        <v>4.36751979103044</v>
      </c>
      <c r="S3443" s="24">
        <v>1.2360557768924301</v>
      </c>
      <c r="T3443" s="24">
        <f t="shared" si="53"/>
        <v>0.5423045930701047</v>
      </c>
      <c r="U3443" s="25">
        <v>0</v>
      </c>
      <c r="V3443">
        <v>0</v>
      </c>
      <c r="W3443" t="b">
        <f>FALSE()</f>
        <v>0</v>
      </c>
    </row>
    <row r="3444" spans="1:23" x14ac:dyDescent="0.2">
      <c r="A3444" t="s">
        <v>6924</v>
      </c>
      <c r="B3444" t="s">
        <v>6925</v>
      </c>
      <c r="C3444" t="s">
        <v>122</v>
      </c>
      <c r="D3444" t="s">
        <v>145</v>
      </c>
      <c r="E3444" s="22">
        <v>52659</v>
      </c>
      <c r="F3444" s="22"/>
      <c r="G3444" s="22"/>
      <c r="H3444" s="22"/>
      <c r="I3444" s="22"/>
      <c r="J3444" s="23"/>
      <c r="K3444" s="22"/>
      <c r="L3444" s="23"/>
      <c r="M3444" s="22"/>
      <c r="N3444" s="23"/>
      <c r="O3444" s="23"/>
      <c r="P3444" s="23"/>
      <c r="Q3444" s="24"/>
      <c r="R3444" s="24"/>
      <c r="S3444" s="24"/>
      <c r="T3444" s="24" t="str">
        <f t="shared" si="53"/>
        <v/>
      </c>
      <c r="U3444" s="25"/>
      <c r="V3444">
        <v>0</v>
      </c>
      <c r="W3444" t="b">
        <f>FALSE()</f>
        <v>0</v>
      </c>
    </row>
    <row r="3445" spans="1:23" x14ac:dyDescent="0.2">
      <c r="A3445" t="s">
        <v>6926</v>
      </c>
      <c r="B3445" t="s">
        <v>6927</v>
      </c>
      <c r="C3445" t="s">
        <v>43</v>
      </c>
      <c r="D3445" t="s">
        <v>44</v>
      </c>
      <c r="E3445" s="22">
        <v>2950171.8</v>
      </c>
      <c r="F3445" s="22">
        <v>2006706.22</v>
      </c>
      <c r="G3445" s="22">
        <v>888633.91</v>
      </c>
      <c r="H3445" s="22">
        <v>501003</v>
      </c>
      <c r="I3445" s="22">
        <v>611762</v>
      </c>
      <c r="J3445" s="23">
        <v>125</v>
      </c>
      <c r="K3445" s="22">
        <v>102929</v>
      </c>
      <c r="L3445" s="23">
        <v>24</v>
      </c>
      <c r="M3445" s="22"/>
      <c r="N3445" s="23"/>
      <c r="O3445" s="23">
        <v>752</v>
      </c>
      <c r="P3445" s="23">
        <v>623</v>
      </c>
      <c r="Q3445" s="24">
        <v>3.48891545909292E-2</v>
      </c>
      <c r="R3445" s="24">
        <v>2.40236606092997E-2</v>
      </c>
      <c r="S3445" s="24">
        <v>0.82845744680851097</v>
      </c>
      <c r="T3445" s="24">
        <f t="shared" si="53"/>
        <v>0.20064205457463885</v>
      </c>
      <c r="U3445" s="25">
        <v>0.25090909090909103</v>
      </c>
      <c r="V3445">
        <v>1</v>
      </c>
      <c r="W3445" t="b">
        <f>FALSE()</f>
        <v>0</v>
      </c>
    </row>
    <row r="3446" spans="1:23" x14ac:dyDescent="0.2">
      <c r="A3446" t="s">
        <v>6928</v>
      </c>
      <c r="B3446" t="s">
        <v>6929</v>
      </c>
      <c r="C3446" t="s">
        <v>43</v>
      </c>
      <c r="D3446" t="s">
        <v>44</v>
      </c>
      <c r="E3446" s="22">
        <v>181372.1</v>
      </c>
      <c r="F3446" s="22">
        <v>201439.42</v>
      </c>
      <c r="G3446" s="22">
        <v>201373.02</v>
      </c>
      <c r="H3446" s="22">
        <v>166976.26999999999</v>
      </c>
      <c r="I3446" s="22">
        <v>154374.71</v>
      </c>
      <c r="J3446" s="23">
        <v>49</v>
      </c>
      <c r="K3446" s="22">
        <v>272911.58</v>
      </c>
      <c r="L3446" s="23">
        <v>66</v>
      </c>
      <c r="M3446" s="22">
        <v>152700.98000000001</v>
      </c>
      <c r="N3446" s="23">
        <v>50</v>
      </c>
      <c r="O3446" s="23">
        <v>142</v>
      </c>
      <c r="P3446" s="23">
        <v>118</v>
      </c>
      <c r="Q3446" s="24">
        <v>1.5047054094869099</v>
      </c>
      <c r="R3446" s="24">
        <v>1.086814112144</v>
      </c>
      <c r="S3446" s="24">
        <v>0.83098591549295797</v>
      </c>
      <c r="T3446" s="24">
        <f t="shared" si="53"/>
        <v>0.4152542372881356</v>
      </c>
      <c r="U3446" s="25">
        <v>0</v>
      </c>
      <c r="V3446">
        <v>1</v>
      </c>
      <c r="W3446" t="b">
        <f>FALSE()</f>
        <v>0</v>
      </c>
    </row>
    <row r="3447" spans="1:23" x14ac:dyDescent="0.2">
      <c r="A3447" t="s">
        <v>6930</v>
      </c>
      <c r="B3447" t="s">
        <v>6931</v>
      </c>
      <c r="C3447" t="s">
        <v>2064</v>
      </c>
      <c r="D3447" t="s">
        <v>142</v>
      </c>
      <c r="E3447" s="22">
        <v>442991.61</v>
      </c>
      <c r="F3447" s="22">
        <v>444680</v>
      </c>
      <c r="G3447" s="22">
        <v>398987.26</v>
      </c>
      <c r="H3447" s="22">
        <v>493571.49</v>
      </c>
      <c r="I3447" s="22">
        <v>506454.22</v>
      </c>
      <c r="J3447" s="23">
        <v>107</v>
      </c>
      <c r="K3447" s="22">
        <v>443487.09</v>
      </c>
      <c r="L3447" s="23">
        <v>90</v>
      </c>
      <c r="M3447" s="22">
        <v>541627</v>
      </c>
      <c r="N3447" s="23">
        <v>113</v>
      </c>
      <c r="O3447" s="23">
        <v>239</v>
      </c>
      <c r="P3447" s="23">
        <v>239</v>
      </c>
      <c r="Q3447" s="24">
        <v>1.0011184861943601</v>
      </c>
      <c r="R3447" s="24">
        <v>0.76364303599163597</v>
      </c>
      <c r="S3447" s="24">
        <v>1</v>
      </c>
      <c r="T3447" s="24">
        <f t="shared" si="53"/>
        <v>0.44769874476987448</v>
      </c>
      <c r="U3447" s="25">
        <v>0</v>
      </c>
      <c r="V3447">
        <v>0</v>
      </c>
      <c r="W3447" t="b">
        <f>FALSE()</f>
        <v>0</v>
      </c>
    </row>
    <row r="3448" spans="1:23" x14ac:dyDescent="0.2">
      <c r="A3448" t="s">
        <v>6932</v>
      </c>
      <c r="B3448" t="s">
        <v>6933</v>
      </c>
      <c r="C3448" t="s">
        <v>48</v>
      </c>
      <c r="D3448" t="s">
        <v>44</v>
      </c>
      <c r="E3448" s="22">
        <v>605244</v>
      </c>
      <c r="F3448" s="22">
        <v>849903</v>
      </c>
      <c r="G3448" s="22">
        <v>586925</v>
      </c>
      <c r="H3448" s="22">
        <v>916814</v>
      </c>
      <c r="I3448" s="22">
        <v>1185050</v>
      </c>
      <c r="J3448" s="23">
        <v>299</v>
      </c>
      <c r="K3448" s="22">
        <v>1086140</v>
      </c>
      <c r="L3448" s="23">
        <v>268</v>
      </c>
      <c r="M3448" s="22">
        <v>661880</v>
      </c>
      <c r="N3448" s="23">
        <v>178</v>
      </c>
      <c r="O3448" s="23">
        <v>353</v>
      </c>
      <c r="P3448" s="23">
        <v>317</v>
      </c>
      <c r="Q3448" s="24">
        <v>1.79454897528931</v>
      </c>
      <c r="R3448" s="24">
        <v>1.29616145391743</v>
      </c>
      <c r="S3448" s="24">
        <v>0.89801699716713901</v>
      </c>
      <c r="T3448" s="24">
        <f t="shared" si="53"/>
        <v>0.94321766561514198</v>
      </c>
      <c r="U3448" s="25">
        <v>0</v>
      </c>
      <c r="V3448">
        <v>1</v>
      </c>
      <c r="W3448" t="b">
        <f>FALSE()</f>
        <v>0</v>
      </c>
    </row>
    <row r="3449" spans="1:23" x14ac:dyDescent="0.2">
      <c r="A3449" t="s">
        <v>6934</v>
      </c>
      <c r="B3449" t="s">
        <v>6935</v>
      </c>
      <c r="C3449" t="s">
        <v>114</v>
      </c>
      <c r="D3449" t="s">
        <v>44</v>
      </c>
      <c r="E3449" s="22">
        <v>198803.53</v>
      </c>
      <c r="F3449" s="22">
        <v>138125</v>
      </c>
      <c r="G3449" s="22">
        <v>70800</v>
      </c>
      <c r="H3449" s="22"/>
      <c r="I3449" s="22"/>
      <c r="J3449" s="23"/>
      <c r="K3449" s="22"/>
      <c r="L3449" s="23"/>
      <c r="M3449" s="22"/>
      <c r="N3449" s="23"/>
      <c r="O3449" s="23"/>
      <c r="P3449" s="23"/>
      <c r="Q3449" s="24"/>
      <c r="R3449" s="24"/>
      <c r="S3449" s="24"/>
      <c r="T3449" s="24" t="str">
        <f t="shared" si="53"/>
        <v/>
      </c>
      <c r="U3449" s="25"/>
      <c r="V3449">
        <v>0</v>
      </c>
      <c r="W3449" t="b">
        <f>FALSE()</f>
        <v>0</v>
      </c>
    </row>
    <row r="3450" spans="1:23" x14ac:dyDescent="0.2">
      <c r="A3450" t="s">
        <v>6936</v>
      </c>
      <c r="B3450" t="s">
        <v>6937</v>
      </c>
      <c r="C3450" t="s">
        <v>74</v>
      </c>
      <c r="D3450" t="s">
        <v>44</v>
      </c>
      <c r="E3450" s="22">
        <v>219582</v>
      </c>
      <c r="F3450" s="22">
        <v>212527</v>
      </c>
      <c r="G3450" s="22">
        <v>216387</v>
      </c>
      <c r="H3450" s="22">
        <v>171799</v>
      </c>
      <c r="I3450" s="22">
        <v>204309</v>
      </c>
      <c r="J3450" s="23">
        <v>39</v>
      </c>
      <c r="K3450" s="22">
        <v>254616</v>
      </c>
      <c r="L3450" s="23">
        <v>47</v>
      </c>
      <c r="M3450" s="22">
        <v>208012</v>
      </c>
      <c r="N3450" s="23">
        <v>54</v>
      </c>
      <c r="O3450" s="23">
        <v>138</v>
      </c>
      <c r="P3450" s="23">
        <v>70</v>
      </c>
      <c r="Q3450" s="24">
        <v>1.15954859687953</v>
      </c>
      <c r="R3450" s="24">
        <v>0.75305125462303701</v>
      </c>
      <c r="S3450" s="24">
        <v>0.50724637681159401</v>
      </c>
      <c r="T3450" s="24">
        <f t="shared" si="53"/>
        <v>0.55714285714285716</v>
      </c>
      <c r="U3450" s="25">
        <v>0</v>
      </c>
      <c r="V3450">
        <v>1</v>
      </c>
      <c r="W3450" t="b">
        <f>FALSE()</f>
        <v>0</v>
      </c>
    </row>
    <row r="3451" spans="1:23" x14ac:dyDescent="0.2">
      <c r="A3451" t="s">
        <v>6938</v>
      </c>
      <c r="B3451" t="s">
        <v>6939</v>
      </c>
      <c r="C3451" t="s">
        <v>56</v>
      </c>
      <c r="D3451" t="s">
        <v>44</v>
      </c>
      <c r="E3451" s="22">
        <v>546845.69999999995</v>
      </c>
      <c r="F3451" s="22">
        <v>703725.35</v>
      </c>
      <c r="G3451" s="22">
        <v>931903</v>
      </c>
      <c r="H3451" s="22">
        <v>936145.65</v>
      </c>
      <c r="I3451" s="22">
        <v>947045.27</v>
      </c>
      <c r="J3451" s="23">
        <v>282</v>
      </c>
      <c r="K3451" s="22">
        <v>1000033.93</v>
      </c>
      <c r="L3451" s="23">
        <v>294</v>
      </c>
      <c r="M3451" s="22">
        <v>626772.84</v>
      </c>
      <c r="N3451" s="23">
        <v>191</v>
      </c>
      <c r="O3451" s="23">
        <v>478</v>
      </c>
      <c r="P3451" s="23">
        <v>493</v>
      </c>
      <c r="Q3451" s="24">
        <v>1.82873145020616</v>
      </c>
      <c r="R3451" s="24">
        <v>1.32085066942328</v>
      </c>
      <c r="S3451" s="24">
        <v>1.0313807531380801</v>
      </c>
      <c r="T3451" s="24">
        <f t="shared" si="53"/>
        <v>0.57200811359026371</v>
      </c>
      <c r="U3451" s="25">
        <v>0</v>
      </c>
      <c r="V3451">
        <v>1</v>
      </c>
      <c r="W3451" t="b">
        <f>FALSE()</f>
        <v>0</v>
      </c>
    </row>
    <row r="3452" spans="1:23" x14ac:dyDescent="0.2">
      <c r="A3452" t="s">
        <v>6940</v>
      </c>
      <c r="B3452" t="s">
        <v>6941</v>
      </c>
      <c r="C3452" t="s">
        <v>84</v>
      </c>
      <c r="D3452" t="s">
        <v>44</v>
      </c>
      <c r="E3452" s="22">
        <v>103489</v>
      </c>
      <c r="F3452" s="22">
        <v>106265</v>
      </c>
      <c r="G3452" s="22">
        <v>78970.14</v>
      </c>
      <c r="H3452" s="22">
        <v>92095</v>
      </c>
      <c r="I3452" s="22">
        <v>102560</v>
      </c>
      <c r="J3452" s="23">
        <v>27</v>
      </c>
      <c r="K3452" s="22">
        <v>194762.46</v>
      </c>
      <c r="L3452" s="23">
        <v>33</v>
      </c>
      <c r="M3452" s="22">
        <v>105885</v>
      </c>
      <c r="N3452" s="23">
        <v>32</v>
      </c>
      <c r="O3452" s="23">
        <v>182</v>
      </c>
      <c r="P3452" s="23">
        <v>141</v>
      </c>
      <c r="Q3452" s="24">
        <v>1.88196291393288</v>
      </c>
      <c r="R3452" s="24">
        <v>1.29586511492505</v>
      </c>
      <c r="S3452" s="24">
        <v>0.77472527472527497</v>
      </c>
      <c r="T3452" s="24">
        <f t="shared" si="53"/>
        <v>0.19148936170212766</v>
      </c>
      <c r="U3452" s="25">
        <v>0</v>
      </c>
      <c r="V3452">
        <v>1</v>
      </c>
      <c r="W3452" t="b">
        <f>FALSE()</f>
        <v>0</v>
      </c>
    </row>
    <row r="3453" spans="1:23" x14ac:dyDescent="0.2">
      <c r="A3453" t="s">
        <v>6942</v>
      </c>
      <c r="B3453" t="s">
        <v>6943</v>
      </c>
      <c r="C3453" t="s">
        <v>84</v>
      </c>
      <c r="D3453" t="s">
        <v>44</v>
      </c>
      <c r="E3453" s="22">
        <v>333141.13</v>
      </c>
      <c r="F3453" s="22">
        <v>228475.49</v>
      </c>
      <c r="G3453" s="22">
        <v>293170</v>
      </c>
      <c r="H3453" s="22">
        <v>305761.40000000002</v>
      </c>
      <c r="I3453" s="22">
        <v>284309.5</v>
      </c>
      <c r="J3453" s="23">
        <v>56</v>
      </c>
      <c r="K3453" s="22"/>
      <c r="L3453" s="23"/>
      <c r="M3453" s="22"/>
      <c r="N3453" s="23"/>
      <c r="O3453" s="23">
        <v>122</v>
      </c>
      <c r="P3453" s="23">
        <v>119</v>
      </c>
      <c r="Q3453" s="24"/>
      <c r="R3453" s="24"/>
      <c r="S3453" s="24">
        <v>0.97540983606557397</v>
      </c>
      <c r="T3453" s="24">
        <f t="shared" si="53"/>
        <v>0.47058823529411764</v>
      </c>
      <c r="U3453" s="25">
        <v>0</v>
      </c>
      <c r="V3453">
        <v>0</v>
      </c>
      <c r="W3453" t="b">
        <f>FALSE()</f>
        <v>0</v>
      </c>
    </row>
    <row r="3454" spans="1:23" x14ac:dyDescent="0.2">
      <c r="A3454" t="s">
        <v>6944</v>
      </c>
      <c r="B3454" t="s">
        <v>6945</v>
      </c>
      <c r="C3454" t="s">
        <v>1969</v>
      </c>
      <c r="D3454" t="s">
        <v>44</v>
      </c>
      <c r="E3454" s="22">
        <v>236374.07</v>
      </c>
      <c r="F3454" s="22">
        <v>157795.24</v>
      </c>
      <c r="G3454" s="22">
        <v>274631.59000000003</v>
      </c>
      <c r="H3454" s="22">
        <v>344235</v>
      </c>
      <c r="I3454" s="22">
        <v>325936</v>
      </c>
      <c r="J3454" s="23">
        <v>74</v>
      </c>
      <c r="K3454" s="22">
        <v>404127.2</v>
      </c>
      <c r="L3454" s="23">
        <v>69</v>
      </c>
      <c r="M3454" s="22">
        <v>194387.68</v>
      </c>
      <c r="N3454" s="23">
        <v>45</v>
      </c>
      <c r="O3454" s="23">
        <v>81</v>
      </c>
      <c r="P3454" s="23">
        <v>142</v>
      </c>
      <c r="Q3454" s="24">
        <v>1.7096934532624499</v>
      </c>
      <c r="R3454" s="24">
        <v>1.23487226185984</v>
      </c>
      <c r="S3454" s="24">
        <v>1.75308641975309</v>
      </c>
      <c r="T3454" s="24">
        <f t="shared" si="53"/>
        <v>0.52112676056338025</v>
      </c>
      <c r="U3454" s="25">
        <v>0</v>
      </c>
      <c r="V3454">
        <v>1</v>
      </c>
      <c r="W3454" t="b">
        <f>FALSE()</f>
        <v>0</v>
      </c>
    </row>
    <row r="3455" spans="1:23" x14ac:dyDescent="0.2">
      <c r="A3455" t="s">
        <v>6946</v>
      </c>
      <c r="B3455" t="s">
        <v>6947</v>
      </c>
      <c r="C3455" t="s">
        <v>63</v>
      </c>
      <c r="D3455" t="s">
        <v>44</v>
      </c>
      <c r="E3455" s="22">
        <v>1328387</v>
      </c>
      <c r="F3455" s="22">
        <v>1791733</v>
      </c>
      <c r="G3455" s="22">
        <v>1855955</v>
      </c>
      <c r="H3455" s="22">
        <v>1757524</v>
      </c>
      <c r="I3455" s="22">
        <v>2313266</v>
      </c>
      <c r="J3455" s="23">
        <v>480</v>
      </c>
      <c r="K3455" s="22">
        <v>2588995</v>
      </c>
      <c r="L3455" s="23">
        <v>561</v>
      </c>
      <c r="M3455" s="22">
        <v>2314664</v>
      </c>
      <c r="N3455" s="23">
        <v>556</v>
      </c>
      <c r="O3455" s="23">
        <v>544</v>
      </c>
      <c r="P3455" s="23">
        <v>639</v>
      </c>
      <c r="Q3455" s="24">
        <v>1.94897646544268</v>
      </c>
      <c r="R3455" s="24">
        <v>1.2657332141852999</v>
      </c>
      <c r="S3455" s="24">
        <v>1.17463235294118</v>
      </c>
      <c r="T3455" s="24">
        <f t="shared" si="53"/>
        <v>0.75117370892018775</v>
      </c>
      <c r="U3455" s="25">
        <v>0.78587699316628701</v>
      </c>
      <c r="V3455">
        <v>2</v>
      </c>
      <c r="W3455" t="b">
        <f>FALSE()</f>
        <v>0</v>
      </c>
    </row>
    <row r="3456" spans="1:23" x14ac:dyDescent="0.2">
      <c r="A3456" t="s">
        <v>6948</v>
      </c>
      <c r="B3456" t="s">
        <v>6949</v>
      </c>
      <c r="C3456" t="s">
        <v>63</v>
      </c>
      <c r="D3456" t="s">
        <v>44</v>
      </c>
      <c r="E3456" s="22">
        <v>215516</v>
      </c>
      <c r="F3456" s="22">
        <v>177145</v>
      </c>
      <c r="G3456" s="22">
        <v>183468</v>
      </c>
      <c r="H3456" s="22">
        <v>141839</v>
      </c>
      <c r="I3456" s="22">
        <v>156192</v>
      </c>
      <c r="J3456" s="23">
        <v>33</v>
      </c>
      <c r="K3456" s="22">
        <v>179511</v>
      </c>
      <c r="L3456" s="23">
        <v>39</v>
      </c>
      <c r="M3456" s="22">
        <v>100410</v>
      </c>
      <c r="N3456" s="23">
        <v>25</v>
      </c>
      <c r="O3456" s="23">
        <v>36</v>
      </c>
      <c r="P3456" s="23">
        <v>50</v>
      </c>
      <c r="Q3456" s="24">
        <v>0.83293583771042501</v>
      </c>
      <c r="R3456" s="24">
        <v>0.60161039976778996</v>
      </c>
      <c r="S3456" s="24">
        <v>1.3888888888888899</v>
      </c>
      <c r="T3456" s="24">
        <f t="shared" si="53"/>
        <v>0.66</v>
      </c>
      <c r="U3456" s="25">
        <v>0</v>
      </c>
      <c r="V3456">
        <v>1</v>
      </c>
      <c r="W3456" t="b">
        <f>FALSE()</f>
        <v>0</v>
      </c>
    </row>
    <row r="3457" spans="1:23" x14ac:dyDescent="0.2">
      <c r="A3457" t="s">
        <v>6950</v>
      </c>
      <c r="B3457" t="s">
        <v>6951</v>
      </c>
      <c r="C3457" t="s">
        <v>74</v>
      </c>
      <c r="D3457" t="s">
        <v>142</v>
      </c>
      <c r="E3457" s="22">
        <v>233096</v>
      </c>
      <c r="F3457" s="22">
        <v>211681</v>
      </c>
      <c r="G3457" s="22">
        <v>134997</v>
      </c>
      <c r="H3457" s="22">
        <v>157362</v>
      </c>
      <c r="I3457" s="22">
        <v>234904</v>
      </c>
      <c r="J3457" s="23">
        <v>53</v>
      </c>
      <c r="K3457" s="22">
        <v>324316</v>
      </c>
      <c r="L3457" s="23">
        <v>64</v>
      </c>
      <c r="M3457" s="22">
        <v>399185</v>
      </c>
      <c r="N3457" s="23">
        <v>77</v>
      </c>
      <c r="O3457" s="23">
        <v>153</v>
      </c>
      <c r="P3457" s="23">
        <v>103</v>
      </c>
      <c r="Q3457" s="24">
        <v>1.39134090675087</v>
      </c>
      <c r="R3457" s="24">
        <v>1.15630679017541</v>
      </c>
      <c r="S3457" s="24">
        <v>0.67320261437908502</v>
      </c>
      <c r="T3457" s="24">
        <f t="shared" si="53"/>
        <v>0.5145631067961165</v>
      </c>
      <c r="U3457" s="25">
        <v>0</v>
      </c>
      <c r="V3457">
        <v>1</v>
      </c>
      <c r="W3457" t="b">
        <f>FALSE()</f>
        <v>0</v>
      </c>
    </row>
    <row r="3458" spans="1:23" x14ac:dyDescent="0.2">
      <c r="A3458" t="s">
        <v>6952</v>
      </c>
      <c r="B3458" t="s">
        <v>6953</v>
      </c>
      <c r="C3458" t="s">
        <v>52</v>
      </c>
      <c r="D3458" t="s">
        <v>44</v>
      </c>
      <c r="E3458" s="22">
        <v>1722419.16</v>
      </c>
      <c r="F3458" s="22">
        <v>1290433.05</v>
      </c>
      <c r="G3458" s="22">
        <v>1083165.1200000001</v>
      </c>
      <c r="H3458" s="22">
        <v>990939.1</v>
      </c>
      <c r="I3458" s="22">
        <v>1019615.52</v>
      </c>
      <c r="J3458" s="23">
        <v>194</v>
      </c>
      <c r="K3458" s="22">
        <v>1102938.33</v>
      </c>
      <c r="L3458" s="23">
        <v>203</v>
      </c>
      <c r="M3458" s="22">
        <v>1196359.45</v>
      </c>
      <c r="N3458" s="23">
        <v>224</v>
      </c>
      <c r="O3458" s="23">
        <v>664</v>
      </c>
      <c r="P3458" s="23">
        <v>388</v>
      </c>
      <c r="Q3458" s="24">
        <v>0.64034258072233696</v>
      </c>
      <c r="R3458" s="24">
        <v>0.41586077987519598</v>
      </c>
      <c r="S3458" s="24">
        <v>0.58433734939758997</v>
      </c>
      <c r="T3458" s="24">
        <f t="shared" si="53"/>
        <v>0.5</v>
      </c>
      <c r="U3458" s="25">
        <v>0</v>
      </c>
      <c r="V3458">
        <v>1</v>
      </c>
      <c r="W3458" t="b">
        <f>FALSE()</f>
        <v>0</v>
      </c>
    </row>
    <row r="3459" spans="1:23" x14ac:dyDescent="0.2">
      <c r="A3459" t="s">
        <v>6954</v>
      </c>
      <c r="B3459" t="s">
        <v>6955</v>
      </c>
      <c r="C3459" t="s">
        <v>2151</v>
      </c>
      <c r="D3459" t="s">
        <v>142</v>
      </c>
      <c r="E3459" s="22">
        <v>708964.4</v>
      </c>
      <c r="F3459" s="22">
        <v>553132.73</v>
      </c>
      <c r="G3459" s="22">
        <v>669530.24</v>
      </c>
      <c r="H3459" s="22">
        <v>717163.14</v>
      </c>
      <c r="I3459" s="22">
        <v>779293.49</v>
      </c>
      <c r="J3459" s="23">
        <v>170</v>
      </c>
      <c r="K3459" s="22">
        <v>926546.83</v>
      </c>
      <c r="L3459" s="23">
        <v>191</v>
      </c>
      <c r="M3459" s="22">
        <v>839213.85</v>
      </c>
      <c r="N3459" s="23">
        <v>182</v>
      </c>
      <c r="O3459" s="23">
        <v>349</v>
      </c>
      <c r="P3459" s="23">
        <v>453</v>
      </c>
      <c r="Q3459" s="24">
        <v>1.3069017710903399</v>
      </c>
      <c r="R3459" s="24">
        <v>1.0861316480179</v>
      </c>
      <c r="S3459" s="24">
        <v>1.2979942693409801</v>
      </c>
      <c r="T3459" s="24">
        <f t="shared" si="53"/>
        <v>0.37527593818984545</v>
      </c>
      <c r="U3459" s="25">
        <v>0</v>
      </c>
      <c r="V3459">
        <v>1</v>
      </c>
      <c r="W3459" t="b">
        <f>FALSE()</f>
        <v>0</v>
      </c>
    </row>
    <row r="3460" spans="1:23" x14ac:dyDescent="0.2">
      <c r="A3460" t="s">
        <v>6956</v>
      </c>
      <c r="B3460" t="s">
        <v>6957</v>
      </c>
      <c r="C3460" t="s">
        <v>89</v>
      </c>
      <c r="D3460" t="s">
        <v>44</v>
      </c>
      <c r="E3460" s="22">
        <v>408563.38</v>
      </c>
      <c r="F3460" s="22">
        <v>368129.29</v>
      </c>
      <c r="G3460" s="22">
        <v>462801.63</v>
      </c>
      <c r="H3460" s="22">
        <v>106873.58</v>
      </c>
      <c r="I3460" s="22"/>
      <c r="J3460" s="23"/>
      <c r="K3460" s="22"/>
      <c r="L3460" s="23"/>
      <c r="M3460" s="22"/>
      <c r="N3460" s="23"/>
      <c r="O3460" s="23"/>
      <c r="P3460" s="23"/>
      <c r="Q3460" s="24"/>
      <c r="R3460" s="24"/>
      <c r="S3460" s="24"/>
      <c r="T3460" s="24" t="str">
        <f t="shared" si="53"/>
        <v/>
      </c>
      <c r="U3460" s="25"/>
      <c r="V3460">
        <v>0</v>
      </c>
      <c r="W3460" t="b">
        <f>FALSE()</f>
        <v>0</v>
      </c>
    </row>
    <row r="3461" spans="1:23" x14ac:dyDescent="0.2">
      <c r="A3461" t="s">
        <v>6958</v>
      </c>
      <c r="B3461" t="s">
        <v>6959</v>
      </c>
      <c r="C3461" t="s">
        <v>43</v>
      </c>
      <c r="D3461" t="s">
        <v>145</v>
      </c>
      <c r="E3461" s="22">
        <v>2274446.9500000002</v>
      </c>
      <c r="F3461" s="22">
        <v>2691076.74</v>
      </c>
      <c r="G3461" s="22">
        <v>2396637.7200000002</v>
      </c>
      <c r="H3461" s="22">
        <v>2294758.88</v>
      </c>
      <c r="I3461" s="22">
        <v>2943007.79</v>
      </c>
      <c r="J3461" s="23">
        <v>535</v>
      </c>
      <c r="K3461" s="22">
        <v>4264780.6900000004</v>
      </c>
      <c r="L3461" s="23">
        <v>668</v>
      </c>
      <c r="M3461" s="22">
        <v>2942773.2</v>
      </c>
      <c r="N3461" s="23">
        <v>691</v>
      </c>
      <c r="O3461" s="23">
        <v>458</v>
      </c>
      <c r="P3461" s="23">
        <v>1036</v>
      </c>
      <c r="Q3461" s="24">
        <v>1.8750847057567099</v>
      </c>
      <c r="R3461" s="24">
        <v>1.2097905296459801</v>
      </c>
      <c r="S3461" s="24">
        <v>2.2620087336244499</v>
      </c>
      <c r="T3461" s="24">
        <f t="shared" si="53"/>
        <v>0.51640926640926643</v>
      </c>
      <c r="U3461" s="25">
        <v>0</v>
      </c>
      <c r="V3461">
        <v>1</v>
      </c>
      <c r="W3461" t="b">
        <f>FALSE()</f>
        <v>0</v>
      </c>
    </row>
    <row r="3462" spans="1:23" x14ac:dyDescent="0.2">
      <c r="A3462" t="s">
        <v>6960</v>
      </c>
      <c r="B3462" t="s">
        <v>6961</v>
      </c>
      <c r="C3462" t="s">
        <v>43</v>
      </c>
      <c r="D3462" t="s">
        <v>142</v>
      </c>
      <c r="E3462" s="22">
        <v>1004035.94</v>
      </c>
      <c r="F3462" s="22">
        <v>784974.19</v>
      </c>
      <c r="G3462" s="22">
        <v>1033331.04</v>
      </c>
      <c r="H3462" s="22">
        <v>1112350.6499999999</v>
      </c>
      <c r="I3462" s="22">
        <v>1103065.48</v>
      </c>
      <c r="J3462" s="23">
        <v>280</v>
      </c>
      <c r="K3462" s="22">
        <v>1408721.5</v>
      </c>
      <c r="L3462" s="23">
        <v>305</v>
      </c>
      <c r="M3462" s="22">
        <v>596167.36</v>
      </c>
      <c r="N3462" s="23">
        <v>187</v>
      </c>
      <c r="O3462" s="23">
        <v>1250</v>
      </c>
      <c r="P3462" s="23">
        <v>1314</v>
      </c>
      <c r="Q3462" s="24">
        <v>1.4030588387105001</v>
      </c>
      <c r="R3462" s="24">
        <v>1.10350436809563</v>
      </c>
      <c r="S3462" s="24">
        <v>1.0511999999999999</v>
      </c>
      <c r="T3462" s="24">
        <f t="shared" si="53"/>
        <v>0.21308980213089801</v>
      </c>
      <c r="U3462" s="25">
        <v>0</v>
      </c>
      <c r="V3462">
        <v>1</v>
      </c>
      <c r="W3462" t="b">
        <f>FALSE()</f>
        <v>0</v>
      </c>
    </row>
    <row r="3463" spans="1:23" x14ac:dyDescent="0.2">
      <c r="A3463" t="s">
        <v>6962</v>
      </c>
      <c r="B3463" t="s">
        <v>6963</v>
      </c>
      <c r="C3463" t="s">
        <v>3688</v>
      </c>
      <c r="D3463" t="s">
        <v>142</v>
      </c>
      <c r="E3463" s="22">
        <v>145525</v>
      </c>
      <c r="F3463" s="22">
        <v>143617.5</v>
      </c>
      <c r="G3463" s="22">
        <v>152968.16</v>
      </c>
      <c r="H3463" s="22">
        <v>123545</v>
      </c>
      <c r="I3463" s="22">
        <v>204136</v>
      </c>
      <c r="J3463" s="23">
        <v>23</v>
      </c>
      <c r="K3463" s="22">
        <v>162009.07</v>
      </c>
      <c r="L3463" s="23">
        <v>17</v>
      </c>
      <c r="M3463" s="22">
        <v>81130</v>
      </c>
      <c r="N3463" s="23">
        <v>11</v>
      </c>
      <c r="O3463" s="23">
        <v>27</v>
      </c>
      <c r="P3463" s="23">
        <v>29</v>
      </c>
      <c r="Q3463" s="24">
        <v>1.11327311458512</v>
      </c>
      <c r="R3463" s="24">
        <v>0.92521197031476998</v>
      </c>
      <c r="S3463" s="24">
        <v>1.07407407407407</v>
      </c>
      <c r="T3463" s="24">
        <f t="shared" ref="T3463:T3526" si="54">IFERROR(J3463/P3463,"")</f>
        <v>0.7931034482758621</v>
      </c>
      <c r="U3463" s="25">
        <v>0</v>
      </c>
      <c r="V3463">
        <v>1</v>
      </c>
      <c r="W3463" t="b">
        <f>FALSE()</f>
        <v>0</v>
      </c>
    </row>
    <row r="3464" spans="1:23" x14ac:dyDescent="0.2">
      <c r="A3464" t="s">
        <v>6964</v>
      </c>
      <c r="B3464" t="s">
        <v>6965</v>
      </c>
      <c r="C3464" t="s">
        <v>2151</v>
      </c>
      <c r="D3464" t="s">
        <v>44</v>
      </c>
      <c r="E3464" s="22">
        <v>202602.72</v>
      </c>
      <c r="F3464" s="22">
        <v>133325.01</v>
      </c>
      <c r="G3464" s="22">
        <v>256143.07</v>
      </c>
      <c r="H3464" s="22">
        <v>209704.95999999999</v>
      </c>
      <c r="I3464" s="22">
        <v>185758.48</v>
      </c>
      <c r="J3464" s="23">
        <v>37</v>
      </c>
      <c r="K3464" s="22">
        <v>234901</v>
      </c>
      <c r="L3464" s="23">
        <v>39</v>
      </c>
      <c r="M3464" s="22">
        <v>120975.19</v>
      </c>
      <c r="N3464" s="23">
        <v>29</v>
      </c>
      <c r="O3464" s="23">
        <v>174</v>
      </c>
      <c r="P3464" s="23">
        <v>135</v>
      </c>
      <c r="Q3464" s="24">
        <v>1.1594168133576901</v>
      </c>
      <c r="R3464" s="24">
        <v>0.83742010008712298</v>
      </c>
      <c r="S3464" s="24">
        <v>0.77586206896551702</v>
      </c>
      <c r="T3464" s="24">
        <f t="shared" si="54"/>
        <v>0.27407407407407408</v>
      </c>
      <c r="U3464" s="25">
        <v>0</v>
      </c>
      <c r="V3464">
        <v>1</v>
      </c>
      <c r="W3464" t="b">
        <f>FALSE()</f>
        <v>0</v>
      </c>
    </row>
    <row r="3465" spans="1:23" x14ac:dyDescent="0.2">
      <c r="A3465" t="s">
        <v>6966</v>
      </c>
      <c r="B3465" t="s">
        <v>6967</v>
      </c>
      <c r="C3465" t="s">
        <v>114</v>
      </c>
      <c r="D3465" t="s">
        <v>44</v>
      </c>
      <c r="E3465" s="22">
        <v>164428.62</v>
      </c>
      <c r="F3465" s="22">
        <v>101278.7</v>
      </c>
      <c r="G3465" s="22">
        <v>127288.93</v>
      </c>
      <c r="H3465" s="22">
        <v>160594.16</v>
      </c>
      <c r="I3465" s="22">
        <v>147198.59</v>
      </c>
      <c r="J3465" s="23">
        <v>33</v>
      </c>
      <c r="K3465" s="22">
        <v>148805.71</v>
      </c>
      <c r="L3465" s="23">
        <v>27</v>
      </c>
      <c r="M3465" s="22">
        <v>2465</v>
      </c>
      <c r="N3465" s="23">
        <v>1</v>
      </c>
      <c r="O3465" s="23">
        <v>43</v>
      </c>
      <c r="P3465" s="23">
        <v>39</v>
      </c>
      <c r="Q3465" s="24">
        <v>0.90498667446092995</v>
      </c>
      <c r="R3465" s="24">
        <v>0.653651062131684</v>
      </c>
      <c r="S3465" s="24">
        <v>0.90697674418604601</v>
      </c>
      <c r="T3465" s="24">
        <f t="shared" si="54"/>
        <v>0.84615384615384615</v>
      </c>
      <c r="U3465" s="25">
        <v>0</v>
      </c>
      <c r="V3465">
        <v>1</v>
      </c>
      <c r="W3465" t="b">
        <f>FALSE()</f>
        <v>0</v>
      </c>
    </row>
    <row r="3466" spans="1:23" x14ac:dyDescent="0.2">
      <c r="A3466" t="s">
        <v>6968</v>
      </c>
      <c r="B3466" t="s">
        <v>6969</v>
      </c>
      <c r="C3466" t="s">
        <v>63</v>
      </c>
      <c r="D3466" t="s">
        <v>44</v>
      </c>
      <c r="E3466" s="22">
        <v>1436089</v>
      </c>
      <c r="F3466" s="22">
        <v>1480401</v>
      </c>
      <c r="G3466" s="22">
        <v>1409505</v>
      </c>
      <c r="H3466" s="22">
        <v>1322597</v>
      </c>
      <c r="I3466" s="22">
        <v>1496746</v>
      </c>
      <c r="J3466" s="23">
        <v>395</v>
      </c>
      <c r="K3466" s="22">
        <v>1188037</v>
      </c>
      <c r="L3466" s="23">
        <v>313</v>
      </c>
      <c r="M3466" s="22">
        <v>741889</v>
      </c>
      <c r="N3466" s="23">
        <v>207</v>
      </c>
      <c r="O3466" s="23">
        <v>324</v>
      </c>
      <c r="P3466" s="23">
        <v>519</v>
      </c>
      <c r="Q3466" s="24">
        <v>0.82727254369332304</v>
      </c>
      <c r="R3466" s="24">
        <v>0.59751993274334703</v>
      </c>
      <c r="S3466" s="24">
        <v>1.6018518518518501</v>
      </c>
      <c r="T3466" s="24">
        <f t="shared" si="54"/>
        <v>0.76107899807321777</v>
      </c>
      <c r="U3466" s="25">
        <v>0</v>
      </c>
      <c r="V3466">
        <v>1</v>
      </c>
      <c r="W3466" t="b">
        <f>FALSE()</f>
        <v>0</v>
      </c>
    </row>
    <row r="3467" spans="1:23" x14ac:dyDescent="0.2">
      <c r="A3467" t="s">
        <v>6970</v>
      </c>
      <c r="B3467" t="s">
        <v>5662</v>
      </c>
      <c r="C3467" t="s">
        <v>2151</v>
      </c>
      <c r="D3467" t="s">
        <v>44</v>
      </c>
      <c r="E3467" s="22">
        <v>287218.62</v>
      </c>
      <c r="F3467" s="22">
        <v>125838</v>
      </c>
      <c r="G3467" s="22">
        <v>480156.96</v>
      </c>
      <c r="H3467" s="22">
        <v>369456.59</v>
      </c>
      <c r="I3467" s="22">
        <v>540273.07999999996</v>
      </c>
      <c r="J3467" s="23">
        <v>127</v>
      </c>
      <c r="K3467" s="22">
        <v>586479.03</v>
      </c>
      <c r="L3467" s="23">
        <v>114</v>
      </c>
      <c r="M3467" s="22">
        <v>416019.64</v>
      </c>
      <c r="N3467" s="23">
        <v>110</v>
      </c>
      <c r="O3467" s="23">
        <v>196</v>
      </c>
      <c r="P3467" s="23">
        <v>293</v>
      </c>
      <c r="Q3467" s="24">
        <v>2.0419255200098099</v>
      </c>
      <c r="R3467" s="24">
        <v>1.4748358430175099</v>
      </c>
      <c r="S3467" s="24">
        <v>1.49489795918367</v>
      </c>
      <c r="T3467" s="24">
        <f t="shared" si="54"/>
        <v>0.43344709897610922</v>
      </c>
      <c r="U3467" s="25">
        <v>0</v>
      </c>
      <c r="V3467">
        <v>1</v>
      </c>
      <c r="W3467" t="b">
        <f>FALSE()</f>
        <v>0</v>
      </c>
    </row>
    <row r="3468" spans="1:23" x14ac:dyDescent="0.2">
      <c r="A3468" t="s">
        <v>6971</v>
      </c>
      <c r="B3468" t="s">
        <v>6972</v>
      </c>
      <c r="C3468" t="s">
        <v>74</v>
      </c>
      <c r="D3468" t="s">
        <v>44</v>
      </c>
      <c r="E3468" s="22">
        <v>417317.93</v>
      </c>
      <c r="F3468" s="22">
        <v>273490</v>
      </c>
      <c r="G3468" s="22"/>
      <c r="H3468" s="22"/>
      <c r="I3468" s="22"/>
      <c r="J3468" s="23"/>
      <c r="K3468" s="22"/>
      <c r="L3468" s="23"/>
      <c r="M3468" s="22"/>
      <c r="N3468" s="23"/>
      <c r="O3468" s="23"/>
      <c r="P3468" s="23"/>
      <c r="Q3468" s="24"/>
      <c r="R3468" s="24"/>
      <c r="S3468" s="24"/>
      <c r="T3468" s="24" t="str">
        <f t="shared" si="54"/>
        <v/>
      </c>
      <c r="U3468" s="25"/>
      <c r="V3468">
        <v>0</v>
      </c>
      <c r="W3468" t="b">
        <f>FALSE()</f>
        <v>0</v>
      </c>
    </row>
    <row r="3469" spans="1:23" x14ac:dyDescent="0.2">
      <c r="A3469" t="s">
        <v>6973</v>
      </c>
      <c r="B3469" t="s">
        <v>6974</v>
      </c>
      <c r="C3469" t="s">
        <v>74</v>
      </c>
      <c r="D3469" t="s">
        <v>44</v>
      </c>
      <c r="E3469" s="22">
        <v>199963.75</v>
      </c>
      <c r="F3469" s="22">
        <v>143047.32</v>
      </c>
      <c r="G3469" s="22">
        <v>83564.039999999994</v>
      </c>
      <c r="H3469" s="22">
        <v>90578.87</v>
      </c>
      <c r="I3469" s="22">
        <v>172562.32</v>
      </c>
      <c r="J3469" s="23">
        <v>50</v>
      </c>
      <c r="K3469" s="22">
        <v>186188.84</v>
      </c>
      <c r="L3469" s="23">
        <v>53</v>
      </c>
      <c r="M3469" s="22">
        <v>181604.84</v>
      </c>
      <c r="N3469" s="23">
        <v>57</v>
      </c>
      <c r="O3469" s="23">
        <v>234</v>
      </c>
      <c r="P3469" s="23">
        <v>241</v>
      </c>
      <c r="Q3469" s="24">
        <v>0.93111296422476597</v>
      </c>
      <c r="R3469" s="24">
        <v>0.67252148037719395</v>
      </c>
      <c r="S3469" s="24">
        <v>1.02991452991453</v>
      </c>
      <c r="T3469" s="24">
        <f t="shared" si="54"/>
        <v>0.2074688796680498</v>
      </c>
      <c r="U3469" s="25">
        <v>0</v>
      </c>
      <c r="V3469">
        <v>1</v>
      </c>
      <c r="W3469" t="b">
        <f>FALSE()</f>
        <v>0</v>
      </c>
    </row>
    <row r="3470" spans="1:23" x14ac:dyDescent="0.2">
      <c r="A3470" t="s">
        <v>6975</v>
      </c>
      <c r="B3470" t="s">
        <v>6976</v>
      </c>
      <c r="C3470" t="s">
        <v>71</v>
      </c>
      <c r="D3470" t="s">
        <v>142</v>
      </c>
      <c r="E3470" s="22">
        <v>757761</v>
      </c>
      <c r="F3470" s="22">
        <v>636026.1</v>
      </c>
      <c r="G3470" s="22">
        <v>455667</v>
      </c>
      <c r="H3470" s="22">
        <v>336363</v>
      </c>
      <c r="I3470" s="22">
        <v>432604.2</v>
      </c>
      <c r="J3470" s="23">
        <v>83</v>
      </c>
      <c r="K3470" s="22">
        <v>526257.66</v>
      </c>
      <c r="L3470" s="23">
        <v>93</v>
      </c>
      <c r="M3470" s="22">
        <v>480053</v>
      </c>
      <c r="N3470" s="23">
        <v>100</v>
      </c>
      <c r="O3470" s="23">
        <v>175</v>
      </c>
      <c r="P3470" s="23">
        <v>124</v>
      </c>
      <c r="Q3470" s="24">
        <v>0.69449029443320498</v>
      </c>
      <c r="R3470" s="24">
        <v>0.57717259606730598</v>
      </c>
      <c r="S3470" s="24">
        <v>0.70857142857142896</v>
      </c>
      <c r="T3470" s="24">
        <f t="shared" si="54"/>
        <v>0.66935483870967738</v>
      </c>
      <c r="U3470" s="25">
        <v>0</v>
      </c>
      <c r="V3470">
        <v>1</v>
      </c>
      <c r="W3470" t="b">
        <f>FALSE()</f>
        <v>0</v>
      </c>
    </row>
    <row r="3471" spans="1:23" x14ac:dyDescent="0.2">
      <c r="A3471" t="s">
        <v>6977</v>
      </c>
      <c r="B3471" t="s">
        <v>6978</v>
      </c>
      <c r="C3471" t="s">
        <v>1969</v>
      </c>
      <c r="D3471" t="s">
        <v>142</v>
      </c>
      <c r="E3471" s="22">
        <v>5638560.0999999996</v>
      </c>
      <c r="F3471" s="22">
        <v>6108277.3799999999</v>
      </c>
      <c r="G3471" s="22">
        <v>5954480.5700000003</v>
      </c>
      <c r="H3471" s="22">
        <v>6328160.0099999998</v>
      </c>
      <c r="I3471" s="22">
        <v>6805116.9800000004</v>
      </c>
      <c r="J3471" s="23">
        <v>1688</v>
      </c>
      <c r="K3471" s="22">
        <v>8937053.0700000003</v>
      </c>
      <c r="L3471" s="23">
        <v>1893</v>
      </c>
      <c r="M3471" s="22">
        <v>7253515.7699999996</v>
      </c>
      <c r="N3471" s="23">
        <v>1749</v>
      </c>
      <c r="O3471" s="23">
        <v>8648</v>
      </c>
      <c r="P3471" s="23">
        <v>8377</v>
      </c>
      <c r="Q3471" s="24">
        <v>1.58498852747885</v>
      </c>
      <c r="R3471" s="24">
        <v>1.2465918856702101</v>
      </c>
      <c r="S3471" s="24">
        <v>0.96866327474560598</v>
      </c>
      <c r="T3471" s="24">
        <f t="shared" si="54"/>
        <v>0.2015041184194819</v>
      </c>
      <c r="U3471" s="25">
        <v>0.231785835310064</v>
      </c>
      <c r="V3471">
        <v>1</v>
      </c>
      <c r="W3471" t="b">
        <f>FALSE()</f>
        <v>0</v>
      </c>
    </row>
    <row r="3472" spans="1:23" x14ac:dyDescent="0.2">
      <c r="A3472" t="s">
        <v>6979</v>
      </c>
      <c r="B3472" t="s">
        <v>6980</v>
      </c>
      <c r="C3472" t="s">
        <v>63</v>
      </c>
      <c r="D3472" t="s">
        <v>44</v>
      </c>
      <c r="E3472" s="22">
        <v>383798</v>
      </c>
      <c r="F3472" s="22">
        <v>235128</v>
      </c>
      <c r="G3472" s="22">
        <v>122687</v>
      </c>
      <c r="H3472" s="22">
        <v>98679</v>
      </c>
      <c r="I3472" s="22"/>
      <c r="J3472" s="23"/>
      <c r="K3472" s="22"/>
      <c r="L3472" s="23"/>
      <c r="M3472" s="22"/>
      <c r="N3472" s="23"/>
      <c r="O3472" s="23"/>
      <c r="P3472" s="23"/>
      <c r="Q3472" s="24"/>
      <c r="R3472" s="24"/>
      <c r="S3472" s="24"/>
      <c r="T3472" s="24" t="str">
        <f t="shared" si="54"/>
        <v/>
      </c>
      <c r="U3472" s="25"/>
      <c r="V3472">
        <v>0</v>
      </c>
      <c r="W3472" t="b">
        <f>FALSE()</f>
        <v>0</v>
      </c>
    </row>
    <row r="3473" spans="1:23" x14ac:dyDescent="0.2">
      <c r="A3473" t="s">
        <v>6981</v>
      </c>
      <c r="B3473" t="s">
        <v>6982</v>
      </c>
      <c r="C3473" t="s">
        <v>2782</v>
      </c>
      <c r="D3473" t="s">
        <v>44</v>
      </c>
      <c r="E3473" s="22">
        <v>166473</v>
      </c>
      <c r="F3473" s="22">
        <v>141525</v>
      </c>
      <c r="G3473" s="22">
        <v>189246</v>
      </c>
      <c r="H3473" s="22">
        <v>184638</v>
      </c>
      <c r="I3473" s="22">
        <v>157711</v>
      </c>
      <c r="J3473" s="23">
        <v>34</v>
      </c>
      <c r="K3473" s="22">
        <v>170555</v>
      </c>
      <c r="L3473" s="23">
        <v>36</v>
      </c>
      <c r="M3473" s="22">
        <v>101973</v>
      </c>
      <c r="N3473" s="23">
        <v>28</v>
      </c>
      <c r="O3473" s="23">
        <v>64</v>
      </c>
      <c r="P3473" s="23">
        <v>56</v>
      </c>
      <c r="Q3473" s="24">
        <v>1.0245204928126499</v>
      </c>
      <c r="R3473" s="24">
        <v>0.73998759009525605</v>
      </c>
      <c r="S3473" s="24">
        <v>0.875</v>
      </c>
      <c r="T3473" s="24">
        <f t="shared" si="54"/>
        <v>0.6071428571428571</v>
      </c>
      <c r="U3473" s="25">
        <v>0</v>
      </c>
      <c r="V3473">
        <v>1</v>
      </c>
      <c r="W3473" t="b">
        <f>FALSE()</f>
        <v>0</v>
      </c>
    </row>
    <row r="3474" spans="1:23" x14ac:dyDescent="0.2">
      <c r="A3474" t="s">
        <v>6983</v>
      </c>
      <c r="B3474" t="s">
        <v>6984</v>
      </c>
      <c r="C3474" t="s">
        <v>84</v>
      </c>
      <c r="D3474" t="s">
        <v>44</v>
      </c>
      <c r="E3474" s="22">
        <v>4470214.3899999997</v>
      </c>
      <c r="F3474" s="22">
        <v>4341591.41</v>
      </c>
      <c r="G3474" s="22">
        <v>4296845.0999999996</v>
      </c>
      <c r="H3474" s="22">
        <v>3923613.15</v>
      </c>
      <c r="I3474" s="22">
        <v>3434129.89</v>
      </c>
      <c r="J3474" s="23">
        <v>824</v>
      </c>
      <c r="K3474" s="22">
        <v>4142086.35</v>
      </c>
      <c r="L3474" s="23">
        <v>886</v>
      </c>
      <c r="M3474" s="22">
        <v>2877098.35</v>
      </c>
      <c r="N3474" s="23">
        <v>741</v>
      </c>
      <c r="O3474" s="23">
        <v>2258</v>
      </c>
      <c r="P3474" s="23">
        <v>1994</v>
      </c>
      <c r="Q3474" s="24">
        <v>0.92659680020402801</v>
      </c>
      <c r="R3474" s="24">
        <v>0.66925955896749501</v>
      </c>
      <c r="S3474" s="24">
        <v>0.88308237378210797</v>
      </c>
      <c r="T3474" s="24">
        <f t="shared" si="54"/>
        <v>0.41323971915747243</v>
      </c>
      <c r="U3474" s="25">
        <v>0</v>
      </c>
      <c r="V3474">
        <v>1</v>
      </c>
      <c r="W3474" t="b">
        <f>FALSE()</f>
        <v>0</v>
      </c>
    </row>
    <row r="3475" spans="1:23" x14ac:dyDescent="0.2">
      <c r="A3475" t="s">
        <v>6985</v>
      </c>
      <c r="B3475" t="s">
        <v>6986</v>
      </c>
      <c r="C3475" t="s">
        <v>3726</v>
      </c>
      <c r="D3475" t="s">
        <v>142</v>
      </c>
      <c r="E3475" s="22">
        <v>698050</v>
      </c>
      <c r="F3475" s="22">
        <v>603660</v>
      </c>
      <c r="G3475" s="22">
        <v>499026</v>
      </c>
      <c r="H3475" s="22">
        <v>511349</v>
      </c>
      <c r="I3475" s="22">
        <v>514706.38</v>
      </c>
      <c r="J3475" s="23">
        <v>142</v>
      </c>
      <c r="K3475" s="22">
        <v>362742.13</v>
      </c>
      <c r="L3475" s="23">
        <v>99</v>
      </c>
      <c r="M3475" s="22">
        <v>175045.35</v>
      </c>
      <c r="N3475" s="23">
        <v>71</v>
      </c>
      <c r="O3475" s="23">
        <v>420</v>
      </c>
      <c r="P3475" s="23">
        <v>287</v>
      </c>
      <c r="Q3475" s="24">
        <v>0.51965064107155701</v>
      </c>
      <c r="R3475" s="24">
        <v>0.39638424289954</v>
      </c>
      <c r="S3475" s="24">
        <v>0.68333333333333302</v>
      </c>
      <c r="T3475" s="24">
        <f t="shared" si="54"/>
        <v>0.49477351916376305</v>
      </c>
      <c r="U3475" s="25">
        <v>4.69483568075117E-2</v>
      </c>
      <c r="V3475">
        <v>0</v>
      </c>
      <c r="W3475" t="b">
        <f>FALSE()</f>
        <v>0</v>
      </c>
    </row>
    <row r="3476" spans="1:23" x14ac:dyDescent="0.2">
      <c r="A3476" t="s">
        <v>6987</v>
      </c>
      <c r="B3476" t="s">
        <v>6988</v>
      </c>
      <c r="C3476" t="s">
        <v>3499</v>
      </c>
      <c r="D3476" t="s">
        <v>145</v>
      </c>
      <c r="E3476" s="22">
        <v>452220</v>
      </c>
      <c r="F3476" s="22">
        <v>410415</v>
      </c>
      <c r="G3476" s="22">
        <v>416095</v>
      </c>
      <c r="H3476" s="22">
        <v>458708</v>
      </c>
      <c r="I3476" s="22">
        <v>553026</v>
      </c>
      <c r="J3476" s="23">
        <v>105</v>
      </c>
      <c r="K3476" s="22">
        <v>768970</v>
      </c>
      <c r="L3476" s="23">
        <v>133</v>
      </c>
      <c r="M3476" s="22">
        <v>591033</v>
      </c>
      <c r="N3476" s="23">
        <v>119</v>
      </c>
      <c r="O3476" s="23">
        <v>612</v>
      </c>
      <c r="P3476" s="23">
        <v>812</v>
      </c>
      <c r="Q3476" s="24">
        <v>1.7004334173632301</v>
      </c>
      <c r="R3476" s="24">
        <v>1.2257262115826</v>
      </c>
      <c r="S3476" s="24">
        <v>1.3267973856209201</v>
      </c>
      <c r="T3476" s="24">
        <f t="shared" si="54"/>
        <v>0.12931034482758622</v>
      </c>
      <c r="U3476" s="25">
        <v>0.222408026755853</v>
      </c>
      <c r="V3476">
        <v>0</v>
      </c>
      <c r="W3476" t="b">
        <f>FALSE()</f>
        <v>0</v>
      </c>
    </row>
    <row r="3477" spans="1:23" x14ac:dyDescent="0.2">
      <c r="A3477" t="s">
        <v>6989</v>
      </c>
      <c r="B3477" t="s">
        <v>6002</v>
      </c>
      <c r="C3477" t="s">
        <v>92</v>
      </c>
      <c r="D3477" t="s">
        <v>44</v>
      </c>
      <c r="E3477" s="22">
        <v>3730954.16</v>
      </c>
      <c r="F3477" s="22">
        <v>3675417.08</v>
      </c>
      <c r="G3477" s="22">
        <v>3395879.02</v>
      </c>
      <c r="H3477" s="22">
        <v>3417195.23</v>
      </c>
      <c r="I3477" s="22">
        <v>4437928.8099999996</v>
      </c>
      <c r="J3477" s="23">
        <v>978</v>
      </c>
      <c r="K3477" s="22">
        <v>5167885.0199999996</v>
      </c>
      <c r="L3477" s="23">
        <v>1118</v>
      </c>
      <c r="M3477" s="22">
        <v>3765211.41</v>
      </c>
      <c r="N3477" s="23">
        <v>866</v>
      </c>
      <c r="O3477" s="23">
        <v>1796</v>
      </c>
      <c r="P3477" s="23">
        <v>1490</v>
      </c>
      <c r="Q3477" s="24">
        <v>1.3851376346044399</v>
      </c>
      <c r="R3477" s="24">
        <v>0.899556634686552</v>
      </c>
      <c r="S3477" s="24">
        <v>0.82962138084632497</v>
      </c>
      <c r="T3477" s="24">
        <f t="shared" si="54"/>
        <v>0.65637583892617446</v>
      </c>
      <c r="U3477" s="25">
        <v>0</v>
      </c>
      <c r="V3477">
        <v>1</v>
      </c>
      <c r="W3477" t="b">
        <f>FALSE()</f>
        <v>0</v>
      </c>
    </row>
    <row r="3478" spans="1:23" x14ac:dyDescent="0.2">
      <c r="A3478" t="s">
        <v>6990</v>
      </c>
      <c r="B3478" t="s">
        <v>6991</v>
      </c>
      <c r="C3478" t="s">
        <v>589</v>
      </c>
      <c r="D3478" t="s">
        <v>145</v>
      </c>
      <c r="E3478" s="22">
        <v>96223</v>
      </c>
      <c r="F3478" s="22">
        <v>121575.75</v>
      </c>
      <c r="G3478" s="22">
        <v>98495.45</v>
      </c>
      <c r="H3478" s="22">
        <v>64713</v>
      </c>
      <c r="I3478" s="22">
        <v>71967.33</v>
      </c>
      <c r="J3478" s="23">
        <v>16</v>
      </c>
      <c r="K3478" s="22">
        <v>163721</v>
      </c>
      <c r="L3478" s="23">
        <v>25</v>
      </c>
      <c r="M3478" s="22">
        <v>104489.05</v>
      </c>
      <c r="N3478" s="23">
        <v>26</v>
      </c>
      <c r="O3478" s="23">
        <v>40</v>
      </c>
      <c r="P3478" s="23">
        <v>30</v>
      </c>
      <c r="Q3478" s="24">
        <v>1.70147469939619</v>
      </c>
      <c r="R3478" s="24">
        <v>1.22647680061974</v>
      </c>
      <c r="S3478" s="24">
        <v>0.75</v>
      </c>
      <c r="T3478" s="24">
        <f t="shared" si="54"/>
        <v>0.53333333333333333</v>
      </c>
      <c r="U3478" s="25">
        <v>0.53571428571428603</v>
      </c>
      <c r="V3478">
        <v>2</v>
      </c>
      <c r="W3478" t="b">
        <f>FALSE()</f>
        <v>0</v>
      </c>
    </row>
    <row r="3479" spans="1:23" x14ac:dyDescent="0.2">
      <c r="A3479" t="s">
        <v>6992</v>
      </c>
      <c r="B3479" t="s">
        <v>6993</v>
      </c>
      <c r="C3479" t="s">
        <v>3688</v>
      </c>
      <c r="D3479" t="s">
        <v>142</v>
      </c>
      <c r="E3479" s="22">
        <v>465754</v>
      </c>
      <c r="F3479" s="22">
        <v>418650</v>
      </c>
      <c r="G3479" s="22">
        <v>350688</v>
      </c>
      <c r="H3479" s="22">
        <v>376099</v>
      </c>
      <c r="I3479" s="22">
        <v>482013</v>
      </c>
      <c r="J3479" s="23">
        <v>84</v>
      </c>
      <c r="K3479" s="22">
        <v>461898.59</v>
      </c>
      <c r="L3479" s="23">
        <v>86</v>
      </c>
      <c r="M3479" s="22">
        <v>268551</v>
      </c>
      <c r="N3479" s="23">
        <v>64</v>
      </c>
      <c r="O3479" s="23">
        <v>123</v>
      </c>
      <c r="P3479" s="23">
        <v>130</v>
      </c>
      <c r="Q3479" s="24">
        <v>0.99172221816667205</v>
      </c>
      <c r="R3479" s="24">
        <v>0.77998852898443405</v>
      </c>
      <c r="S3479" s="24">
        <v>1.0569105691056899</v>
      </c>
      <c r="T3479" s="24">
        <f t="shared" si="54"/>
        <v>0.64615384615384619</v>
      </c>
      <c r="U3479" s="25">
        <v>0</v>
      </c>
      <c r="V3479">
        <v>3</v>
      </c>
      <c r="W3479" t="b">
        <f>FALSE()</f>
        <v>0</v>
      </c>
    </row>
    <row r="3480" spans="1:23" x14ac:dyDescent="0.2">
      <c r="A3480" t="s">
        <v>6994</v>
      </c>
      <c r="B3480" t="s">
        <v>6995</v>
      </c>
      <c r="C3480" t="s">
        <v>3688</v>
      </c>
      <c r="D3480" t="s">
        <v>142</v>
      </c>
      <c r="E3480" s="22">
        <v>375327.72</v>
      </c>
      <c r="F3480" s="22">
        <v>402367.83</v>
      </c>
      <c r="G3480" s="22">
        <v>309899.78999999998</v>
      </c>
      <c r="H3480" s="22">
        <v>397691.75</v>
      </c>
      <c r="I3480" s="22">
        <v>456849.83</v>
      </c>
      <c r="J3480" s="23">
        <v>68</v>
      </c>
      <c r="K3480" s="22">
        <v>459623.76</v>
      </c>
      <c r="L3480" s="23">
        <v>60</v>
      </c>
      <c r="M3480" s="22">
        <v>273602.76</v>
      </c>
      <c r="N3480" s="23">
        <v>45</v>
      </c>
      <c r="O3480" s="23">
        <v>88</v>
      </c>
      <c r="P3480" s="23">
        <v>109</v>
      </c>
      <c r="Q3480" s="24">
        <v>1.22459316354252</v>
      </c>
      <c r="R3480" s="24">
        <v>0.96314129374017299</v>
      </c>
      <c r="S3480" s="24">
        <v>1.23863636363636</v>
      </c>
      <c r="T3480" s="24">
        <f t="shared" si="54"/>
        <v>0.62385321100917435</v>
      </c>
      <c r="U3480" s="25">
        <v>0</v>
      </c>
      <c r="V3480">
        <v>3</v>
      </c>
      <c r="W3480" t="b">
        <f>FALSE()</f>
        <v>0</v>
      </c>
    </row>
    <row r="3481" spans="1:23" x14ac:dyDescent="0.2">
      <c r="A3481" t="s">
        <v>6996</v>
      </c>
      <c r="B3481" t="s">
        <v>6997</v>
      </c>
      <c r="C3481" t="s">
        <v>114</v>
      </c>
      <c r="D3481" t="s">
        <v>145</v>
      </c>
      <c r="E3481" s="22">
        <v>259056.43</v>
      </c>
      <c r="F3481" s="22">
        <v>241184.5</v>
      </c>
      <c r="G3481" s="22">
        <v>240675.07</v>
      </c>
      <c r="H3481" s="22">
        <v>290229.5</v>
      </c>
      <c r="I3481" s="22">
        <v>327761.89</v>
      </c>
      <c r="J3481" s="23">
        <v>73</v>
      </c>
      <c r="K3481" s="22">
        <v>429668.7</v>
      </c>
      <c r="L3481" s="23">
        <v>80</v>
      </c>
      <c r="M3481" s="22">
        <v>467298.41</v>
      </c>
      <c r="N3481" s="23">
        <v>88</v>
      </c>
      <c r="O3481" s="23">
        <v>134</v>
      </c>
      <c r="P3481" s="23">
        <v>175</v>
      </c>
      <c r="Q3481" s="24">
        <v>1.6585911417060799</v>
      </c>
      <c r="R3481" s="24">
        <v>1.1955649753345099</v>
      </c>
      <c r="S3481" s="24">
        <v>1.3059701492537299</v>
      </c>
      <c r="T3481" s="24">
        <f t="shared" si="54"/>
        <v>0.41714285714285715</v>
      </c>
      <c r="U3481" s="25">
        <v>0.76470588235294101</v>
      </c>
      <c r="V3481">
        <v>1</v>
      </c>
      <c r="W3481" t="b">
        <f>FALSE()</f>
        <v>0</v>
      </c>
    </row>
    <row r="3482" spans="1:23" x14ac:dyDescent="0.2">
      <c r="A3482" t="s">
        <v>6998</v>
      </c>
      <c r="B3482" t="s">
        <v>6999</v>
      </c>
      <c r="C3482" t="s">
        <v>48</v>
      </c>
      <c r="D3482" t="s">
        <v>44</v>
      </c>
      <c r="E3482" s="22">
        <v>99800</v>
      </c>
      <c r="F3482" s="22">
        <v>122607.5</v>
      </c>
      <c r="G3482" s="22">
        <v>119660</v>
      </c>
      <c r="H3482" s="22">
        <v>158066</v>
      </c>
      <c r="I3482" s="22">
        <v>111031</v>
      </c>
      <c r="J3482" s="23">
        <v>18</v>
      </c>
      <c r="K3482" s="22">
        <v>64778</v>
      </c>
      <c r="L3482" s="23">
        <v>14</v>
      </c>
      <c r="M3482" s="22"/>
      <c r="N3482" s="23"/>
      <c r="O3482" s="23">
        <v>42</v>
      </c>
      <c r="P3482" s="23">
        <v>43</v>
      </c>
      <c r="Q3482" s="24">
        <v>0.649078156312625</v>
      </c>
      <c r="R3482" s="24">
        <v>0.46881422484253299</v>
      </c>
      <c r="S3482" s="24">
        <v>1.02380952380952</v>
      </c>
      <c r="T3482" s="24">
        <f t="shared" si="54"/>
        <v>0.41860465116279072</v>
      </c>
      <c r="U3482" s="25">
        <v>0</v>
      </c>
      <c r="V3482">
        <v>1</v>
      </c>
      <c r="W3482" t="b">
        <f>FALSE()</f>
        <v>0</v>
      </c>
    </row>
    <row r="3483" spans="1:23" x14ac:dyDescent="0.2">
      <c r="A3483" t="s">
        <v>7000</v>
      </c>
      <c r="B3483" t="s">
        <v>7001</v>
      </c>
      <c r="C3483" t="s">
        <v>71</v>
      </c>
      <c r="D3483" t="s">
        <v>142</v>
      </c>
      <c r="E3483" s="22">
        <v>641092.14</v>
      </c>
      <c r="F3483" s="22">
        <v>520086.41</v>
      </c>
      <c r="G3483" s="22">
        <v>517175.45</v>
      </c>
      <c r="H3483" s="22">
        <v>449513.04</v>
      </c>
      <c r="I3483" s="22">
        <v>656751.85</v>
      </c>
      <c r="J3483" s="23">
        <v>112</v>
      </c>
      <c r="K3483" s="22">
        <v>372023.44</v>
      </c>
      <c r="L3483" s="23">
        <v>68</v>
      </c>
      <c r="M3483" s="22">
        <v>234302.19</v>
      </c>
      <c r="N3483" s="23">
        <v>40</v>
      </c>
      <c r="O3483" s="23">
        <v>215</v>
      </c>
      <c r="P3483" s="23">
        <v>282</v>
      </c>
      <c r="Q3483" s="24">
        <v>0.58029636738332202</v>
      </c>
      <c r="R3483" s="24">
        <v>0.374402845638375</v>
      </c>
      <c r="S3483" s="24">
        <v>1.31162790697674</v>
      </c>
      <c r="T3483" s="24">
        <f t="shared" si="54"/>
        <v>0.3971631205673759</v>
      </c>
      <c r="U3483" s="25">
        <v>0</v>
      </c>
      <c r="V3483">
        <v>1</v>
      </c>
      <c r="W3483" t="b">
        <f>FALSE()</f>
        <v>0</v>
      </c>
    </row>
    <row r="3484" spans="1:23" x14ac:dyDescent="0.2">
      <c r="A3484" t="s">
        <v>7002</v>
      </c>
      <c r="B3484" t="s">
        <v>7003</v>
      </c>
      <c r="C3484" t="s">
        <v>52</v>
      </c>
      <c r="D3484" t="s">
        <v>44</v>
      </c>
      <c r="E3484" s="22">
        <v>279305</v>
      </c>
      <c r="F3484" s="22">
        <v>287414</v>
      </c>
      <c r="G3484" s="22">
        <v>230591</v>
      </c>
      <c r="H3484" s="22">
        <v>175062</v>
      </c>
      <c r="I3484" s="22">
        <v>199669</v>
      </c>
      <c r="J3484" s="23">
        <v>37</v>
      </c>
      <c r="K3484" s="22">
        <v>92699</v>
      </c>
      <c r="L3484" s="23">
        <v>18</v>
      </c>
      <c r="M3484" s="22"/>
      <c r="N3484" s="23"/>
      <c r="O3484" s="23">
        <v>123</v>
      </c>
      <c r="P3484" s="23">
        <v>64</v>
      </c>
      <c r="Q3484" s="24">
        <v>0.331891659655216</v>
      </c>
      <c r="R3484" s="24">
        <v>0.239717712943678</v>
      </c>
      <c r="S3484" s="24">
        <v>0.52032520325203302</v>
      </c>
      <c r="T3484" s="24">
        <f t="shared" si="54"/>
        <v>0.578125</v>
      </c>
      <c r="U3484" s="25">
        <v>0</v>
      </c>
      <c r="V3484">
        <v>1</v>
      </c>
      <c r="W3484" t="b">
        <f>FALSE()</f>
        <v>0</v>
      </c>
    </row>
    <row r="3485" spans="1:23" x14ac:dyDescent="0.2">
      <c r="A3485" t="s">
        <v>7004</v>
      </c>
      <c r="B3485" t="s">
        <v>7005</v>
      </c>
      <c r="C3485" t="s">
        <v>84</v>
      </c>
      <c r="D3485" t="s">
        <v>44</v>
      </c>
      <c r="E3485" s="22">
        <v>405601.78</v>
      </c>
      <c r="F3485" s="22">
        <v>269342.96999999997</v>
      </c>
      <c r="G3485" s="22">
        <v>511474.2</v>
      </c>
      <c r="H3485" s="22">
        <v>573734.23</v>
      </c>
      <c r="I3485" s="22">
        <v>595218</v>
      </c>
      <c r="J3485" s="23">
        <v>141</v>
      </c>
      <c r="K3485" s="22">
        <v>553901.5</v>
      </c>
      <c r="L3485" s="23">
        <v>128</v>
      </c>
      <c r="M3485" s="22">
        <v>364486.5</v>
      </c>
      <c r="N3485" s="23">
        <v>109</v>
      </c>
      <c r="O3485" s="23">
        <v>208</v>
      </c>
      <c r="P3485" s="23">
        <v>362</v>
      </c>
      <c r="Q3485" s="24">
        <v>1.3656288687885001</v>
      </c>
      <c r="R3485" s="24">
        <v>0.986362325271814</v>
      </c>
      <c r="S3485" s="24">
        <v>1.7403846153846201</v>
      </c>
      <c r="T3485" s="24">
        <f t="shared" si="54"/>
        <v>0.38950276243093923</v>
      </c>
      <c r="U3485" s="25">
        <v>0</v>
      </c>
      <c r="V3485">
        <v>1</v>
      </c>
      <c r="W3485" t="b">
        <f>FALSE()</f>
        <v>0</v>
      </c>
    </row>
    <row r="3486" spans="1:23" x14ac:dyDescent="0.2">
      <c r="A3486" t="s">
        <v>7006</v>
      </c>
      <c r="B3486" t="s">
        <v>7007</v>
      </c>
      <c r="C3486" t="s">
        <v>48</v>
      </c>
      <c r="D3486" t="s">
        <v>44</v>
      </c>
      <c r="E3486" s="22">
        <v>2074107</v>
      </c>
      <c r="F3486" s="22">
        <v>2042875</v>
      </c>
      <c r="G3486" s="22">
        <v>2176085</v>
      </c>
      <c r="H3486" s="22">
        <v>2398582</v>
      </c>
      <c r="I3486" s="22">
        <v>2606481</v>
      </c>
      <c r="J3486" s="23">
        <v>470</v>
      </c>
      <c r="K3486" s="22">
        <v>2559955</v>
      </c>
      <c r="L3486" s="23">
        <v>487</v>
      </c>
      <c r="M3486" s="22">
        <v>1760754</v>
      </c>
      <c r="N3486" s="23">
        <v>396</v>
      </c>
      <c r="O3486" s="23">
        <v>777</v>
      </c>
      <c r="P3486" s="23">
        <v>701</v>
      </c>
      <c r="Q3486" s="24">
        <v>1.2342444242269099</v>
      </c>
      <c r="R3486" s="24">
        <v>0.80156132712058104</v>
      </c>
      <c r="S3486" s="24">
        <v>0.90218790218790201</v>
      </c>
      <c r="T3486" s="24">
        <f t="shared" si="54"/>
        <v>0.67047075606276751</v>
      </c>
      <c r="U3486" s="25">
        <v>0</v>
      </c>
      <c r="V3486">
        <v>1</v>
      </c>
      <c r="W3486" t="b">
        <f>FALSE()</f>
        <v>0</v>
      </c>
    </row>
    <row r="3487" spans="1:23" x14ac:dyDescent="0.2">
      <c r="A3487" t="s">
        <v>7008</v>
      </c>
      <c r="B3487" t="s">
        <v>6857</v>
      </c>
      <c r="C3487" t="s">
        <v>250</v>
      </c>
      <c r="D3487" t="s">
        <v>44</v>
      </c>
      <c r="E3487" s="22">
        <v>531674</v>
      </c>
      <c r="F3487" s="22">
        <v>464526</v>
      </c>
      <c r="G3487" s="22">
        <v>411932</v>
      </c>
      <c r="H3487" s="22">
        <v>455390</v>
      </c>
      <c r="I3487" s="22">
        <v>534623</v>
      </c>
      <c r="J3487" s="23">
        <v>98</v>
      </c>
      <c r="K3487" s="22">
        <v>506185</v>
      </c>
      <c r="L3487" s="23">
        <v>97</v>
      </c>
      <c r="M3487" s="22">
        <v>342754</v>
      </c>
      <c r="N3487" s="23">
        <v>74</v>
      </c>
      <c r="O3487" s="23">
        <v>177</v>
      </c>
      <c r="P3487" s="23">
        <v>148</v>
      </c>
      <c r="Q3487" s="24">
        <v>0.95205896846563898</v>
      </c>
      <c r="R3487" s="24">
        <v>0.68765029752537699</v>
      </c>
      <c r="S3487" s="24">
        <v>0.83615819209039499</v>
      </c>
      <c r="T3487" s="24">
        <f t="shared" si="54"/>
        <v>0.66216216216216217</v>
      </c>
      <c r="U3487" s="25">
        <v>0</v>
      </c>
      <c r="V3487">
        <v>1</v>
      </c>
      <c r="W3487" t="b">
        <f>FALSE()</f>
        <v>0</v>
      </c>
    </row>
    <row r="3488" spans="1:23" x14ac:dyDescent="0.2">
      <c r="A3488" t="s">
        <v>7009</v>
      </c>
      <c r="B3488" t="s">
        <v>7010</v>
      </c>
      <c r="C3488" t="s">
        <v>120</v>
      </c>
      <c r="D3488" t="s">
        <v>44</v>
      </c>
      <c r="E3488" s="22">
        <v>29961.73</v>
      </c>
      <c r="F3488" s="22">
        <v>9344</v>
      </c>
      <c r="G3488" s="22">
        <v>32639.279999999999</v>
      </c>
      <c r="H3488" s="22"/>
      <c r="I3488" s="22"/>
      <c r="J3488" s="23"/>
      <c r="K3488" s="22"/>
      <c r="L3488" s="23"/>
      <c r="M3488" s="22"/>
      <c r="N3488" s="23"/>
      <c r="O3488" s="23"/>
      <c r="P3488" s="23"/>
      <c r="Q3488" s="24"/>
      <c r="R3488" s="24"/>
      <c r="S3488" s="24"/>
      <c r="T3488" s="24" t="str">
        <f t="shared" si="54"/>
        <v/>
      </c>
      <c r="U3488" s="25"/>
      <c r="V3488">
        <v>0</v>
      </c>
      <c r="W3488" t="b">
        <f>FALSE()</f>
        <v>0</v>
      </c>
    </row>
    <row r="3489" spans="1:23" x14ac:dyDescent="0.2">
      <c r="A3489" t="s">
        <v>7011</v>
      </c>
      <c r="B3489" t="s">
        <v>99</v>
      </c>
      <c r="C3489" t="s">
        <v>84</v>
      </c>
      <c r="D3489" t="s">
        <v>142</v>
      </c>
      <c r="E3489" s="22">
        <v>11397781</v>
      </c>
      <c r="F3489" s="22">
        <v>10642914.18</v>
      </c>
      <c r="G3489" s="22">
        <v>11226051</v>
      </c>
      <c r="H3489" s="22">
        <v>11805974</v>
      </c>
      <c r="I3489" s="22">
        <v>14161454</v>
      </c>
      <c r="J3489" s="23">
        <v>2920</v>
      </c>
      <c r="K3489" s="22">
        <v>19726159</v>
      </c>
      <c r="L3489" s="23">
        <v>3584</v>
      </c>
      <c r="M3489" s="22">
        <v>15318913</v>
      </c>
      <c r="N3489" s="23">
        <v>3143</v>
      </c>
      <c r="O3489" s="23">
        <v>18155</v>
      </c>
      <c r="P3489" s="23">
        <v>17862</v>
      </c>
      <c r="Q3489" s="24">
        <v>1.7307017041299499</v>
      </c>
      <c r="R3489" s="24">
        <v>1.3611951528228301</v>
      </c>
      <c r="S3489" s="24">
        <v>0.98386119526301297</v>
      </c>
      <c r="T3489" s="24">
        <f t="shared" si="54"/>
        <v>0.16347553465457396</v>
      </c>
      <c r="U3489" s="25">
        <v>0.38169084542271098</v>
      </c>
      <c r="V3489">
        <v>1</v>
      </c>
      <c r="W3489" t="b">
        <f>FALSE()</f>
        <v>0</v>
      </c>
    </row>
    <row r="3490" spans="1:23" x14ac:dyDescent="0.2">
      <c r="A3490" t="s">
        <v>7012</v>
      </c>
      <c r="B3490" t="s">
        <v>7013</v>
      </c>
      <c r="C3490" t="s">
        <v>67</v>
      </c>
      <c r="D3490" t="s">
        <v>44</v>
      </c>
      <c r="E3490" s="22">
        <v>335118.06</v>
      </c>
      <c r="F3490" s="22">
        <v>401982.27</v>
      </c>
      <c r="G3490" s="22">
        <v>471785.03</v>
      </c>
      <c r="H3490" s="22">
        <v>457459.76</v>
      </c>
      <c r="I3490" s="22">
        <v>480439.11</v>
      </c>
      <c r="J3490" s="23">
        <v>101</v>
      </c>
      <c r="K3490" s="22">
        <v>75203</v>
      </c>
      <c r="L3490" s="23">
        <v>26</v>
      </c>
      <c r="M3490" s="22"/>
      <c r="N3490" s="23"/>
      <c r="O3490" s="23">
        <v>170</v>
      </c>
      <c r="P3490" s="23">
        <v>157</v>
      </c>
      <c r="Q3490" s="24">
        <v>0.22440748194830201</v>
      </c>
      <c r="R3490" s="24">
        <v>0.162084363300906</v>
      </c>
      <c r="S3490" s="24">
        <v>0.92352941176470604</v>
      </c>
      <c r="T3490" s="24">
        <f t="shared" si="54"/>
        <v>0.64331210191082799</v>
      </c>
      <c r="U3490" s="25">
        <v>0</v>
      </c>
      <c r="V3490">
        <v>1</v>
      </c>
      <c r="W3490" t="b">
        <f>FALSE()</f>
        <v>0</v>
      </c>
    </row>
    <row r="3491" spans="1:23" x14ac:dyDescent="0.2">
      <c r="A3491" t="s">
        <v>7014</v>
      </c>
      <c r="B3491" t="s">
        <v>7015</v>
      </c>
      <c r="C3491" t="s">
        <v>220</v>
      </c>
      <c r="D3491" t="s">
        <v>44</v>
      </c>
      <c r="E3491" s="22">
        <v>1168092</v>
      </c>
      <c r="F3491" s="22">
        <v>1114176</v>
      </c>
      <c r="G3491" s="22">
        <v>959034</v>
      </c>
      <c r="H3491" s="22">
        <v>874306</v>
      </c>
      <c r="I3491" s="22">
        <v>1006775.82</v>
      </c>
      <c r="J3491" s="23">
        <v>220</v>
      </c>
      <c r="K3491" s="22">
        <v>935162</v>
      </c>
      <c r="L3491" s="23">
        <v>207</v>
      </c>
      <c r="M3491" s="22">
        <v>631214</v>
      </c>
      <c r="N3491" s="23">
        <v>164</v>
      </c>
      <c r="O3491" s="23">
        <v>553</v>
      </c>
      <c r="P3491" s="23">
        <v>366</v>
      </c>
      <c r="Q3491" s="24">
        <v>0.80058933714125302</v>
      </c>
      <c r="R3491" s="24">
        <v>0.51993060609488495</v>
      </c>
      <c r="S3491" s="24">
        <v>0.66184448462929502</v>
      </c>
      <c r="T3491" s="24">
        <f t="shared" si="54"/>
        <v>0.60109289617486339</v>
      </c>
      <c r="U3491" s="25">
        <v>0</v>
      </c>
      <c r="V3491">
        <v>1</v>
      </c>
      <c r="W3491" t="b">
        <f>FALSE()</f>
        <v>0</v>
      </c>
    </row>
    <row r="3492" spans="1:23" x14ac:dyDescent="0.2">
      <c r="A3492" t="s">
        <v>7016</v>
      </c>
      <c r="B3492" t="s">
        <v>7017</v>
      </c>
      <c r="C3492" t="s">
        <v>120</v>
      </c>
      <c r="D3492" t="s">
        <v>44</v>
      </c>
      <c r="E3492" s="22">
        <v>5850592</v>
      </c>
      <c r="F3492" s="22">
        <v>4510883</v>
      </c>
      <c r="G3492" s="22">
        <v>3475235</v>
      </c>
      <c r="H3492" s="22">
        <v>448726</v>
      </c>
      <c r="I3492" s="22"/>
      <c r="J3492" s="23"/>
      <c r="K3492" s="22"/>
      <c r="L3492" s="23"/>
      <c r="M3492" s="22"/>
      <c r="N3492" s="23"/>
      <c r="O3492" s="23"/>
      <c r="P3492" s="23"/>
      <c r="Q3492" s="24"/>
      <c r="R3492" s="24"/>
      <c r="S3492" s="24"/>
      <c r="T3492" s="24" t="str">
        <f t="shared" si="54"/>
        <v/>
      </c>
      <c r="U3492" s="25"/>
      <c r="V3492">
        <v>0</v>
      </c>
      <c r="W3492" t="b">
        <f>FALSE()</f>
        <v>0</v>
      </c>
    </row>
    <row r="3493" spans="1:23" x14ac:dyDescent="0.2">
      <c r="A3493" t="s">
        <v>7018</v>
      </c>
      <c r="B3493" t="s">
        <v>7019</v>
      </c>
      <c r="C3493" t="s">
        <v>3617</v>
      </c>
      <c r="D3493" t="s">
        <v>44</v>
      </c>
      <c r="E3493" s="22">
        <v>289281</v>
      </c>
      <c r="F3493" s="22">
        <v>190084.58</v>
      </c>
      <c r="G3493" s="22">
        <v>172662.01</v>
      </c>
      <c r="H3493" s="22">
        <v>275563</v>
      </c>
      <c r="I3493" s="22">
        <v>159275</v>
      </c>
      <c r="J3493" s="23">
        <v>42</v>
      </c>
      <c r="K3493" s="22">
        <v>107651</v>
      </c>
      <c r="L3493" s="23">
        <v>28</v>
      </c>
      <c r="M3493" s="22"/>
      <c r="N3493" s="23"/>
      <c r="O3493" s="23">
        <v>101</v>
      </c>
      <c r="P3493" s="23">
        <v>90</v>
      </c>
      <c r="Q3493" s="24">
        <v>0.372132977969518</v>
      </c>
      <c r="R3493" s="24">
        <v>0.26878309169457598</v>
      </c>
      <c r="S3493" s="24">
        <v>0.89108910891089099</v>
      </c>
      <c r="T3493" s="24">
        <f t="shared" si="54"/>
        <v>0.46666666666666667</v>
      </c>
      <c r="U3493" s="25">
        <v>0</v>
      </c>
      <c r="V3493">
        <v>1</v>
      </c>
      <c r="W3493" t="b">
        <f>FALSE()</f>
        <v>0</v>
      </c>
    </row>
    <row r="3494" spans="1:23" x14ac:dyDescent="0.2">
      <c r="A3494" t="s">
        <v>7020</v>
      </c>
      <c r="B3494" t="s">
        <v>7021</v>
      </c>
      <c r="C3494" t="s">
        <v>84</v>
      </c>
      <c r="D3494" t="s">
        <v>44</v>
      </c>
      <c r="E3494" s="22">
        <v>3587267.98</v>
      </c>
      <c r="F3494" s="22">
        <v>3230895.73</v>
      </c>
      <c r="G3494" s="22">
        <v>3521279.14</v>
      </c>
      <c r="H3494" s="22">
        <v>3821161.53</v>
      </c>
      <c r="I3494" s="22">
        <v>4855387.54</v>
      </c>
      <c r="J3494" s="23">
        <v>1040</v>
      </c>
      <c r="K3494" s="22">
        <v>4875210</v>
      </c>
      <c r="L3494" s="23">
        <v>1031</v>
      </c>
      <c r="M3494" s="22">
        <v>4425106</v>
      </c>
      <c r="N3494" s="23">
        <v>980</v>
      </c>
      <c r="O3494" s="23">
        <v>1934</v>
      </c>
      <c r="P3494" s="23">
        <v>2050</v>
      </c>
      <c r="Q3494" s="24">
        <v>1.3590314487740101</v>
      </c>
      <c r="R3494" s="24">
        <v>0.98159716052243395</v>
      </c>
      <c r="S3494" s="24">
        <v>1.05997931747673</v>
      </c>
      <c r="T3494" s="24">
        <f t="shared" si="54"/>
        <v>0.50731707317073171</v>
      </c>
      <c r="U3494" s="25">
        <v>0.134038800705467</v>
      </c>
      <c r="V3494">
        <v>1</v>
      </c>
      <c r="W3494" t="b">
        <f>FALSE()</f>
        <v>0</v>
      </c>
    </row>
    <row r="3495" spans="1:23" x14ac:dyDescent="0.2">
      <c r="A3495" t="s">
        <v>7022</v>
      </c>
      <c r="B3495" t="s">
        <v>7023</v>
      </c>
      <c r="C3495" t="s">
        <v>84</v>
      </c>
      <c r="D3495" t="s">
        <v>44</v>
      </c>
      <c r="E3495" s="22">
        <v>712721.48</v>
      </c>
      <c r="F3495" s="22">
        <v>708646.69</v>
      </c>
      <c r="G3495" s="22">
        <v>821237.28</v>
      </c>
      <c r="H3495" s="22">
        <v>830987.04</v>
      </c>
      <c r="I3495" s="22">
        <v>1213422.75</v>
      </c>
      <c r="J3495" s="23">
        <v>260</v>
      </c>
      <c r="K3495" s="22">
        <v>1436957.47</v>
      </c>
      <c r="L3495" s="23">
        <v>295</v>
      </c>
      <c r="M3495" s="22">
        <v>1003774.09</v>
      </c>
      <c r="N3495" s="23">
        <v>235</v>
      </c>
      <c r="O3495" s="23">
        <v>345</v>
      </c>
      <c r="P3495" s="23">
        <v>471</v>
      </c>
      <c r="Q3495" s="24">
        <v>2.0161556938062302</v>
      </c>
      <c r="R3495" s="24">
        <v>1.45622289020365</v>
      </c>
      <c r="S3495" s="24">
        <v>1.3652173913043499</v>
      </c>
      <c r="T3495" s="24">
        <f t="shared" si="54"/>
        <v>0.55201698513800423</v>
      </c>
      <c r="U3495" s="25">
        <v>0</v>
      </c>
      <c r="V3495">
        <v>1</v>
      </c>
      <c r="W3495" t="b">
        <f>FALSE()</f>
        <v>0</v>
      </c>
    </row>
    <row r="3496" spans="1:23" x14ac:dyDescent="0.2">
      <c r="A3496" t="s">
        <v>7024</v>
      </c>
      <c r="B3496" t="s">
        <v>7025</v>
      </c>
      <c r="C3496" t="s">
        <v>71</v>
      </c>
      <c r="D3496" t="s">
        <v>44</v>
      </c>
      <c r="E3496" s="22">
        <v>186558</v>
      </c>
      <c r="F3496" s="22">
        <v>151543</v>
      </c>
      <c r="G3496" s="22">
        <v>205203</v>
      </c>
      <c r="H3496" s="22">
        <v>238317</v>
      </c>
      <c r="I3496" s="22">
        <v>326211</v>
      </c>
      <c r="J3496" s="23">
        <v>58</v>
      </c>
      <c r="K3496" s="22">
        <v>257406</v>
      </c>
      <c r="L3496" s="23">
        <v>52</v>
      </c>
      <c r="M3496" s="22">
        <v>229176</v>
      </c>
      <c r="N3496" s="23">
        <v>50</v>
      </c>
      <c r="O3496" s="23">
        <v>124</v>
      </c>
      <c r="P3496" s="23">
        <v>130</v>
      </c>
      <c r="Q3496" s="24">
        <v>1.3797639340044401</v>
      </c>
      <c r="R3496" s="24">
        <v>0.99657175779987395</v>
      </c>
      <c r="S3496" s="24">
        <v>1.04838709677419</v>
      </c>
      <c r="T3496" s="24">
        <f t="shared" si="54"/>
        <v>0.44615384615384618</v>
      </c>
      <c r="U3496" s="25">
        <v>0</v>
      </c>
      <c r="V3496">
        <v>3</v>
      </c>
      <c r="W3496" t="b">
        <f>FALSE()</f>
        <v>0</v>
      </c>
    </row>
    <row r="3497" spans="1:23" x14ac:dyDescent="0.2">
      <c r="A3497" t="s">
        <v>7026</v>
      </c>
      <c r="B3497" t="s">
        <v>7027</v>
      </c>
      <c r="C3497" t="s">
        <v>2064</v>
      </c>
      <c r="D3497" t="s">
        <v>142</v>
      </c>
      <c r="E3497" s="22">
        <v>321488</v>
      </c>
      <c r="F3497" s="22">
        <v>65355</v>
      </c>
      <c r="G3497" s="22">
        <v>147975</v>
      </c>
      <c r="H3497" s="22">
        <v>530060</v>
      </c>
      <c r="I3497" s="22">
        <v>474739</v>
      </c>
      <c r="J3497" s="23">
        <v>95</v>
      </c>
      <c r="K3497" s="22">
        <v>440363</v>
      </c>
      <c r="L3497" s="23">
        <v>77</v>
      </c>
      <c r="M3497" s="22">
        <v>336618</v>
      </c>
      <c r="N3497" s="23">
        <v>68</v>
      </c>
      <c r="O3497" s="23">
        <v>274</v>
      </c>
      <c r="P3497" s="23">
        <v>408</v>
      </c>
      <c r="Q3497" s="24">
        <v>1.36976496789927</v>
      </c>
      <c r="R3497" s="24">
        <v>1.0773187721267801</v>
      </c>
      <c r="S3497" s="24">
        <v>1.48905109489051</v>
      </c>
      <c r="T3497" s="24">
        <f t="shared" si="54"/>
        <v>0.23284313725490197</v>
      </c>
      <c r="U3497" s="25">
        <v>6.1983471074380098E-2</v>
      </c>
      <c r="V3497">
        <v>0</v>
      </c>
      <c r="W3497" t="b">
        <f>FALSE()</f>
        <v>0</v>
      </c>
    </row>
    <row r="3498" spans="1:23" x14ac:dyDescent="0.2">
      <c r="A3498" t="s">
        <v>7028</v>
      </c>
      <c r="B3498" t="s">
        <v>7029</v>
      </c>
      <c r="C3498" t="s">
        <v>698</v>
      </c>
      <c r="D3498" t="s">
        <v>44</v>
      </c>
      <c r="E3498" s="22">
        <v>1577367</v>
      </c>
      <c r="F3498" s="22">
        <v>2296706</v>
      </c>
      <c r="G3498" s="22">
        <v>1919540</v>
      </c>
      <c r="H3498" s="22">
        <v>1577982.54</v>
      </c>
      <c r="I3498" s="22">
        <v>1779050</v>
      </c>
      <c r="J3498" s="23">
        <v>393</v>
      </c>
      <c r="K3498" s="22">
        <v>2641877.6</v>
      </c>
      <c r="L3498" s="23">
        <v>552</v>
      </c>
      <c r="M3498" s="22">
        <v>2115111</v>
      </c>
      <c r="N3498" s="23">
        <v>482</v>
      </c>
      <c r="O3498" s="23">
        <v>970</v>
      </c>
      <c r="P3498" s="23">
        <v>975</v>
      </c>
      <c r="Q3498" s="24">
        <v>1.6748655195652</v>
      </c>
      <c r="R3498" s="24">
        <v>1.2097168463211301</v>
      </c>
      <c r="S3498" s="24">
        <v>1.0051546391752599</v>
      </c>
      <c r="T3498" s="24">
        <f t="shared" si="54"/>
        <v>0.40307692307692305</v>
      </c>
      <c r="U3498" s="25">
        <v>0</v>
      </c>
      <c r="V3498">
        <v>1</v>
      </c>
      <c r="W3498" t="b">
        <f>FALSE()</f>
        <v>0</v>
      </c>
    </row>
    <row r="3499" spans="1:23" x14ac:dyDescent="0.2">
      <c r="A3499" t="s">
        <v>7030</v>
      </c>
      <c r="B3499" t="s">
        <v>7031</v>
      </c>
      <c r="C3499" t="s">
        <v>74</v>
      </c>
      <c r="D3499" t="s">
        <v>44</v>
      </c>
      <c r="E3499" s="22">
        <v>231317.79</v>
      </c>
      <c r="F3499" s="22">
        <v>199488</v>
      </c>
      <c r="G3499" s="22">
        <v>114641.75</v>
      </c>
      <c r="H3499" s="22"/>
      <c r="I3499" s="22"/>
      <c r="J3499" s="23"/>
      <c r="K3499" s="22"/>
      <c r="L3499" s="23"/>
      <c r="M3499" s="22"/>
      <c r="N3499" s="23"/>
      <c r="O3499" s="23"/>
      <c r="P3499" s="23"/>
      <c r="Q3499" s="24"/>
      <c r="R3499" s="24"/>
      <c r="S3499" s="24"/>
      <c r="T3499" s="24" t="str">
        <f t="shared" si="54"/>
        <v/>
      </c>
      <c r="U3499" s="25"/>
      <c r="V3499">
        <v>0</v>
      </c>
      <c r="W3499" t="b">
        <f>FALSE()</f>
        <v>0</v>
      </c>
    </row>
    <row r="3500" spans="1:23" x14ac:dyDescent="0.2">
      <c r="A3500" t="s">
        <v>7032</v>
      </c>
      <c r="B3500" t="s">
        <v>7033</v>
      </c>
      <c r="C3500" t="s">
        <v>84</v>
      </c>
      <c r="D3500" t="s">
        <v>145</v>
      </c>
      <c r="E3500" s="22">
        <v>241841</v>
      </c>
      <c r="F3500" s="22">
        <v>749372</v>
      </c>
      <c r="G3500" s="22">
        <v>1063795</v>
      </c>
      <c r="H3500" s="22">
        <v>1187865</v>
      </c>
      <c r="I3500" s="22">
        <v>1813094</v>
      </c>
      <c r="J3500" s="23">
        <v>348</v>
      </c>
      <c r="K3500" s="22">
        <v>2123933</v>
      </c>
      <c r="L3500" s="23">
        <v>379</v>
      </c>
      <c r="M3500" s="22">
        <v>1426282</v>
      </c>
      <c r="N3500" s="23">
        <v>291</v>
      </c>
      <c r="O3500" s="23">
        <v>409</v>
      </c>
      <c r="P3500" s="23">
        <v>859</v>
      </c>
      <c r="Q3500" s="24">
        <v>8.7823528682068002</v>
      </c>
      <c r="R3500" s="24">
        <v>5.6663079248348103</v>
      </c>
      <c r="S3500" s="24">
        <v>2.10024449877751</v>
      </c>
      <c r="T3500" s="24">
        <f t="shared" si="54"/>
        <v>0.4051222351571595</v>
      </c>
      <c r="U3500" s="25">
        <v>1</v>
      </c>
      <c r="V3500">
        <v>2</v>
      </c>
      <c r="W3500" t="b">
        <f>FALSE()</f>
        <v>0</v>
      </c>
    </row>
    <row r="3501" spans="1:23" x14ac:dyDescent="0.2">
      <c r="A3501" t="s">
        <v>7034</v>
      </c>
      <c r="B3501" t="s">
        <v>7035</v>
      </c>
      <c r="C3501" t="s">
        <v>71</v>
      </c>
      <c r="D3501" t="s">
        <v>44</v>
      </c>
      <c r="E3501" s="22">
        <v>986082</v>
      </c>
      <c r="F3501" s="22">
        <v>957328</v>
      </c>
      <c r="G3501" s="22">
        <v>1130845</v>
      </c>
      <c r="H3501" s="22">
        <v>1212098.78</v>
      </c>
      <c r="I3501" s="22">
        <v>2295570.7000000002</v>
      </c>
      <c r="J3501" s="23">
        <v>386</v>
      </c>
      <c r="K3501" s="22">
        <v>3588799.84</v>
      </c>
      <c r="L3501" s="23">
        <v>559</v>
      </c>
      <c r="M3501" s="22">
        <v>2816016.14</v>
      </c>
      <c r="N3501" s="23">
        <v>561</v>
      </c>
      <c r="O3501" s="23">
        <v>432</v>
      </c>
      <c r="P3501" s="23">
        <v>688</v>
      </c>
      <c r="Q3501" s="24">
        <v>3.63945375739543</v>
      </c>
      <c r="R3501" s="24">
        <v>2.36358805963344</v>
      </c>
      <c r="S3501" s="24">
        <v>1.5925925925925899</v>
      </c>
      <c r="T3501" s="24">
        <f t="shared" si="54"/>
        <v>0.56104651162790697</v>
      </c>
      <c r="U3501" s="25">
        <v>0</v>
      </c>
      <c r="V3501">
        <v>1</v>
      </c>
      <c r="W3501" t="b">
        <f>FALSE()</f>
        <v>0</v>
      </c>
    </row>
    <row r="3502" spans="1:23" x14ac:dyDescent="0.2">
      <c r="A3502" t="s">
        <v>7036</v>
      </c>
      <c r="B3502" t="s">
        <v>7037</v>
      </c>
      <c r="C3502" t="s">
        <v>2224</v>
      </c>
      <c r="D3502" t="s">
        <v>145</v>
      </c>
      <c r="E3502" s="22">
        <v>206518</v>
      </c>
      <c r="F3502" s="22">
        <v>220913</v>
      </c>
      <c r="G3502" s="22">
        <v>224584</v>
      </c>
      <c r="H3502" s="22">
        <v>291967</v>
      </c>
      <c r="I3502" s="22">
        <v>312840</v>
      </c>
      <c r="J3502" s="23">
        <v>44</v>
      </c>
      <c r="K3502" s="22">
        <v>474352</v>
      </c>
      <c r="L3502" s="23">
        <v>65</v>
      </c>
      <c r="M3502" s="22">
        <v>247088</v>
      </c>
      <c r="N3502" s="23">
        <v>38</v>
      </c>
      <c r="O3502" s="23">
        <v>129</v>
      </c>
      <c r="P3502" s="23">
        <v>99</v>
      </c>
      <c r="Q3502" s="24">
        <v>2.29690390183907</v>
      </c>
      <c r="R3502" s="24">
        <v>1.6556810100428101</v>
      </c>
      <c r="S3502" s="24">
        <v>0.76744186046511598</v>
      </c>
      <c r="T3502" s="24">
        <f t="shared" si="54"/>
        <v>0.44444444444444442</v>
      </c>
      <c r="U3502" s="25">
        <v>0</v>
      </c>
      <c r="V3502">
        <v>3</v>
      </c>
      <c r="W3502" t="b">
        <f>FALSE()</f>
        <v>0</v>
      </c>
    </row>
    <row r="3503" spans="1:23" x14ac:dyDescent="0.2">
      <c r="A3503" t="s">
        <v>7038</v>
      </c>
      <c r="B3503" t="s">
        <v>7039</v>
      </c>
      <c r="C3503" t="s">
        <v>43</v>
      </c>
      <c r="D3503" t="s">
        <v>44</v>
      </c>
      <c r="E3503" s="22">
        <v>14511189.73</v>
      </c>
      <c r="F3503" s="22">
        <v>13966743.859999999</v>
      </c>
      <c r="G3503" s="22">
        <v>11852544.15</v>
      </c>
      <c r="H3503" s="22">
        <v>12361330.08</v>
      </c>
      <c r="I3503" s="22">
        <v>14273225.609999999</v>
      </c>
      <c r="J3503" s="23">
        <v>2594</v>
      </c>
      <c r="K3503" s="22">
        <v>18359542.030000001</v>
      </c>
      <c r="L3503" s="23">
        <v>3161</v>
      </c>
      <c r="M3503" s="22">
        <v>13375042.1</v>
      </c>
      <c r="N3503" s="23">
        <v>2803</v>
      </c>
      <c r="O3503" s="23">
        <v>8972</v>
      </c>
      <c r="P3503" s="23">
        <v>5584</v>
      </c>
      <c r="Q3503" s="24">
        <v>1.2651989514025901</v>
      </c>
      <c r="R3503" s="24">
        <v>0.87117932687425703</v>
      </c>
      <c r="S3503" s="24">
        <v>0.62238074008025002</v>
      </c>
      <c r="T3503" s="24">
        <f t="shared" si="54"/>
        <v>0.46454154727793695</v>
      </c>
      <c r="U3503" s="25">
        <v>0.16447647308181401</v>
      </c>
      <c r="V3503">
        <v>1</v>
      </c>
      <c r="W3503" t="b">
        <f>FALSE()</f>
        <v>0</v>
      </c>
    </row>
    <row r="3504" spans="1:23" x14ac:dyDescent="0.2">
      <c r="A3504" t="s">
        <v>7040</v>
      </c>
      <c r="B3504" t="s">
        <v>7041</v>
      </c>
      <c r="C3504" t="s">
        <v>48</v>
      </c>
      <c r="D3504" t="s">
        <v>44</v>
      </c>
      <c r="E3504" s="22">
        <v>255306</v>
      </c>
      <c r="F3504" s="22">
        <v>251246</v>
      </c>
      <c r="G3504" s="22">
        <v>327740</v>
      </c>
      <c r="H3504" s="22">
        <v>352062</v>
      </c>
      <c r="I3504" s="22">
        <v>409796</v>
      </c>
      <c r="J3504" s="23">
        <v>81</v>
      </c>
      <c r="K3504" s="22">
        <v>585218</v>
      </c>
      <c r="L3504" s="23">
        <v>103</v>
      </c>
      <c r="M3504" s="22">
        <v>363373</v>
      </c>
      <c r="N3504" s="23">
        <v>87</v>
      </c>
      <c r="O3504" s="23">
        <v>141</v>
      </c>
      <c r="P3504" s="23">
        <v>156</v>
      </c>
      <c r="Q3504" s="24">
        <v>2.2922218827603</v>
      </c>
      <c r="R3504" s="24">
        <v>1.6556191495308501</v>
      </c>
      <c r="S3504" s="24">
        <v>1.1063829787234001</v>
      </c>
      <c r="T3504" s="24">
        <f t="shared" si="54"/>
        <v>0.51923076923076927</v>
      </c>
      <c r="U3504" s="25">
        <v>0</v>
      </c>
      <c r="V3504">
        <v>1</v>
      </c>
      <c r="W3504" t="b">
        <f>FALSE()</f>
        <v>0</v>
      </c>
    </row>
    <row r="3505" spans="1:23" x14ac:dyDescent="0.2">
      <c r="A3505" t="s">
        <v>7042</v>
      </c>
      <c r="B3505" t="s">
        <v>7043</v>
      </c>
      <c r="C3505" t="s">
        <v>63</v>
      </c>
      <c r="D3505" t="s">
        <v>44</v>
      </c>
      <c r="E3505" s="22">
        <v>3570210.65</v>
      </c>
      <c r="F3505" s="22">
        <v>2995105.89</v>
      </c>
      <c r="G3505" s="22"/>
      <c r="H3505" s="22"/>
      <c r="I3505" s="22"/>
      <c r="J3505" s="23"/>
      <c r="K3505" s="22"/>
      <c r="L3505" s="23"/>
      <c r="M3505" s="22"/>
      <c r="N3505" s="23"/>
      <c r="O3505" s="23"/>
      <c r="P3505" s="23"/>
      <c r="Q3505" s="24"/>
      <c r="R3505" s="24"/>
      <c r="S3505" s="24"/>
      <c r="T3505" s="24" t="str">
        <f t="shared" si="54"/>
        <v/>
      </c>
      <c r="U3505" s="25"/>
      <c r="V3505">
        <v>0</v>
      </c>
      <c r="W3505" t="b">
        <f>FALSE()</f>
        <v>0</v>
      </c>
    </row>
    <row r="3506" spans="1:23" x14ac:dyDescent="0.2">
      <c r="A3506" t="s">
        <v>7044</v>
      </c>
      <c r="B3506" t="s">
        <v>7045</v>
      </c>
      <c r="C3506" t="s">
        <v>71</v>
      </c>
      <c r="D3506" t="s">
        <v>142</v>
      </c>
      <c r="E3506" s="22">
        <v>58075</v>
      </c>
      <c r="F3506" s="22"/>
      <c r="G3506" s="22"/>
      <c r="H3506" s="22"/>
      <c r="I3506" s="22"/>
      <c r="J3506" s="23"/>
      <c r="K3506" s="22"/>
      <c r="L3506" s="23"/>
      <c r="M3506" s="22"/>
      <c r="N3506" s="23"/>
      <c r="O3506" s="23"/>
      <c r="P3506" s="23"/>
      <c r="Q3506" s="24"/>
      <c r="R3506" s="24"/>
      <c r="S3506" s="24"/>
      <c r="T3506" s="24" t="str">
        <f t="shared" si="54"/>
        <v/>
      </c>
      <c r="U3506" s="25"/>
      <c r="V3506">
        <v>0</v>
      </c>
      <c r="W3506" t="b">
        <f>FALSE()</f>
        <v>0</v>
      </c>
    </row>
    <row r="3507" spans="1:23" x14ac:dyDescent="0.2">
      <c r="A3507" t="s">
        <v>7046</v>
      </c>
      <c r="B3507" t="s">
        <v>7047</v>
      </c>
      <c r="C3507" t="s">
        <v>2224</v>
      </c>
      <c r="D3507" t="s">
        <v>145</v>
      </c>
      <c r="E3507" s="22">
        <v>33342</v>
      </c>
      <c r="F3507" s="22">
        <v>15426</v>
      </c>
      <c r="G3507" s="22">
        <v>21493</v>
      </c>
      <c r="H3507" s="22">
        <v>45911</v>
      </c>
      <c r="I3507" s="22">
        <v>34279</v>
      </c>
      <c r="J3507" s="23">
        <v>6</v>
      </c>
      <c r="K3507" s="22">
        <v>29580</v>
      </c>
      <c r="L3507" s="23">
        <v>4</v>
      </c>
      <c r="M3507" s="22">
        <v>23286</v>
      </c>
      <c r="N3507" s="23">
        <v>5</v>
      </c>
      <c r="O3507" s="23">
        <v>11</v>
      </c>
      <c r="P3507" s="23">
        <v>15</v>
      </c>
      <c r="Q3507" s="24">
        <v>0.88716933597264702</v>
      </c>
      <c r="R3507" s="24">
        <v>0.639499728781042</v>
      </c>
      <c r="S3507" s="24">
        <v>1.36363636363636</v>
      </c>
      <c r="T3507" s="24">
        <f t="shared" si="54"/>
        <v>0.4</v>
      </c>
      <c r="U3507" s="25">
        <v>0</v>
      </c>
      <c r="V3507">
        <v>0</v>
      </c>
      <c r="W3507" t="b">
        <f>FALSE()</f>
        <v>0</v>
      </c>
    </row>
    <row r="3508" spans="1:23" x14ac:dyDescent="0.2">
      <c r="A3508" t="s">
        <v>7048</v>
      </c>
      <c r="B3508" t="s">
        <v>7049</v>
      </c>
      <c r="C3508" t="s">
        <v>2087</v>
      </c>
      <c r="D3508" t="s">
        <v>142</v>
      </c>
      <c r="E3508" s="22">
        <v>326621</v>
      </c>
      <c r="F3508" s="22">
        <v>337713</v>
      </c>
      <c r="G3508" s="22">
        <v>502110</v>
      </c>
      <c r="H3508" s="22">
        <v>585453</v>
      </c>
      <c r="I3508" s="22">
        <v>924146</v>
      </c>
      <c r="J3508" s="23">
        <v>192</v>
      </c>
      <c r="K3508" s="22">
        <v>963317</v>
      </c>
      <c r="L3508" s="23">
        <v>212</v>
      </c>
      <c r="M3508" s="22">
        <v>897988</v>
      </c>
      <c r="N3508" s="23">
        <v>209</v>
      </c>
      <c r="O3508" s="23">
        <v>473</v>
      </c>
      <c r="P3508" s="23">
        <v>919</v>
      </c>
      <c r="Q3508" s="24">
        <v>2.9493418977959198</v>
      </c>
      <c r="R3508" s="24">
        <v>2.2497281111767999</v>
      </c>
      <c r="S3508" s="24">
        <v>1.9429175475687099</v>
      </c>
      <c r="T3508" s="24">
        <f t="shared" si="54"/>
        <v>0.20892274211099021</v>
      </c>
      <c r="U3508" s="25">
        <v>0.58974358974358998</v>
      </c>
      <c r="V3508">
        <v>2</v>
      </c>
      <c r="W3508" t="b">
        <f>FALSE()</f>
        <v>0</v>
      </c>
    </row>
    <row r="3509" spans="1:23" x14ac:dyDescent="0.2">
      <c r="A3509" t="s">
        <v>7050</v>
      </c>
      <c r="B3509" t="s">
        <v>6441</v>
      </c>
      <c r="C3509" t="s">
        <v>114</v>
      </c>
      <c r="D3509" t="s">
        <v>44</v>
      </c>
      <c r="E3509" s="22">
        <v>247772.75</v>
      </c>
      <c r="F3509" s="22">
        <v>172748.88</v>
      </c>
      <c r="G3509" s="22">
        <v>194756.34</v>
      </c>
      <c r="H3509" s="22">
        <v>189365.09</v>
      </c>
      <c r="I3509" s="22">
        <v>211795.38</v>
      </c>
      <c r="J3509" s="23">
        <v>40</v>
      </c>
      <c r="K3509" s="22">
        <v>213760</v>
      </c>
      <c r="L3509" s="23">
        <v>44</v>
      </c>
      <c r="M3509" s="22">
        <v>165974</v>
      </c>
      <c r="N3509" s="23">
        <v>36</v>
      </c>
      <c r="O3509" s="23">
        <v>58</v>
      </c>
      <c r="P3509" s="23">
        <v>64</v>
      </c>
      <c r="Q3509" s="24">
        <v>0.86272602616712302</v>
      </c>
      <c r="R3509" s="24">
        <v>0.62312716777702404</v>
      </c>
      <c r="S3509" s="24">
        <v>1.1034482758620701</v>
      </c>
      <c r="T3509" s="24">
        <f t="shared" si="54"/>
        <v>0.625</v>
      </c>
      <c r="U3509" s="25">
        <v>0</v>
      </c>
      <c r="V3509">
        <v>0</v>
      </c>
      <c r="W3509" t="b">
        <f>FALSE()</f>
        <v>0</v>
      </c>
    </row>
    <row r="3510" spans="1:23" x14ac:dyDescent="0.2">
      <c r="A3510" t="s">
        <v>7051</v>
      </c>
      <c r="B3510" t="s">
        <v>7052</v>
      </c>
      <c r="C3510" t="s">
        <v>3805</v>
      </c>
      <c r="D3510" t="s">
        <v>44</v>
      </c>
      <c r="E3510" s="22">
        <v>1233045.07</v>
      </c>
      <c r="F3510" s="22">
        <v>1500589.39</v>
      </c>
      <c r="G3510" s="22">
        <v>1500649.99</v>
      </c>
      <c r="H3510" s="22">
        <v>1321981.8700000001</v>
      </c>
      <c r="I3510" s="22">
        <v>1175681.3500000001</v>
      </c>
      <c r="J3510" s="23">
        <v>211</v>
      </c>
      <c r="K3510" s="22">
        <v>1531637.27</v>
      </c>
      <c r="L3510" s="23">
        <v>274</v>
      </c>
      <c r="M3510" s="22">
        <v>1413649.58</v>
      </c>
      <c r="N3510" s="23">
        <v>262</v>
      </c>
      <c r="O3510" s="23">
        <v>201</v>
      </c>
      <c r="P3510" s="23">
        <v>273</v>
      </c>
      <c r="Q3510" s="24">
        <v>1.2421583827426499</v>
      </c>
      <c r="R3510" s="24">
        <v>0.897182432768033</v>
      </c>
      <c r="S3510" s="24">
        <v>1.3582089552238801</v>
      </c>
      <c r="T3510" s="24">
        <f t="shared" si="54"/>
        <v>0.77289377289377292</v>
      </c>
      <c r="U3510" s="25">
        <v>0</v>
      </c>
      <c r="V3510">
        <v>1</v>
      </c>
      <c r="W3510" t="b">
        <f>FALSE()</f>
        <v>0</v>
      </c>
    </row>
    <row r="3511" spans="1:23" x14ac:dyDescent="0.2">
      <c r="A3511" t="s">
        <v>7053</v>
      </c>
      <c r="B3511" t="s">
        <v>7054</v>
      </c>
      <c r="C3511" t="s">
        <v>97</v>
      </c>
      <c r="D3511" t="s">
        <v>44</v>
      </c>
      <c r="E3511" s="22">
        <v>217018.89</v>
      </c>
      <c r="F3511" s="22">
        <v>147854.71</v>
      </c>
      <c r="G3511" s="22">
        <v>167032.45000000001</v>
      </c>
      <c r="H3511" s="22">
        <v>171194.93</v>
      </c>
      <c r="I3511" s="22">
        <v>183323</v>
      </c>
      <c r="J3511" s="23">
        <v>59</v>
      </c>
      <c r="K3511" s="22">
        <v>180453.9</v>
      </c>
      <c r="L3511" s="23">
        <v>44</v>
      </c>
      <c r="M3511" s="22">
        <v>122810.19</v>
      </c>
      <c r="N3511" s="23">
        <v>35</v>
      </c>
      <c r="O3511" s="23">
        <v>168</v>
      </c>
      <c r="P3511" s="23">
        <v>161</v>
      </c>
      <c r="Q3511" s="24">
        <v>0.83151240889675504</v>
      </c>
      <c r="R3511" s="24">
        <v>0.60058228987161</v>
      </c>
      <c r="S3511" s="24">
        <v>0.95833333333333304</v>
      </c>
      <c r="T3511" s="24">
        <f t="shared" si="54"/>
        <v>0.36645962732919257</v>
      </c>
      <c r="U3511" s="25">
        <v>0</v>
      </c>
      <c r="V3511">
        <v>1</v>
      </c>
      <c r="W3511" t="b">
        <f>FALSE()</f>
        <v>0</v>
      </c>
    </row>
    <row r="3512" spans="1:23" x14ac:dyDescent="0.2">
      <c r="A3512" t="s">
        <v>7055</v>
      </c>
      <c r="B3512" t="s">
        <v>7056</v>
      </c>
      <c r="C3512" t="s">
        <v>74</v>
      </c>
      <c r="D3512" t="s">
        <v>44</v>
      </c>
      <c r="E3512" s="22">
        <v>354708.5</v>
      </c>
      <c r="F3512" s="22">
        <v>436408.96</v>
      </c>
      <c r="G3512" s="22">
        <v>420238.12</v>
      </c>
      <c r="H3512" s="22">
        <v>394619</v>
      </c>
      <c r="I3512" s="22">
        <v>600740</v>
      </c>
      <c r="J3512" s="23">
        <v>115</v>
      </c>
      <c r="K3512" s="22">
        <v>762800</v>
      </c>
      <c r="L3512" s="23">
        <v>137</v>
      </c>
      <c r="M3512" s="22">
        <v>497992</v>
      </c>
      <c r="N3512" s="23">
        <v>101</v>
      </c>
      <c r="O3512" s="23">
        <v>231</v>
      </c>
      <c r="P3512" s="23">
        <v>219</v>
      </c>
      <c r="Q3512" s="24">
        <v>2.15049822600812</v>
      </c>
      <c r="R3512" s="24">
        <v>1.48077074747898</v>
      </c>
      <c r="S3512" s="24">
        <v>0.94805194805194803</v>
      </c>
      <c r="T3512" s="24">
        <f t="shared" si="54"/>
        <v>0.52511415525114158</v>
      </c>
      <c r="U3512" s="25">
        <v>0.296296296296296</v>
      </c>
      <c r="V3512">
        <v>1</v>
      </c>
      <c r="W3512" t="b">
        <f>FALSE()</f>
        <v>0</v>
      </c>
    </row>
    <row r="3513" spans="1:23" x14ac:dyDescent="0.2">
      <c r="A3513" t="s">
        <v>7057</v>
      </c>
      <c r="B3513" t="s">
        <v>4999</v>
      </c>
      <c r="C3513" t="s">
        <v>84</v>
      </c>
      <c r="D3513" t="s">
        <v>44</v>
      </c>
      <c r="E3513" s="22">
        <v>518934</v>
      </c>
      <c r="F3513" s="22">
        <v>280723</v>
      </c>
      <c r="G3513" s="22">
        <v>564479</v>
      </c>
      <c r="H3513" s="22">
        <v>569196</v>
      </c>
      <c r="I3513" s="22">
        <v>240591</v>
      </c>
      <c r="J3513" s="23">
        <v>53</v>
      </c>
      <c r="K3513" s="22"/>
      <c r="L3513" s="23"/>
      <c r="M3513" s="22"/>
      <c r="N3513" s="23"/>
      <c r="O3513" s="23">
        <v>48</v>
      </c>
      <c r="P3513" s="23"/>
      <c r="Q3513" s="24"/>
      <c r="R3513" s="24"/>
      <c r="S3513" s="24"/>
      <c r="T3513" s="24" t="str">
        <f t="shared" si="54"/>
        <v/>
      </c>
      <c r="U3513" s="25">
        <v>0</v>
      </c>
      <c r="V3513">
        <v>0</v>
      </c>
      <c r="W3513" t="b">
        <f>FALSE()</f>
        <v>0</v>
      </c>
    </row>
    <row r="3514" spans="1:23" x14ac:dyDescent="0.2">
      <c r="A3514" t="s">
        <v>7058</v>
      </c>
      <c r="B3514" t="s">
        <v>7059</v>
      </c>
      <c r="C3514" t="s">
        <v>84</v>
      </c>
      <c r="D3514" t="s">
        <v>44</v>
      </c>
      <c r="E3514" s="22">
        <v>2780699</v>
      </c>
      <c r="F3514" s="22">
        <v>1938934</v>
      </c>
      <c r="G3514" s="22">
        <v>1762373</v>
      </c>
      <c r="H3514" s="22">
        <v>2107550.5099999998</v>
      </c>
      <c r="I3514" s="22">
        <v>1962484</v>
      </c>
      <c r="J3514" s="23">
        <v>351</v>
      </c>
      <c r="K3514" s="22">
        <v>2191320</v>
      </c>
      <c r="L3514" s="23">
        <v>407</v>
      </c>
      <c r="M3514" s="22">
        <v>1378233</v>
      </c>
      <c r="N3514" s="23">
        <v>272</v>
      </c>
      <c r="O3514" s="23">
        <v>437</v>
      </c>
      <c r="P3514" s="23">
        <v>459</v>
      </c>
      <c r="Q3514" s="24">
        <v>0.78804645882204405</v>
      </c>
      <c r="R3514" s="24">
        <v>0.56918783376006399</v>
      </c>
      <c r="S3514" s="24">
        <v>1.0503432494279199</v>
      </c>
      <c r="T3514" s="24">
        <f t="shared" si="54"/>
        <v>0.76470588235294112</v>
      </c>
      <c r="U3514" s="25">
        <v>0</v>
      </c>
      <c r="V3514">
        <v>1</v>
      </c>
      <c r="W3514" t="b">
        <f>FALSE()</f>
        <v>0</v>
      </c>
    </row>
    <row r="3515" spans="1:23" x14ac:dyDescent="0.2">
      <c r="A3515" t="s">
        <v>7060</v>
      </c>
      <c r="B3515" t="s">
        <v>7061</v>
      </c>
      <c r="C3515" t="s">
        <v>2631</v>
      </c>
      <c r="D3515" t="s">
        <v>142</v>
      </c>
      <c r="E3515" s="22">
        <v>178046.21</v>
      </c>
      <c r="F3515" s="22">
        <v>93578</v>
      </c>
      <c r="G3515" s="22">
        <v>24730</v>
      </c>
      <c r="H3515" s="22"/>
      <c r="I3515" s="22"/>
      <c r="J3515" s="23"/>
      <c r="K3515" s="22"/>
      <c r="L3515" s="23"/>
      <c r="M3515" s="22"/>
      <c r="N3515" s="23"/>
      <c r="O3515" s="23">
        <v>205</v>
      </c>
      <c r="P3515" s="23">
        <v>354</v>
      </c>
      <c r="Q3515" s="24"/>
      <c r="R3515" s="24"/>
      <c r="S3515" s="24">
        <v>1.72682926829268</v>
      </c>
      <c r="T3515" s="24">
        <f t="shared" si="54"/>
        <v>0</v>
      </c>
      <c r="U3515" s="25">
        <v>0</v>
      </c>
      <c r="V3515">
        <v>0</v>
      </c>
      <c r="W3515" t="b">
        <f>FALSE()</f>
        <v>0</v>
      </c>
    </row>
    <row r="3516" spans="1:23" x14ac:dyDescent="0.2">
      <c r="A3516" t="s">
        <v>7062</v>
      </c>
      <c r="B3516" t="s">
        <v>7063</v>
      </c>
      <c r="C3516" t="s">
        <v>43</v>
      </c>
      <c r="D3516" t="s">
        <v>142</v>
      </c>
      <c r="E3516" s="22">
        <v>507285.55</v>
      </c>
      <c r="F3516" s="22">
        <v>399072.14</v>
      </c>
      <c r="G3516" s="22">
        <v>385941.52</v>
      </c>
      <c r="H3516" s="22">
        <v>328789.53999999998</v>
      </c>
      <c r="I3516" s="22">
        <v>479768.73</v>
      </c>
      <c r="J3516" s="23">
        <v>90</v>
      </c>
      <c r="K3516" s="22">
        <v>463412.5</v>
      </c>
      <c r="L3516" s="23">
        <v>81</v>
      </c>
      <c r="M3516" s="22">
        <v>367719.32</v>
      </c>
      <c r="N3516" s="23">
        <v>81</v>
      </c>
      <c r="O3516" s="23">
        <v>555</v>
      </c>
      <c r="P3516" s="23">
        <v>489</v>
      </c>
      <c r="Q3516" s="24">
        <v>0.91351409477364398</v>
      </c>
      <c r="R3516" s="24">
        <v>0.71847791845003395</v>
      </c>
      <c r="S3516" s="24">
        <v>0.88108108108108096</v>
      </c>
      <c r="T3516" s="24">
        <f t="shared" si="54"/>
        <v>0.18404907975460122</v>
      </c>
      <c r="U3516" s="25">
        <v>0</v>
      </c>
      <c r="V3516">
        <v>1</v>
      </c>
      <c r="W3516" t="b">
        <f>FALSE()</f>
        <v>0</v>
      </c>
    </row>
    <row r="3517" spans="1:23" x14ac:dyDescent="0.2">
      <c r="A3517" t="s">
        <v>7064</v>
      </c>
      <c r="B3517" t="s">
        <v>7065</v>
      </c>
      <c r="C3517" t="s">
        <v>71</v>
      </c>
      <c r="D3517" t="s">
        <v>142</v>
      </c>
      <c r="E3517" s="22">
        <v>35935</v>
      </c>
      <c r="F3517" s="22">
        <v>26925</v>
      </c>
      <c r="G3517" s="22">
        <v>33232</v>
      </c>
      <c r="H3517" s="22">
        <v>36789</v>
      </c>
      <c r="I3517" s="22">
        <v>35973</v>
      </c>
      <c r="J3517" s="23">
        <v>6</v>
      </c>
      <c r="K3517" s="22">
        <v>58057</v>
      </c>
      <c r="L3517" s="23">
        <v>10</v>
      </c>
      <c r="M3517" s="22">
        <v>18490</v>
      </c>
      <c r="N3517" s="23">
        <v>5</v>
      </c>
      <c r="O3517" s="23">
        <v>8</v>
      </c>
      <c r="P3517" s="23">
        <v>7</v>
      </c>
      <c r="Q3517" s="24">
        <v>1.6156115208014501</v>
      </c>
      <c r="R3517" s="24">
        <v>1.3426921919164501</v>
      </c>
      <c r="S3517" s="24">
        <v>0.875</v>
      </c>
      <c r="T3517" s="24">
        <f t="shared" si="54"/>
        <v>0.8571428571428571</v>
      </c>
      <c r="U3517" s="25">
        <v>0</v>
      </c>
      <c r="V3517">
        <v>1</v>
      </c>
      <c r="W3517" t="b">
        <f>FALSE()</f>
        <v>0</v>
      </c>
    </row>
    <row r="3518" spans="1:23" x14ac:dyDescent="0.2">
      <c r="A3518" t="s">
        <v>7066</v>
      </c>
      <c r="B3518" t="s">
        <v>7067</v>
      </c>
      <c r="C3518" t="s">
        <v>48</v>
      </c>
      <c r="D3518" t="s">
        <v>44</v>
      </c>
      <c r="E3518" s="22">
        <v>1108519.1299999999</v>
      </c>
      <c r="F3518" s="22">
        <v>809901.89</v>
      </c>
      <c r="G3518" s="22">
        <v>1344825.67</v>
      </c>
      <c r="H3518" s="22">
        <v>1797862.49</v>
      </c>
      <c r="I3518" s="22">
        <v>2191741.65</v>
      </c>
      <c r="J3518" s="23">
        <v>453</v>
      </c>
      <c r="K3518" s="22">
        <v>1906858.83</v>
      </c>
      <c r="L3518" s="23">
        <v>389</v>
      </c>
      <c r="M3518" s="22">
        <v>1246754.9099999999</v>
      </c>
      <c r="N3518" s="23">
        <v>278</v>
      </c>
      <c r="O3518" s="23">
        <v>357</v>
      </c>
      <c r="P3518" s="23">
        <v>704</v>
      </c>
      <c r="Q3518" s="24">
        <v>1.7201857671143701</v>
      </c>
      <c r="R3518" s="24">
        <v>1.2424506188534501</v>
      </c>
      <c r="S3518" s="24">
        <v>1.97198879551821</v>
      </c>
      <c r="T3518" s="24">
        <f t="shared" si="54"/>
        <v>0.64346590909090906</v>
      </c>
      <c r="U3518" s="25">
        <v>0</v>
      </c>
      <c r="V3518">
        <v>1</v>
      </c>
      <c r="W3518" t="b">
        <f>FALSE()</f>
        <v>0</v>
      </c>
    </row>
    <row r="3519" spans="1:23" x14ac:dyDescent="0.2">
      <c r="A3519" t="s">
        <v>7068</v>
      </c>
      <c r="B3519" t="s">
        <v>7069</v>
      </c>
      <c r="C3519" t="s">
        <v>63</v>
      </c>
      <c r="D3519" t="s">
        <v>142</v>
      </c>
      <c r="E3519" s="22">
        <v>736885.84</v>
      </c>
      <c r="F3519" s="22">
        <v>740613.36</v>
      </c>
      <c r="G3519" s="22">
        <v>595161.18999999994</v>
      </c>
      <c r="H3519" s="22">
        <v>709421.21</v>
      </c>
      <c r="I3519" s="22">
        <v>765106.09</v>
      </c>
      <c r="J3519" s="23">
        <v>110</v>
      </c>
      <c r="K3519" s="22">
        <v>864368.58</v>
      </c>
      <c r="L3519" s="23">
        <v>111</v>
      </c>
      <c r="M3519" s="22">
        <v>742599.27</v>
      </c>
      <c r="N3519" s="23">
        <v>122</v>
      </c>
      <c r="O3519" s="23">
        <v>489</v>
      </c>
      <c r="P3519" s="23">
        <v>472</v>
      </c>
      <c r="Q3519" s="24">
        <v>1.1730020215885799</v>
      </c>
      <c r="R3519" s="24">
        <v>0.89475405493244597</v>
      </c>
      <c r="S3519" s="24">
        <v>0.96523517382413104</v>
      </c>
      <c r="T3519" s="24">
        <f t="shared" si="54"/>
        <v>0.23305084745762711</v>
      </c>
      <c r="U3519" s="25">
        <v>0.22360248447205</v>
      </c>
      <c r="V3519">
        <v>1</v>
      </c>
      <c r="W3519" t="b">
        <f>FALSE()</f>
        <v>0</v>
      </c>
    </row>
    <row r="3520" spans="1:23" x14ac:dyDescent="0.2">
      <c r="A3520" t="s">
        <v>7070</v>
      </c>
      <c r="B3520" t="s">
        <v>7071</v>
      </c>
      <c r="C3520" t="s">
        <v>52</v>
      </c>
      <c r="D3520" t="s">
        <v>44</v>
      </c>
      <c r="E3520" s="22">
        <v>935807</v>
      </c>
      <c r="F3520" s="22">
        <v>1194773</v>
      </c>
      <c r="G3520" s="22">
        <v>1190210</v>
      </c>
      <c r="H3520" s="22">
        <v>1089900</v>
      </c>
      <c r="I3520" s="22">
        <v>1566895</v>
      </c>
      <c r="J3520" s="23">
        <v>308</v>
      </c>
      <c r="K3520" s="22">
        <v>2029998</v>
      </c>
      <c r="L3520" s="23">
        <v>405</v>
      </c>
      <c r="M3520" s="22">
        <v>1462223</v>
      </c>
      <c r="N3520" s="23">
        <v>329</v>
      </c>
      <c r="O3520" s="23">
        <v>483</v>
      </c>
      <c r="P3520" s="23">
        <v>620</v>
      </c>
      <c r="Q3520" s="24">
        <v>2.1692485736909402</v>
      </c>
      <c r="R3520" s="24">
        <v>1.56679835652314</v>
      </c>
      <c r="S3520" s="24">
        <v>1.2836438923395499</v>
      </c>
      <c r="T3520" s="24">
        <f t="shared" si="54"/>
        <v>0.49677419354838709</v>
      </c>
      <c r="U3520" s="25">
        <v>0</v>
      </c>
      <c r="V3520">
        <v>1</v>
      </c>
      <c r="W3520" t="b">
        <f>FALSE()</f>
        <v>0</v>
      </c>
    </row>
    <row r="3521" spans="1:23" x14ac:dyDescent="0.2">
      <c r="A3521" t="s">
        <v>7072</v>
      </c>
      <c r="B3521" t="s">
        <v>7073</v>
      </c>
      <c r="C3521" t="s">
        <v>2782</v>
      </c>
      <c r="D3521" t="s">
        <v>44</v>
      </c>
      <c r="E3521" s="22">
        <v>78928</v>
      </c>
      <c r="F3521" s="22">
        <v>78275</v>
      </c>
      <c r="G3521" s="22">
        <v>115723</v>
      </c>
      <c r="H3521" s="22">
        <v>87425</v>
      </c>
      <c r="I3521" s="22">
        <v>145430</v>
      </c>
      <c r="J3521" s="23">
        <v>25</v>
      </c>
      <c r="K3521" s="22">
        <v>149080</v>
      </c>
      <c r="L3521" s="23">
        <v>30</v>
      </c>
      <c r="M3521" s="22">
        <v>103454</v>
      </c>
      <c r="N3521" s="23">
        <v>23</v>
      </c>
      <c r="O3521" s="23">
        <v>34</v>
      </c>
      <c r="P3521" s="23">
        <v>39</v>
      </c>
      <c r="Q3521" s="24">
        <v>1.8888100547334301</v>
      </c>
      <c r="R3521" s="24">
        <v>1.3642440637890401</v>
      </c>
      <c r="S3521" s="24">
        <v>1.1470588235294099</v>
      </c>
      <c r="T3521" s="24">
        <f t="shared" si="54"/>
        <v>0.64102564102564108</v>
      </c>
      <c r="U3521" s="25">
        <v>0</v>
      </c>
      <c r="V3521">
        <v>1</v>
      </c>
      <c r="W3521" t="b">
        <f>FALSE()</f>
        <v>0</v>
      </c>
    </row>
    <row r="3522" spans="1:23" x14ac:dyDescent="0.2">
      <c r="A3522" t="s">
        <v>7074</v>
      </c>
      <c r="B3522" t="s">
        <v>7075</v>
      </c>
      <c r="C3522" t="s">
        <v>52</v>
      </c>
      <c r="D3522" t="s">
        <v>44</v>
      </c>
      <c r="E3522" s="22">
        <v>68074</v>
      </c>
      <c r="F3522" s="22">
        <v>128081.26</v>
      </c>
      <c r="G3522" s="22">
        <v>173388</v>
      </c>
      <c r="H3522" s="22">
        <v>180951.2</v>
      </c>
      <c r="I3522" s="22">
        <v>138335</v>
      </c>
      <c r="J3522" s="23">
        <v>29</v>
      </c>
      <c r="K3522" s="22">
        <v>121878</v>
      </c>
      <c r="L3522" s="23">
        <v>20</v>
      </c>
      <c r="M3522" s="22">
        <v>68104</v>
      </c>
      <c r="N3522" s="23">
        <v>15</v>
      </c>
      <c r="O3522" s="23">
        <v>69</v>
      </c>
      <c r="P3522" s="23">
        <v>72</v>
      </c>
      <c r="Q3522" s="24">
        <v>1.79037517995123</v>
      </c>
      <c r="R3522" s="24">
        <v>1.29314681753344</v>
      </c>
      <c r="S3522" s="24">
        <v>1.0434782608695701</v>
      </c>
      <c r="T3522" s="24">
        <f t="shared" si="54"/>
        <v>0.40277777777777779</v>
      </c>
      <c r="U3522" s="25">
        <v>0</v>
      </c>
      <c r="V3522">
        <v>1</v>
      </c>
      <c r="W3522" t="b">
        <f>FALSE()</f>
        <v>0</v>
      </c>
    </row>
    <row r="3523" spans="1:23" x14ac:dyDescent="0.2">
      <c r="A3523" t="s">
        <v>7076</v>
      </c>
      <c r="B3523" t="s">
        <v>7077</v>
      </c>
      <c r="C3523" t="s">
        <v>2224</v>
      </c>
      <c r="D3523" t="s">
        <v>145</v>
      </c>
      <c r="E3523" s="22">
        <v>2399397</v>
      </c>
      <c r="F3523" s="22">
        <v>2238426</v>
      </c>
      <c r="G3523" s="22">
        <v>1929936</v>
      </c>
      <c r="H3523" s="22">
        <v>1905783</v>
      </c>
      <c r="I3523" s="22">
        <v>1703168</v>
      </c>
      <c r="J3523" s="23">
        <v>284</v>
      </c>
      <c r="K3523" s="22">
        <v>2094255</v>
      </c>
      <c r="L3523" s="23">
        <v>328</v>
      </c>
      <c r="M3523" s="22">
        <v>1536800</v>
      </c>
      <c r="N3523" s="23">
        <v>283</v>
      </c>
      <c r="O3523" s="23">
        <v>512</v>
      </c>
      <c r="P3523" s="23">
        <v>373</v>
      </c>
      <c r="Q3523" s="24">
        <v>0.87282554741878904</v>
      </c>
      <c r="R3523" s="24">
        <v>0.56314046936572204</v>
      </c>
      <c r="S3523" s="24">
        <v>0.728515625</v>
      </c>
      <c r="T3523" s="24">
        <f t="shared" si="54"/>
        <v>0.76139410187667556</v>
      </c>
      <c r="U3523" s="25">
        <v>0</v>
      </c>
      <c r="V3523">
        <v>0</v>
      </c>
      <c r="W3523" t="b">
        <f>FALSE()</f>
        <v>0</v>
      </c>
    </row>
    <row r="3524" spans="1:23" x14ac:dyDescent="0.2">
      <c r="A3524" t="s">
        <v>7078</v>
      </c>
      <c r="B3524" t="s">
        <v>7079</v>
      </c>
      <c r="C3524" t="s">
        <v>3479</v>
      </c>
      <c r="D3524" t="s">
        <v>44</v>
      </c>
      <c r="E3524" s="22">
        <v>1227020.33</v>
      </c>
      <c r="F3524" s="22">
        <v>1214792.45</v>
      </c>
      <c r="G3524" s="22">
        <v>1014840.22</v>
      </c>
      <c r="H3524" s="22">
        <v>759724.64</v>
      </c>
      <c r="I3524" s="22">
        <v>623241</v>
      </c>
      <c r="J3524" s="23">
        <v>158</v>
      </c>
      <c r="K3524" s="22">
        <v>685724.09</v>
      </c>
      <c r="L3524" s="23">
        <v>146</v>
      </c>
      <c r="M3524" s="22">
        <v>453270.16</v>
      </c>
      <c r="N3524" s="23">
        <v>129</v>
      </c>
      <c r="O3524" s="23">
        <v>446</v>
      </c>
      <c r="P3524" s="23">
        <v>391</v>
      </c>
      <c r="Q3524" s="24">
        <v>0.55885307947587104</v>
      </c>
      <c r="R3524" s="24">
        <v>0.40364672683446901</v>
      </c>
      <c r="S3524" s="24">
        <v>0.87668161434977598</v>
      </c>
      <c r="T3524" s="24">
        <f t="shared" si="54"/>
        <v>0.40409207161125321</v>
      </c>
      <c r="U3524" s="25">
        <v>0</v>
      </c>
      <c r="V3524">
        <v>1</v>
      </c>
      <c r="W3524" t="b">
        <f>FALSE()</f>
        <v>0</v>
      </c>
    </row>
    <row r="3525" spans="1:23" x14ac:dyDescent="0.2">
      <c r="A3525" t="s">
        <v>7080</v>
      </c>
      <c r="B3525" t="s">
        <v>7081</v>
      </c>
      <c r="C3525" t="s">
        <v>71</v>
      </c>
      <c r="D3525" t="s">
        <v>44</v>
      </c>
      <c r="E3525" s="22">
        <v>4696803.93</v>
      </c>
      <c r="F3525" s="22">
        <v>4948813.8</v>
      </c>
      <c r="G3525" s="22">
        <v>3959465.31</v>
      </c>
      <c r="H3525" s="22">
        <v>4261843.03</v>
      </c>
      <c r="I3525" s="22">
        <v>5273370.67</v>
      </c>
      <c r="J3525" s="23">
        <v>1088</v>
      </c>
      <c r="K3525" s="22">
        <v>4485650.42</v>
      </c>
      <c r="L3525" s="23">
        <v>1050</v>
      </c>
      <c r="M3525" s="22">
        <v>3250490</v>
      </c>
      <c r="N3525" s="23">
        <v>772</v>
      </c>
      <c r="O3525" s="23">
        <v>1089</v>
      </c>
      <c r="P3525" s="23">
        <v>1390</v>
      </c>
      <c r="Q3525" s="24">
        <v>0.95504314994899098</v>
      </c>
      <c r="R3525" s="24">
        <v>0.68980570318076795</v>
      </c>
      <c r="S3525" s="24">
        <v>1.2764003673094599</v>
      </c>
      <c r="T3525" s="24">
        <f t="shared" si="54"/>
        <v>0.78273381294964028</v>
      </c>
      <c r="U3525" s="25">
        <v>0</v>
      </c>
      <c r="V3525">
        <v>1</v>
      </c>
      <c r="W3525" t="b">
        <f>FALSE()</f>
        <v>0</v>
      </c>
    </row>
    <row r="3526" spans="1:23" x14ac:dyDescent="0.2">
      <c r="A3526" t="s">
        <v>7082</v>
      </c>
      <c r="B3526" t="s">
        <v>7083</v>
      </c>
      <c r="C3526" t="s">
        <v>227</v>
      </c>
      <c r="D3526" t="s">
        <v>44</v>
      </c>
      <c r="E3526" s="22">
        <v>2585327.0299999998</v>
      </c>
      <c r="F3526" s="22">
        <v>2839859</v>
      </c>
      <c r="G3526" s="22">
        <v>3350030.45</v>
      </c>
      <c r="H3526" s="22">
        <v>3478830.28</v>
      </c>
      <c r="I3526" s="22">
        <v>3797492.58</v>
      </c>
      <c r="J3526" s="23">
        <v>660</v>
      </c>
      <c r="K3526" s="22">
        <v>3948326</v>
      </c>
      <c r="L3526" s="23">
        <v>647</v>
      </c>
      <c r="M3526" s="22">
        <v>2835164.87</v>
      </c>
      <c r="N3526" s="23">
        <v>588</v>
      </c>
      <c r="O3526" s="23">
        <v>1166</v>
      </c>
      <c r="P3526" s="23">
        <v>1247</v>
      </c>
      <c r="Q3526" s="24">
        <v>1.52720563169914</v>
      </c>
      <c r="R3526" s="24">
        <v>1.0515895328140099</v>
      </c>
      <c r="S3526" s="24">
        <v>1.0694682675814799</v>
      </c>
      <c r="T3526" s="24">
        <f t="shared" si="54"/>
        <v>0.52927024859663196</v>
      </c>
      <c r="U3526" s="25">
        <v>0.60538116591928304</v>
      </c>
      <c r="V3526">
        <v>2</v>
      </c>
      <c r="W3526" t="b">
        <f>FALSE()</f>
        <v>0</v>
      </c>
    </row>
    <row r="3527" spans="1:23" x14ac:dyDescent="0.2">
      <c r="A3527" t="s">
        <v>7084</v>
      </c>
      <c r="B3527" t="s">
        <v>7085</v>
      </c>
      <c r="C3527" t="s">
        <v>84</v>
      </c>
      <c r="D3527" t="s">
        <v>44</v>
      </c>
      <c r="E3527" s="22">
        <v>37484523</v>
      </c>
      <c r="F3527" s="22">
        <v>45242321</v>
      </c>
      <c r="G3527" s="22">
        <v>54950056</v>
      </c>
      <c r="H3527" s="22">
        <v>59317515</v>
      </c>
      <c r="I3527" s="22">
        <v>63009102</v>
      </c>
      <c r="J3527" s="23">
        <v>13593</v>
      </c>
      <c r="K3527" s="22">
        <v>67586988</v>
      </c>
      <c r="L3527" s="23">
        <v>14128</v>
      </c>
      <c r="M3527" s="22">
        <v>48755615</v>
      </c>
      <c r="N3527" s="23">
        <v>11261</v>
      </c>
      <c r="O3527" s="23">
        <v>16700</v>
      </c>
      <c r="P3527" s="23">
        <v>19035</v>
      </c>
      <c r="Q3527" s="24">
        <v>1.80306384050825</v>
      </c>
      <c r="R3527" s="24">
        <v>1.3023115452406999</v>
      </c>
      <c r="S3527" s="24">
        <v>1.13982035928144</v>
      </c>
      <c r="T3527" s="24">
        <f t="shared" ref="T3527:T3590" si="55">IFERROR(J3527/P3527,"")</f>
        <v>0.71410559495665882</v>
      </c>
      <c r="U3527" s="25">
        <v>0</v>
      </c>
      <c r="V3527">
        <v>1</v>
      </c>
      <c r="W3527" t="b">
        <f>FALSE()</f>
        <v>0</v>
      </c>
    </row>
    <row r="3528" spans="1:23" x14ac:dyDescent="0.2">
      <c r="A3528" t="s">
        <v>7086</v>
      </c>
      <c r="B3528" t="s">
        <v>7087</v>
      </c>
      <c r="C3528" t="s">
        <v>84</v>
      </c>
      <c r="D3528" t="s">
        <v>44</v>
      </c>
      <c r="E3528" s="22">
        <v>4649301.13</v>
      </c>
      <c r="F3528" s="22">
        <v>4269820.1100000003</v>
      </c>
      <c r="G3528" s="22">
        <v>4178584.19</v>
      </c>
      <c r="H3528" s="22">
        <v>3654270.88</v>
      </c>
      <c r="I3528" s="22">
        <v>4962887.43</v>
      </c>
      <c r="J3528" s="23">
        <v>859</v>
      </c>
      <c r="K3528" s="22">
        <v>5581310.2599999998</v>
      </c>
      <c r="L3528" s="23">
        <v>993</v>
      </c>
      <c r="M3528" s="22">
        <v>3986636.31</v>
      </c>
      <c r="N3528" s="23">
        <v>764</v>
      </c>
      <c r="O3528" s="23">
        <v>1643</v>
      </c>
      <c r="P3528" s="23">
        <v>1113</v>
      </c>
      <c r="Q3528" s="24">
        <v>1.20046219935855</v>
      </c>
      <c r="R3528" s="24">
        <v>0.82660347577413795</v>
      </c>
      <c r="S3528" s="24">
        <v>0.67741935483870996</v>
      </c>
      <c r="T3528" s="24">
        <f t="shared" si="55"/>
        <v>0.77178796046720577</v>
      </c>
      <c r="U3528" s="25">
        <v>0.49428208386277001</v>
      </c>
      <c r="V3528">
        <v>2</v>
      </c>
      <c r="W3528" t="b">
        <f>FALSE()</f>
        <v>0</v>
      </c>
    </row>
    <row r="3529" spans="1:23" x14ac:dyDescent="0.2">
      <c r="A3529" t="s">
        <v>7088</v>
      </c>
      <c r="B3529" t="s">
        <v>4793</v>
      </c>
      <c r="C3529" t="s">
        <v>926</v>
      </c>
      <c r="D3529" t="s">
        <v>44</v>
      </c>
      <c r="E3529" s="22">
        <v>211528</v>
      </c>
      <c r="F3529" s="22">
        <v>253886.76</v>
      </c>
      <c r="G3529" s="22">
        <v>239273.19</v>
      </c>
      <c r="H3529" s="22">
        <v>224591.41</v>
      </c>
      <c r="I3529" s="22">
        <v>426074.57</v>
      </c>
      <c r="J3529" s="23">
        <v>86</v>
      </c>
      <c r="K3529" s="22">
        <v>428380.92</v>
      </c>
      <c r="L3529" s="23">
        <v>88</v>
      </c>
      <c r="M3529" s="22">
        <v>361899.1</v>
      </c>
      <c r="N3529" s="23">
        <v>88</v>
      </c>
      <c r="O3529" s="23">
        <v>143</v>
      </c>
      <c r="P3529" s="23">
        <v>183</v>
      </c>
      <c r="Q3529" s="24">
        <v>2.0251735940395599</v>
      </c>
      <c r="R3529" s="24">
        <v>1.46273631214903</v>
      </c>
      <c r="S3529" s="24">
        <v>1.27972027972028</v>
      </c>
      <c r="T3529" s="24">
        <f t="shared" si="55"/>
        <v>0.46994535519125685</v>
      </c>
      <c r="U3529" s="25">
        <v>0</v>
      </c>
      <c r="V3529">
        <v>1</v>
      </c>
      <c r="W3529" t="b">
        <f>FALSE()</f>
        <v>0</v>
      </c>
    </row>
    <row r="3530" spans="1:23" x14ac:dyDescent="0.2">
      <c r="A3530" t="s">
        <v>7089</v>
      </c>
      <c r="B3530" t="s">
        <v>7090</v>
      </c>
      <c r="C3530" t="s">
        <v>74</v>
      </c>
      <c r="D3530" t="s">
        <v>44</v>
      </c>
      <c r="E3530" s="22">
        <v>299533.05</v>
      </c>
      <c r="F3530" s="22">
        <v>384020.13</v>
      </c>
      <c r="G3530" s="22">
        <v>339404.79999999999</v>
      </c>
      <c r="H3530" s="22">
        <v>368510</v>
      </c>
      <c r="I3530" s="22">
        <v>385629.38</v>
      </c>
      <c r="J3530" s="23">
        <v>90</v>
      </c>
      <c r="K3530" s="22">
        <v>503386.24</v>
      </c>
      <c r="L3530" s="23">
        <v>91</v>
      </c>
      <c r="M3530" s="22">
        <v>212298.93</v>
      </c>
      <c r="N3530" s="23">
        <v>59</v>
      </c>
      <c r="O3530" s="23">
        <v>178</v>
      </c>
      <c r="P3530" s="23">
        <v>189</v>
      </c>
      <c r="Q3530" s="24">
        <v>1.68056994044564</v>
      </c>
      <c r="R3530" s="24">
        <v>1.09142066623176</v>
      </c>
      <c r="S3530" s="24">
        <v>1.0617977528089899</v>
      </c>
      <c r="T3530" s="24">
        <f t="shared" si="55"/>
        <v>0.47619047619047616</v>
      </c>
      <c r="U3530" s="25">
        <v>0</v>
      </c>
      <c r="V3530">
        <v>1</v>
      </c>
      <c r="W3530" t="b">
        <f>FALSE()</f>
        <v>0</v>
      </c>
    </row>
    <row r="3531" spans="1:23" x14ac:dyDescent="0.2">
      <c r="A3531" t="s">
        <v>7091</v>
      </c>
      <c r="B3531" t="s">
        <v>7092</v>
      </c>
      <c r="C3531" t="s">
        <v>2501</v>
      </c>
      <c r="D3531" t="s">
        <v>44</v>
      </c>
      <c r="E3531" s="22">
        <v>144825</v>
      </c>
      <c r="F3531" s="22">
        <v>124234</v>
      </c>
      <c r="G3531" s="22">
        <v>176115</v>
      </c>
      <c r="H3531" s="22">
        <v>162279</v>
      </c>
      <c r="I3531" s="22">
        <v>190125</v>
      </c>
      <c r="J3531" s="23">
        <v>40</v>
      </c>
      <c r="K3531" s="22">
        <v>197834</v>
      </c>
      <c r="L3531" s="23">
        <v>41</v>
      </c>
      <c r="M3531" s="22">
        <v>128241</v>
      </c>
      <c r="N3531" s="23">
        <v>27</v>
      </c>
      <c r="O3531" s="23">
        <v>71</v>
      </c>
      <c r="P3531" s="23">
        <v>101</v>
      </c>
      <c r="Q3531" s="24">
        <v>1.3660210598998801</v>
      </c>
      <c r="R3531" s="24">
        <v>0.98664559589197798</v>
      </c>
      <c r="S3531" s="24">
        <v>1.42253521126761</v>
      </c>
      <c r="T3531" s="24">
        <f t="shared" si="55"/>
        <v>0.39603960396039606</v>
      </c>
      <c r="U3531" s="25">
        <v>0</v>
      </c>
      <c r="V3531">
        <v>1</v>
      </c>
      <c r="W3531" t="b">
        <f>FALSE()</f>
        <v>0</v>
      </c>
    </row>
    <row r="3532" spans="1:23" x14ac:dyDescent="0.2">
      <c r="A3532" t="s">
        <v>7093</v>
      </c>
      <c r="B3532" t="s">
        <v>7094</v>
      </c>
      <c r="C3532" t="s">
        <v>74</v>
      </c>
      <c r="D3532" t="s">
        <v>142</v>
      </c>
      <c r="E3532" s="22">
        <v>379122.63</v>
      </c>
      <c r="F3532" s="22">
        <v>331949.09999999998</v>
      </c>
      <c r="G3532" s="22">
        <v>304845.86</v>
      </c>
      <c r="H3532" s="22">
        <v>326549.62</v>
      </c>
      <c r="I3532" s="22">
        <v>594418</v>
      </c>
      <c r="J3532" s="23">
        <v>143</v>
      </c>
      <c r="K3532" s="22">
        <v>607003</v>
      </c>
      <c r="L3532" s="23">
        <v>154</v>
      </c>
      <c r="M3532" s="22">
        <v>630009</v>
      </c>
      <c r="N3532" s="23">
        <v>165</v>
      </c>
      <c r="O3532" s="23">
        <v>275</v>
      </c>
      <c r="P3532" s="23">
        <v>413</v>
      </c>
      <c r="Q3532" s="24">
        <v>1.6010729826388901</v>
      </c>
      <c r="R3532" s="24">
        <v>1.3306095956849799</v>
      </c>
      <c r="S3532" s="24">
        <v>1.5018181818181799</v>
      </c>
      <c r="T3532" s="24">
        <f t="shared" si="55"/>
        <v>0.34624697336561744</v>
      </c>
      <c r="U3532" s="25">
        <v>0</v>
      </c>
      <c r="V3532">
        <v>3</v>
      </c>
      <c r="W3532" t="b">
        <f>FALSE()</f>
        <v>0</v>
      </c>
    </row>
    <row r="3533" spans="1:23" x14ac:dyDescent="0.2">
      <c r="A3533" t="s">
        <v>7095</v>
      </c>
      <c r="B3533" t="s">
        <v>7096</v>
      </c>
      <c r="C3533" t="s">
        <v>74</v>
      </c>
      <c r="D3533" t="s">
        <v>142</v>
      </c>
      <c r="E3533" s="22">
        <v>517909</v>
      </c>
      <c r="F3533" s="22">
        <v>635533</v>
      </c>
      <c r="G3533" s="22">
        <v>514248</v>
      </c>
      <c r="H3533" s="22">
        <v>571857</v>
      </c>
      <c r="I3533" s="22">
        <v>660213</v>
      </c>
      <c r="J3533" s="23">
        <v>147</v>
      </c>
      <c r="K3533" s="22">
        <v>698459</v>
      </c>
      <c r="L3533" s="23">
        <v>149</v>
      </c>
      <c r="M3533" s="22">
        <v>544121</v>
      </c>
      <c r="N3533" s="23">
        <v>111</v>
      </c>
      <c r="O3533" s="23">
        <v>1127</v>
      </c>
      <c r="P3533" s="23">
        <v>1296</v>
      </c>
      <c r="Q3533" s="24">
        <v>1.34861336644082</v>
      </c>
      <c r="R3533" s="24">
        <v>1.1207970565448699</v>
      </c>
      <c r="S3533" s="24">
        <v>1.14995563442768</v>
      </c>
      <c r="T3533" s="24">
        <f t="shared" si="55"/>
        <v>0.11342592592592593</v>
      </c>
      <c r="U3533" s="25">
        <v>0</v>
      </c>
      <c r="V3533">
        <v>1</v>
      </c>
      <c r="W3533" t="b">
        <f>FALSE()</f>
        <v>0</v>
      </c>
    </row>
    <row r="3534" spans="1:23" x14ac:dyDescent="0.2">
      <c r="A3534" t="s">
        <v>7097</v>
      </c>
      <c r="B3534" t="s">
        <v>7098</v>
      </c>
      <c r="C3534" t="s">
        <v>3805</v>
      </c>
      <c r="D3534" t="s">
        <v>44</v>
      </c>
      <c r="E3534" s="22">
        <v>525164.32999999996</v>
      </c>
      <c r="F3534" s="22">
        <v>780381.77</v>
      </c>
      <c r="G3534" s="22">
        <v>115286.25</v>
      </c>
      <c r="H3534" s="22"/>
      <c r="I3534" s="22"/>
      <c r="J3534" s="23"/>
      <c r="K3534" s="22"/>
      <c r="L3534" s="23"/>
      <c r="M3534" s="22"/>
      <c r="N3534" s="23"/>
      <c r="O3534" s="23"/>
      <c r="P3534" s="23"/>
      <c r="Q3534" s="24"/>
      <c r="R3534" s="24"/>
      <c r="S3534" s="24"/>
      <c r="T3534" s="24" t="str">
        <f t="shared" si="55"/>
        <v/>
      </c>
      <c r="U3534" s="25"/>
      <c r="V3534">
        <v>0</v>
      </c>
      <c r="W3534" t="b">
        <f>FALSE()</f>
        <v>0</v>
      </c>
    </row>
    <row r="3535" spans="1:23" x14ac:dyDescent="0.2">
      <c r="A3535" t="s">
        <v>7099</v>
      </c>
      <c r="B3535" t="s">
        <v>6615</v>
      </c>
      <c r="C3535" t="s">
        <v>74</v>
      </c>
      <c r="D3535" t="s">
        <v>44</v>
      </c>
      <c r="E3535" s="22">
        <v>1178911.94</v>
      </c>
      <c r="F3535" s="22">
        <v>1665935.09</v>
      </c>
      <c r="G3535" s="22">
        <v>1775962.09</v>
      </c>
      <c r="H3535" s="22">
        <v>1826746.41</v>
      </c>
      <c r="I3535" s="22">
        <v>1850622.14</v>
      </c>
      <c r="J3535" s="23">
        <v>394</v>
      </c>
      <c r="K3535" s="22">
        <v>1651560.56</v>
      </c>
      <c r="L3535" s="23">
        <v>343</v>
      </c>
      <c r="M3535" s="22">
        <v>992027.71</v>
      </c>
      <c r="N3535" s="23">
        <v>236</v>
      </c>
      <c r="O3535" s="23">
        <v>695</v>
      </c>
      <c r="P3535" s="23">
        <v>639</v>
      </c>
      <c r="Q3535" s="24">
        <v>1.4009193595918601</v>
      </c>
      <c r="R3535" s="24">
        <v>0.90980583668970705</v>
      </c>
      <c r="S3535" s="24">
        <v>0.91942446043165504</v>
      </c>
      <c r="T3535" s="24">
        <f t="shared" si="55"/>
        <v>0.61658841940532083</v>
      </c>
      <c r="U3535" s="25">
        <v>0</v>
      </c>
      <c r="V3535">
        <v>1</v>
      </c>
      <c r="W3535" t="b">
        <f>FALSE()</f>
        <v>0</v>
      </c>
    </row>
    <row r="3536" spans="1:23" x14ac:dyDescent="0.2">
      <c r="A3536" t="s">
        <v>7100</v>
      </c>
      <c r="B3536" t="s">
        <v>7101</v>
      </c>
      <c r="C3536" t="s">
        <v>1969</v>
      </c>
      <c r="D3536" t="s">
        <v>44</v>
      </c>
      <c r="E3536" s="22">
        <v>316961.42</v>
      </c>
      <c r="F3536" s="22"/>
      <c r="G3536" s="22"/>
      <c r="H3536" s="22"/>
      <c r="I3536" s="22"/>
      <c r="J3536" s="23"/>
      <c r="K3536" s="22"/>
      <c r="L3536" s="23"/>
      <c r="M3536" s="22"/>
      <c r="N3536" s="23"/>
      <c r="O3536" s="23"/>
      <c r="P3536" s="23"/>
      <c r="Q3536" s="24"/>
      <c r="R3536" s="24"/>
      <c r="S3536" s="24"/>
      <c r="T3536" s="24" t="str">
        <f t="shared" si="55"/>
        <v/>
      </c>
      <c r="U3536" s="25"/>
      <c r="V3536">
        <v>0</v>
      </c>
      <c r="W3536" t="b">
        <f>FALSE()</f>
        <v>0</v>
      </c>
    </row>
    <row r="3537" spans="1:23" x14ac:dyDescent="0.2">
      <c r="A3537" t="s">
        <v>7102</v>
      </c>
      <c r="B3537" t="s">
        <v>7103</v>
      </c>
      <c r="C3537" t="s">
        <v>639</v>
      </c>
      <c r="D3537" t="s">
        <v>142</v>
      </c>
      <c r="E3537" s="22">
        <v>30197.5</v>
      </c>
      <c r="F3537" s="22"/>
      <c r="G3537" s="22"/>
      <c r="H3537" s="22"/>
      <c r="I3537" s="22"/>
      <c r="J3537" s="23"/>
      <c r="K3537" s="22"/>
      <c r="L3537" s="23"/>
      <c r="M3537" s="22"/>
      <c r="N3537" s="23"/>
      <c r="O3537" s="23"/>
      <c r="P3537" s="23"/>
      <c r="Q3537" s="24"/>
      <c r="R3537" s="24"/>
      <c r="S3537" s="24"/>
      <c r="T3537" s="24" t="str">
        <f t="shared" si="55"/>
        <v/>
      </c>
      <c r="U3537" s="25"/>
      <c r="V3537">
        <v>0</v>
      </c>
      <c r="W3537" t="b">
        <f>FALSE()</f>
        <v>0</v>
      </c>
    </row>
    <row r="3538" spans="1:23" x14ac:dyDescent="0.2">
      <c r="A3538" t="s">
        <v>7104</v>
      </c>
      <c r="B3538" t="s">
        <v>7105</v>
      </c>
      <c r="C3538" t="s">
        <v>97</v>
      </c>
      <c r="D3538" t="s">
        <v>44</v>
      </c>
      <c r="E3538" s="22">
        <v>94458</v>
      </c>
      <c r="F3538" s="22">
        <v>68353.67</v>
      </c>
      <c r="G3538" s="22"/>
      <c r="H3538" s="22"/>
      <c r="I3538" s="22"/>
      <c r="J3538" s="23"/>
      <c r="K3538" s="22"/>
      <c r="L3538" s="23"/>
      <c r="M3538" s="22"/>
      <c r="N3538" s="23"/>
      <c r="O3538" s="23"/>
      <c r="P3538" s="23"/>
      <c r="Q3538" s="24"/>
      <c r="R3538" s="24"/>
      <c r="S3538" s="24"/>
      <c r="T3538" s="24" t="str">
        <f t="shared" si="55"/>
        <v/>
      </c>
      <c r="U3538" s="25"/>
      <c r="V3538">
        <v>0</v>
      </c>
      <c r="W3538" t="b">
        <f>FALSE()</f>
        <v>0</v>
      </c>
    </row>
    <row r="3539" spans="1:23" x14ac:dyDescent="0.2">
      <c r="A3539" t="s">
        <v>7106</v>
      </c>
      <c r="B3539" t="s">
        <v>7107</v>
      </c>
      <c r="C3539" t="s">
        <v>63</v>
      </c>
      <c r="D3539" t="s">
        <v>44</v>
      </c>
      <c r="E3539" s="22">
        <v>2119486</v>
      </c>
      <c r="F3539" s="22">
        <v>1792270</v>
      </c>
      <c r="G3539" s="22">
        <v>2030935</v>
      </c>
      <c r="H3539" s="22">
        <v>1950013</v>
      </c>
      <c r="I3539" s="22">
        <v>2986559</v>
      </c>
      <c r="J3539" s="23">
        <v>701</v>
      </c>
      <c r="K3539" s="22">
        <v>2255017</v>
      </c>
      <c r="L3539" s="23">
        <v>490</v>
      </c>
      <c r="M3539" s="22">
        <v>1576299</v>
      </c>
      <c r="N3539" s="23">
        <v>391</v>
      </c>
      <c r="O3539" s="23">
        <v>883</v>
      </c>
      <c r="P3539" s="23">
        <v>891</v>
      </c>
      <c r="Q3539" s="24">
        <v>1.0639452206808599</v>
      </c>
      <c r="R3539" s="24">
        <v>0.76846316434684503</v>
      </c>
      <c r="S3539" s="24">
        <v>1.0090600226500599</v>
      </c>
      <c r="T3539" s="24">
        <f t="shared" si="55"/>
        <v>0.78675645342312006</v>
      </c>
      <c r="U3539" s="25">
        <v>0</v>
      </c>
      <c r="V3539">
        <v>1</v>
      </c>
      <c r="W3539" t="b">
        <f>FALSE()</f>
        <v>0</v>
      </c>
    </row>
    <row r="3540" spans="1:23" x14ac:dyDescent="0.2">
      <c r="A3540" t="s">
        <v>7108</v>
      </c>
      <c r="B3540" t="s">
        <v>7109</v>
      </c>
      <c r="C3540" t="s">
        <v>1969</v>
      </c>
      <c r="D3540" t="s">
        <v>44</v>
      </c>
      <c r="E3540" s="22">
        <v>629096</v>
      </c>
      <c r="F3540" s="22">
        <v>504453</v>
      </c>
      <c r="G3540" s="22">
        <v>772432</v>
      </c>
      <c r="H3540" s="22">
        <v>922503</v>
      </c>
      <c r="I3540" s="22">
        <v>965271</v>
      </c>
      <c r="J3540" s="23">
        <v>166</v>
      </c>
      <c r="K3540" s="22">
        <v>782033</v>
      </c>
      <c r="L3540" s="23">
        <v>124</v>
      </c>
      <c r="M3540" s="22">
        <v>498742</v>
      </c>
      <c r="N3540" s="23">
        <v>96</v>
      </c>
      <c r="O3540" s="23">
        <v>293</v>
      </c>
      <c r="P3540" s="23">
        <v>392</v>
      </c>
      <c r="Q3540" s="24">
        <v>1.24310598064524</v>
      </c>
      <c r="R3540" s="24">
        <v>0.89786686094027202</v>
      </c>
      <c r="S3540" s="24">
        <v>1.3378839590443701</v>
      </c>
      <c r="T3540" s="24">
        <f t="shared" si="55"/>
        <v>0.42346938775510207</v>
      </c>
      <c r="U3540" s="25">
        <v>0</v>
      </c>
      <c r="V3540">
        <v>1</v>
      </c>
      <c r="W3540" t="b">
        <f>FALSE()</f>
        <v>0</v>
      </c>
    </row>
    <row r="3541" spans="1:23" x14ac:dyDescent="0.2">
      <c r="A3541" t="s">
        <v>7110</v>
      </c>
      <c r="B3541" t="s">
        <v>7111</v>
      </c>
      <c r="C3541" t="s">
        <v>74</v>
      </c>
      <c r="D3541" t="s">
        <v>142</v>
      </c>
      <c r="E3541" s="22">
        <v>179836.03</v>
      </c>
      <c r="F3541" s="22">
        <v>87212</v>
      </c>
      <c r="G3541" s="22">
        <v>79622</v>
      </c>
      <c r="H3541" s="22">
        <v>49681</v>
      </c>
      <c r="I3541" s="22">
        <v>60912</v>
      </c>
      <c r="J3541" s="23">
        <v>15</v>
      </c>
      <c r="K3541" s="22">
        <v>138425</v>
      </c>
      <c r="L3541" s="23">
        <v>23</v>
      </c>
      <c r="M3541" s="22">
        <v>249145.3</v>
      </c>
      <c r="N3541" s="23">
        <v>45</v>
      </c>
      <c r="O3541" s="23">
        <v>125</v>
      </c>
      <c r="P3541" s="23">
        <v>134</v>
      </c>
      <c r="Q3541" s="24">
        <v>0.76972895809588304</v>
      </c>
      <c r="R3541" s="24">
        <v>0.63970146821844798</v>
      </c>
      <c r="S3541" s="24">
        <v>1.0720000000000001</v>
      </c>
      <c r="T3541" s="24">
        <f t="shared" si="55"/>
        <v>0.11194029850746269</v>
      </c>
      <c r="U3541" s="25">
        <v>0</v>
      </c>
      <c r="V3541">
        <v>2</v>
      </c>
      <c r="W3541" t="b">
        <f>FALSE()</f>
        <v>0</v>
      </c>
    </row>
    <row r="3542" spans="1:23" x14ac:dyDescent="0.2">
      <c r="A3542" t="s">
        <v>7112</v>
      </c>
      <c r="B3542" t="s">
        <v>7113</v>
      </c>
      <c r="C3542" t="s">
        <v>2151</v>
      </c>
      <c r="D3542" t="s">
        <v>142</v>
      </c>
      <c r="E3542" s="22">
        <v>3173381.06</v>
      </c>
      <c r="F3542" s="22">
        <v>3018352.65</v>
      </c>
      <c r="G3542" s="22">
        <v>3082712.87</v>
      </c>
      <c r="H3542" s="22">
        <v>3372318.45</v>
      </c>
      <c r="I3542" s="22">
        <v>3931634.74</v>
      </c>
      <c r="J3542" s="23">
        <v>875</v>
      </c>
      <c r="K3542" s="22">
        <v>4649019.3499999996</v>
      </c>
      <c r="L3542" s="23">
        <v>987</v>
      </c>
      <c r="M3542" s="22">
        <v>3718623</v>
      </c>
      <c r="N3542" s="23">
        <v>845</v>
      </c>
      <c r="O3542" s="23">
        <v>3277</v>
      </c>
      <c r="P3542" s="23">
        <v>3397</v>
      </c>
      <c r="Q3542" s="24">
        <v>1.46500507253926</v>
      </c>
      <c r="R3542" s="24">
        <v>1.1522250188132701</v>
      </c>
      <c r="S3542" s="24">
        <v>1.03661885871224</v>
      </c>
      <c r="T3542" s="24">
        <f t="shared" si="55"/>
        <v>0.25758021783926993</v>
      </c>
      <c r="U3542" s="25">
        <v>0.177477477477477</v>
      </c>
      <c r="V3542">
        <v>0</v>
      </c>
      <c r="W3542" t="b">
        <f>FALSE()</f>
        <v>0</v>
      </c>
    </row>
    <row r="3543" spans="1:23" x14ac:dyDescent="0.2">
      <c r="A3543" t="s">
        <v>7114</v>
      </c>
      <c r="B3543" t="s">
        <v>7115</v>
      </c>
      <c r="C3543" t="s">
        <v>3805</v>
      </c>
      <c r="D3543" t="s">
        <v>142</v>
      </c>
      <c r="E3543" s="22">
        <v>1565696.02</v>
      </c>
      <c r="F3543" s="22">
        <v>1443786.01</v>
      </c>
      <c r="G3543" s="22">
        <v>1821456.42</v>
      </c>
      <c r="H3543" s="22">
        <v>2059549.81</v>
      </c>
      <c r="I3543" s="22">
        <v>2184643.37</v>
      </c>
      <c r="J3543" s="23">
        <v>388</v>
      </c>
      <c r="K3543" s="22">
        <v>2293871.87</v>
      </c>
      <c r="L3543" s="23">
        <v>367</v>
      </c>
      <c r="M3543" s="22">
        <v>1835984.55</v>
      </c>
      <c r="N3543" s="23">
        <v>338</v>
      </c>
      <c r="O3543" s="23">
        <v>461</v>
      </c>
      <c r="P3543" s="23">
        <v>536</v>
      </c>
      <c r="Q3543" s="24">
        <v>1.46508124227077</v>
      </c>
      <c r="R3543" s="24">
        <v>1.11754912455472</v>
      </c>
      <c r="S3543" s="24">
        <v>1.1626898047722301</v>
      </c>
      <c r="T3543" s="24">
        <f t="shared" si="55"/>
        <v>0.72388059701492535</v>
      </c>
      <c r="U3543" s="25">
        <v>0</v>
      </c>
      <c r="V3543">
        <v>1</v>
      </c>
      <c r="W3543" t="b">
        <f>FALSE()</f>
        <v>0</v>
      </c>
    </row>
    <row r="3544" spans="1:23" x14ac:dyDescent="0.2">
      <c r="A3544" t="s">
        <v>7116</v>
      </c>
      <c r="B3544" t="s">
        <v>7117</v>
      </c>
      <c r="C3544" t="s">
        <v>250</v>
      </c>
      <c r="D3544" t="s">
        <v>44</v>
      </c>
      <c r="E3544" s="22">
        <v>264409.08</v>
      </c>
      <c r="F3544" s="22">
        <v>276795</v>
      </c>
      <c r="G3544" s="22">
        <v>272063.95</v>
      </c>
      <c r="H3544" s="22">
        <v>240298.15</v>
      </c>
      <c r="I3544" s="22">
        <v>256273.59</v>
      </c>
      <c r="J3544" s="23">
        <v>61</v>
      </c>
      <c r="K3544" s="22">
        <v>249504.3</v>
      </c>
      <c r="L3544" s="23">
        <v>59</v>
      </c>
      <c r="M3544" s="22">
        <v>170249.91</v>
      </c>
      <c r="N3544" s="23">
        <v>41</v>
      </c>
      <c r="O3544" s="23">
        <v>114</v>
      </c>
      <c r="P3544" s="23">
        <v>88</v>
      </c>
      <c r="Q3544" s="24">
        <v>0.94362984811262896</v>
      </c>
      <c r="R3544" s="24">
        <v>0.68156213774682195</v>
      </c>
      <c r="S3544" s="24">
        <v>0.77192982456140402</v>
      </c>
      <c r="T3544" s="24">
        <f t="shared" si="55"/>
        <v>0.69318181818181823</v>
      </c>
      <c r="U3544" s="25">
        <v>0</v>
      </c>
      <c r="V3544">
        <v>1</v>
      </c>
      <c r="W3544" t="b">
        <f>FALSE()</f>
        <v>0</v>
      </c>
    </row>
    <row r="3545" spans="1:23" x14ac:dyDescent="0.2">
      <c r="A3545" t="s">
        <v>7118</v>
      </c>
      <c r="B3545" t="s">
        <v>7119</v>
      </c>
      <c r="C3545" t="s">
        <v>84</v>
      </c>
      <c r="D3545" t="s">
        <v>145</v>
      </c>
      <c r="E3545" s="22">
        <v>386532.16</v>
      </c>
      <c r="F3545" s="22"/>
      <c r="G3545" s="22"/>
      <c r="H3545" s="22"/>
      <c r="I3545" s="22"/>
      <c r="J3545" s="23"/>
      <c r="K3545" s="22"/>
      <c r="L3545" s="23"/>
      <c r="M3545" s="22"/>
      <c r="N3545" s="23"/>
      <c r="O3545" s="23"/>
      <c r="P3545" s="23"/>
      <c r="Q3545" s="24"/>
      <c r="R3545" s="24"/>
      <c r="S3545" s="24"/>
      <c r="T3545" s="24" t="str">
        <f t="shared" si="55"/>
        <v/>
      </c>
      <c r="U3545" s="25"/>
      <c r="V3545">
        <v>0</v>
      </c>
      <c r="W3545" t="b">
        <f>FALSE()</f>
        <v>0</v>
      </c>
    </row>
    <row r="3546" spans="1:23" x14ac:dyDescent="0.2">
      <c r="A3546" t="s">
        <v>7120</v>
      </c>
      <c r="B3546" t="s">
        <v>7121</v>
      </c>
      <c r="C3546" t="s">
        <v>3805</v>
      </c>
      <c r="D3546" t="s">
        <v>44</v>
      </c>
      <c r="E3546" s="22">
        <v>1573425.52</v>
      </c>
      <c r="F3546" s="22">
        <v>584806</v>
      </c>
      <c r="G3546" s="22">
        <v>4871.25</v>
      </c>
      <c r="H3546" s="22"/>
      <c r="I3546" s="22"/>
      <c r="J3546" s="23"/>
      <c r="K3546" s="22"/>
      <c r="L3546" s="23"/>
      <c r="M3546" s="22"/>
      <c r="N3546" s="23"/>
      <c r="O3546" s="23"/>
      <c r="P3546" s="23"/>
      <c r="Q3546" s="24"/>
      <c r="R3546" s="24"/>
      <c r="S3546" s="24"/>
      <c r="T3546" s="24" t="str">
        <f t="shared" si="55"/>
        <v/>
      </c>
      <c r="U3546" s="25"/>
      <c r="V3546">
        <v>0</v>
      </c>
      <c r="W3546" t="b">
        <f>FALSE()</f>
        <v>0</v>
      </c>
    </row>
    <row r="3547" spans="1:23" x14ac:dyDescent="0.2">
      <c r="A3547" t="s">
        <v>7122</v>
      </c>
      <c r="B3547" t="s">
        <v>7123</v>
      </c>
      <c r="C3547" t="s">
        <v>63</v>
      </c>
      <c r="D3547" t="s">
        <v>44</v>
      </c>
      <c r="E3547" s="22">
        <v>17649327</v>
      </c>
      <c r="F3547" s="22">
        <v>14988483</v>
      </c>
      <c r="G3547" s="22">
        <v>4149432</v>
      </c>
      <c r="H3547" s="22"/>
      <c r="I3547" s="22"/>
      <c r="J3547" s="23"/>
      <c r="K3547" s="22"/>
      <c r="L3547" s="23"/>
      <c r="M3547" s="22"/>
      <c r="N3547" s="23"/>
      <c r="O3547" s="23"/>
      <c r="P3547" s="23"/>
      <c r="Q3547" s="24"/>
      <c r="R3547" s="24"/>
      <c r="S3547" s="24"/>
      <c r="T3547" s="24" t="str">
        <f t="shared" si="55"/>
        <v/>
      </c>
      <c r="U3547" s="25"/>
      <c r="V3547">
        <v>0</v>
      </c>
      <c r="W3547" t="b">
        <f>FALSE()</f>
        <v>0</v>
      </c>
    </row>
    <row r="3548" spans="1:23" x14ac:dyDescent="0.2">
      <c r="A3548" t="s">
        <v>7124</v>
      </c>
      <c r="B3548" t="s">
        <v>7125</v>
      </c>
      <c r="C3548" t="s">
        <v>3479</v>
      </c>
      <c r="D3548" t="s">
        <v>44</v>
      </c>
      <c r="E3548" s="22">
        <v>85570.58</v>
      </c>
      <c r="F3548" s="22">
        <v>63886</v>
      </c>
      <c r="G3548" s="22">
        <v>65229</v>
      </c>
      <c r="H3548" s="22">
        <v>68438</v>
      </c>
      <c r="I3548" s="22">
        <v>81451.539999999994</v>
      </c>
      <c r="J3548" s="23">
        <v>17</v>
      </c>
      <c r="K3548" s="22">
        <v>110937.9</v>
      </c>
      <c r="L3548" s="23">
        <v>21</v>
      </c>
      <c r="M3548" s="22">
        <v>95069</v>
      </c>
      <c r="N3548" s="23">
        <v>21</v>
      </c>
      <c r="O3548" s="23">
        <v>93</v>
      </c>
      <c r="P3548" s="23">
        <v>81</v>
      </c>
      <c r="Q3548" s="24">
        <v>1.2964490833181199</v>
      </c>
      <c r="R3548" s="24">
        <v>0.841959199791116</v>
      </c>
      <c r="S3548" s="24">
        <v>0.87096774193548399</v>
      </c>
      <c r="T3548" s="24">
        <f t="shared" si="55"/>
        <v>0.20987654320987653</v>
      </c>
      <c r="U3548" s="25">
        <v>0</v>
      </c>
      <c r="V3548">
        <v>1</v>
      </c>
      <c r="W3548" t="b">
        <f>FALSE()</f>
        <v>0</v>
      </c>
    </row>
    <row r="3549" spans="1:23" x14ac:dyDescent="0.2">
      <c r="A3549" t="s">
        <v>7126</v>
      </c>
      <c r="B3549" t="s">
        <v>7123</v>
      </c>
      <c r="C3549" t="s">
        <v>63</v>
      </c>
      <c r="D3549" t="s">
        <v>44</v>
      </c>
      <c r="E3549" s="22">
        <v>3565657</v>
      </c>
      <c r="F3549" s="22">
        <v>2945379</v>
      </c>
      <c r="G3549" s="22">
        <v>744567</v>
      </c>
      <c r="H3549" s="22"/>
      <c r="I3549" s="22"/>
      <c r="J3549" s="23"/>
      <c r="K3549" s="22"/>
      <c r="L3549" s="23"/>
      <c r="M3549" s="22"/>
      <c r="N3549" s="23"/>
      <c r="O3549" s="23"/>
      <c r="P3549" s="23"/>
      <c r="Q3549" s="24"/>
      <c r="R3549" s="24"/>
      <c r="S3549" s="24"/>
      <c r="T3549" s="24" t="str">
        <f t="shared" si="55"/>
        <v/>
      </c>
      <c r="U3549" s="25"/>
      <c r="V3549">
        <v>0</v>
      </c>
      <c r="W3549" t="b">
        <f>FALSE()</f>
        <v>0</v>
      </c>
    </row>
    <row r="3550" spans="1:23" x14ac:dyDescent="0.2">
      <c r="A3550" t="s">
        <v>7127</v>
      </c>
      <c r="B3550" t="s">
        <v>7128</v>
      </c>
      <c r="C3550" t="s">
        <v>3479</v>
      </c>
      <c r="D3550" t="s">
        <v>44</v>
      </c>
      <c r="E3550" s="22">
        <v>143494</v>
      </c>
      <c r="F3550" s="22">
        <v>137714</v>
      </c>
      <c r="G3550" s="22">
        <v>116340</v>
      </c>
      <c r="H3550" s="22">
        <v>147385</v>
      </c>
      <c r="I3550" s="22">
        <v>177187</v>
      </c>
      <c r="J3550" s="23">
        <v>36</v>
      </c>
      <c r="K3550" s="22">
        <v>167216</v>
      </c>
      <c r="L3550" s="23">
        <v>34</v>
      </c>
      <c r="M3550" s="22">
        <v>110244.64</v>
      </c>
      <c r="N3550" s="23">
        <v>22</v>
      </c>
      <c r="O3550" s="23">
        <v>75</v>
      </c>
      <c r="P3550" s="23">
        <v>97</v>
      </c>
      <c r="Q3550" s="24">
        <v>1.16531701673938</v>
      </c>
      <c r="R3550" s="24">
        <v>0.84168168129717802</v>
      </c>
      <c r="S3550" s="24">
        <v>1.2933333333333299</v>
      </c>
      <c r="T3550" s="24">
        <f t="shared" si="55"/>
        <v>0.37113402061855671</v>
      </c>
      <c r="U3550" s="25">
        <v>0</v>
      </c>
      <c r="V3550">
        <v>1</v>
      </c>
      <c r="W3550" t="b">
        <f>FALSE()</f>
        <v>0</v>
      </c>
    </row>
    <row r="3551" spans="1:23" x14ac:dyDescent="0.2">
      <c r="A3551" t="s">
        <v>7129</v>
      </c>
      <c r="B3551" t="s">
        <v>7130</v>
      </c>
      <c r="C3551" t="s">
        <v>43</v>
      </c>
      <c r="D3551" t="s">
        <v>44</v>
      </c>
      <c r="E3551" s="22">
        <v>550942</v>
      </c>
      <c r="F3551" s="22">
        <v>513607.5</v>
      </c>
      <c r="G3551" s="22">
        <v>285299</v>
      </c>
      <c r="H3551" s="22">
        <v>312096</v>
      </c>
      <c r="I3551" s="22">
        <v>385786.13</v>
      </c>
      <c r="J3551" s="23">
        <v>82</v>
      </c>
      <c r="K3551" s="22">
        <v>288549.23</v>
      </c>
      <c r="L3551" s="23">
        <v>67</v>
      </c>
      <c r="M3551" s="22">
        <v>176317</v>
      </c>
      <c r="N3551" s="23">
        <v>40</v>
      </c>
      <c r="O3551" s="23">
        <v>611</v>
      </c>
      <c r="P3551" s="23">
        <v>236</v>
      </c>
      <c r="Q3551" s="24">
        <v>0.52373794337697999</v>
      </c>
      <c r="R3551" s="24">
        <v>0.37828387160611798</v>
      </c>
      <c r="S3551" s="24">
        <v>0.38625204582651401</v>
      </c>
      <c r="T3551" s="24">
        <f t="shared" si="55"/>
        <v>0.34745762711864409</v>
      </c>
      <c r="U3551" s="25">
        <v>0</v>
      </c>
      <c r="V3551">
        <v>1</v>
      </c>
      <c r="W3551" t="b">
        <f>FALSE()</f>
        <v>0</v>
      </c>
    </row>
    <row r="3552" spans="1:23" x14ac:dyDescent="0.2">
      <c r="A3552" t="s">
        <v>7131</v>
      </c>
      <c r="B3552" t="s">
        <v>7132</v>
      </c>
      <c r="C3552" t="s">
        <v>2224</v>
      </c>
      <c r="D3552" t="s">
        <v>44</v>
      </c>
      <c r="E3552" s="22">
        <v>363770</v>
      </c>
      <c r="F3552" s="22">
        <v>14585</v>
      </c>
      <c r="G3552" s="22"/>
      <c r="H3552" s="22"/>
      <c r="I3552" s="22"/>
      <c r="J3552" s="23"/>
      <c r="K3552" s="22"/>
      <c r="L3552" s="23"/>
      <c r="M3552" s="22"/>
      <c r="N3552" s="23"/>
      <c r="O3552" s="23"/>
      <c r="P3552" s="23"/>
      <c r="Q3552" s="24"/>
      <c r="R3552" s="24"/>
      <c r="S3552" s="24"/>
      <c r="T3552" s="24" t="str">
        <f t="shared" si="55"/>
        <v/>
      </c>
      <c r="U3552" s="25"/>
      <c r="V3552">
        <v>0</v>
      </c>
      <c r="W3552" t="b">
        <f>FALSE()</f>
        <v>0</v>
      </c>
    </row>
    <row r="3553" spans="1:23" x14ac:dyDescent="0.2">
      <c r="A3553" t="s">
        <v>7133</v>
      </c>
      <c r="B3553" t="s">
        <v>7134</v>
      </c>
      <c r="C3553" t="s">
        <v>3805</v>
      </c>
      <c r="D3553" t="s">
        <v>44</v>
      </c>
      <c r="E3553" s="22">
        <v>2350752</v>
      </c>
      <c r="F3553" s="22">
        <v>2217720</v>
      </c>
      <c r="G3553" s="22">
        <v>2388341</v>
      </c>
      <c r="H3553" s="22">
        <v>2407999</v>
      </c>
      <c r="I3553" s="22">
        <v>2740273</v>
      </c>
      <c r="J3553" s="23">
        <v>390</v>
      </c>
      <c r="K3553" s="22">
        <v>2832329</v>
      </c>
      <c r="L3553" s="23">
        <v>397</v>
      </c>
      <c r="M3553" s="22">
        <v>2414874</v>
      </c>
      <c r="N3553" s="23">
        <v>435</v>
      </c>
      <c r="O3553" s="23">
        <v>623</v>
      </c>
      <c r="P3553" s="23">
        <v>597</v>
      </c>
      <c r="Q3553" s="24">
        <v>1.2048608275139201</v>
      </c>
      <c r="R3553" s="24">
        <v>0.87024326639334704</v>
      </c>
      <c r="S3553" s="24">
        <v>0.95826645264847499</v>
      </c>
      <c r="T3553" s="24">
        <f t="shared" si="55"/>
        <v>0.65326633165829151</v>
      </c>
      <c r="U3553" s="25">
        <v>0</v>
      </c>
      <c r="V3553">
        <v>1</v>
      </c>
      <c r="W3553" t="b">
        <f>FALSE()</f>
        <v>0</v>
      </c>
    </row>
    <row r="3554" spans="1:23" x14ac:dyDescent="0.2">
      <c r="A3554" t="s">
        <v>7135</v>
      </c>
      <c r="B3554" t="s">
        <v>7136</v>
      </c>
      <c r="C3554" t="s">
        <v>3617</v>
      </c>
      <c r="D3554" t="s">
        <v>44</v>
      </c>
      <c r="E3554" s="22">
        <v>11749184.189999999</v>
      </c>
      <c r="F3554" s="22">
        <v>10469395.99</v>
      </c>
      <c r="G3554" s="22">
        <v>10211441.939999999</v>
      </c>
      <c r="H3554" s="22">
        <v>10281990.99</v>
      </c>
      <c r="I3554" s="22">
        <v>14027441.800000001</v>
      </c>
      <c r="J3554" s="23">
        <v>2755</v>
      </c>
      <c r="K3554" s="22">
        <v>13865735.35</v>
      </c>
      <c r="L3554" s="23">
        <v>2654</v>
      </c>
      <c r="M3554" s="22">
        <v>12069227.189999999</v>
      </c>
      <c r="N3554" s="23">
        <v>2452</v>
      </c>
      <c r="O3554" s="23">
        <v>4002</v>
      </c>
      <c r="P3554" s="23">
        <v>3980</v>
      </c>
      <c r="Q3554" s="24">
        <v>1.1801445211661099</v>
      </c>
      <c r="R3554" s="24">
        <v>0.812613311467002</v>
      </c>
      <c r="S3554" s="24">
        <v>0.99450274862568699</v>
      </c>
      <c r="T3554" s="24">
        <f t="shared" si="55"/>
        <v>0.69221105527638194</v>
      </c>
      <c r="U3554" s="25">
        <v>0.29556433904259999</v>
      </c>
      <c r="V3554">
        <v>1</v>
      </c>
      <c r="W3554" t="b">
        <f>FALSE()</f>
        <v>0</v>
      </c>
    </row>
    <row r="3555" spans="1:23" x14ac:dyDescent="0.2">
      <c r="A3555" t="s">
        <v>7137</v>
      </c>
      <c r="B3555" t="s">
        <v>7138</v>
      </c>
      <c r="C3555" t="s">
        <v>56</v>
      </c>
      <c r="D3555" t="s">
        <v>44</v>
      </c>
      <c r="E3555" s="22">
        <v>771716.9</v>
      </c>
      <c r="F3555" s="22">
        <v>944469.2</v>
      </c>
      <c r="G3555" s="22">
        <v>1255176.92</v>
      </c>
      <c r="H3555" s="22">
        <v>1676099.78</v>
      </c>
      <c r="I3555" s="22">
        <v>1466152.28</v>
      </c>
      <c r="J3555" s="23">
        <v>295</v>
      </c>
      <c r="K3555" s="22">
        <v>1690440.26</v>
      </c>
      <c r="L3555" s="23">
        <v>324</v>
      </c>
      <c r="M3555" s="22">
        <v>1266229.67</v>
      </c>
      <c r="N3555" s="23">
        <v>303</v>
      </c>
      <c r="O3555" s="23">
        <v>440</v>
      </c>
      <c r="P3555" s="23">
        <v>565</v>
      </c>
      <c r="Q3555" s="24">
        <v>2.1904927312075202</v>
      </c>
      <c r="R3555" s="24">
        <v>1.58214252292545</v>
      </c>
      <c r="S3555" s="24">
        <v>1.2840909090909101</v>
      </c>
      <c r="T3555" s="24">
        <f t="shared" si="55"/>
        <v>0.52212389380530977</v>
      </c>
      <c r="U3555" s="25">
        <v>0</v>
      </c>
      <c r="V3555">
        <v>1</v>
      </c>
      <c r="W3555" t="b">
        <f>FALSE()</f>
        <v>0</v>
      </c>
    </row>
    <row r="3556" spans="1:23" x14ac:dyDescent="0.2">
      <c r="A3556" t="s">
        <v>7139</v>
      </c>
      <c r="B3556" t="s">
        <v>7140</v>
      </c>
      <c r="C3556" t="s">
        <v>84</v>
      </c>
      <c r="D3556" t="s">
        <v>44</v>
      </c>
      <c r="E3556" s="22">
        <v>1507739</v>
      </c>
      <c r="F3556" s="22">
        <v>290806</v>
      </c>
      <c r="G3556" s="22">
        <v>13534</v>
      </c>
      <c r="H3556" s="22"/>
      <c r="I3556" s="22"/>
      <c r="J3556" s="23"/>
      <c r="K3556" s="22"/>
      <c r="L3556" s="23"/>
      <c r="M3556" s="22"/>
      <c r="N3556" s="23"/>
      <c r="O3556" s="23"/>
      <c r="P3556" s="23"/>
      <c r="Q3556" s="24"/>
      <c r="R3556" s="24"/>
      <c r="S3556" s="24"/>
      <c r="T3556" s="24" t="str">
        <f t="shared" si="55"/>
        <v/>
      </c>
      <c r="U3556" s="25"/>
      <c r="V3556">
        <v>0</v>
      </c>
      <c r="W3556" t="b">
        <f>FALSE()</f>
        <v>0</v>
      </c>
    </row>
    <row r="3557" spans="1:23" x14ac:dyDescent="0.2">
      <c r="A3557" t="s">
        <v>7141</v>
      </c>
      <c r="B3557" t="s">
        <v>7140</v>
      </c>
      <c r="C3557" t="s">
        <v>84</v>
      </c>
      <c r="D3557" t="s">
        <v>44</v>
      </c>
      <c r="E3557" s="22">
        <v>311148</v>
      </c>
      <c r="F3557" s="22">
        <v>103930</v>
      </c>
      <c r="G3557" s="22"/>
      <c r="H3557" s="22"/>
      <c r="I3557" s="22"/>
      <c r="J3557" s="23"/>
      <c r="K3557" s="22"/>
      <c r="L3557" s="23"/>
      <c r="M3557" s="22"/>
      <c r="N3557" s="23"/>
      <c r="O3557" s="23"/>
      <c r="P3557" s="23"/>
      <c r="Q3557" s="24"/>
      <c r="R3557" s="24"/>
      <c r="S3557" s="24"/>
      <c r="T3557" s="24" t="str">
        <f t="shared" si="55"/>
        <v/>
      </c>
      <c r="U3557" s="25"/>
      <c r="V3557">
        <v>0</v>
      </c>
      <c r="W3557" t="b">
        <f>FALSE()</f>
        <v>0</v>
      </c>
    </row>
    <row r="3558" spans="1:23" x14ac:dyDescent="0.2">
      <c r="A3558" t="s">
        <v>7142</v>
      </c>
      <c r="B3558" t="s">
        <v>7143</v>
      </c>
      <c r="C3558" t="s">
        <v>67</v>
      </c>
      <c r="D3558" t="s">
        <v>44</v>
      </c>
      <c r="E3558" s="22">
        <v>1257197</v>
      </c>
      <c r="F3558" s="22">
        <v>1372561</v>
      </c>
      <c r="G3558" s="22">
        <v>1200433</v>
      </c>
      <c r="H3558" s="22">
        <v>1285489</v>
      </c>
      <c r="I3558" s="22">
        <v>1293592</v>
      </c>
      <c r="J3558" s="23">
        <v>181</v>
      </c>
      <c r="K3558" s="22">
        <v>1486739</v>
      </c>
      <c r="L3558" s="23">
        <v>187</v>
      </c>
      <c r="M3558" s="22">
        <v>986317</v>
      </c>
      <c r="N3558" s="23">
        <v>164</v>
      </c>
      <c r="O3558" s="23">
        <v>302</v>
      </c>
      <c r="P3558" s="23">
        <v>342</v>
      </c>
      <c r="Q3558" s="24">
        <v>1.1825823637822901</v>
      </c>
      <c r="R3558" s="24">
        <v>0.814291939233039</v>
      </c>
      <c r="S3558" s="24">
        <v>1.13245033112583</v>
      </c>
      <c r="T3558" s="24">
        <f t="shared" si="55"/>
        <v>0.5292397660818714</v>
      </c>
      <c r="U3558" s="25">
        <v>0</v>
      </c>
      <c r="V3558">
        <v>1</v>
      </c>
      <c r="W3558" t="b">
        <f>FALSE()</f>
        <v>0</v>
      </c>
    </row>
    <row r="3559" spans="1:23" x14ac:dyDescent="0.2">
      <c r="A3559" t="s">
        <v>7144</v>
      </c>
      <c r="B3559" t="s">
        <v>7145</v>
      </c>
      <c r="C3559" t="s">
        <v>56</v>
      </c>
      <c r="D3559" t="s">
        <v>44</v>
      </c>
      <c r="E3559" s="22">
        <v>785387.58</v>
      </c>
      <c r="F3559" s="22">
        <v>846743.57</v>
      </c>
      <c r="G3559" s="22">
        <v>856346.54</v>
      </c>
      <c r="H3559" s="22">
        <v>993822.86</v>
      </c>
      <c r="I3559" s="22">
        <v>865148.71</v>
      </c>
      <c r="J3559" s="23">
        <v>228</v>
      </c>
      <c r="K3559" s="22">
        <v>87995</v>
      </c>
      <c r="L3559" s="23">
        <v>31</v>
      </c>
      <c r="M3559" s="22"/>
      <c r="N3559" s="23"/>
      <c r="O3559" s="23">
        <v>632</v>
      </c>
      <c r="P3559" s="23"/>
      <c r="Q3559" s="24">
        <v>0.112040223503407</v>
      </c>
      <c r="R3559" s="24">
        <v>8.0924076741899997E-2</v>
      </c>
      <c r="S3559" s="24"/>
      <c r="T3559" s="24" t="str">
        <f t="shared" si="55"/>
        <v/>
      </c>
      <c r="U3559" s="25">
        <v>0</v>
      </c>
      <c r="V3559">
        <v>1</v>
      </c>
      <c r="W3559" t="b">
        <f>FALSE()</f>
        <v>0</v>
      </c>
    </row>
    <row r="3560" spans="1:23" x14ac:dyDescent="0.2">
      <c r="A3560" t="s">
        <v>7146</v>
      </c>
      <c r="B3560" t="s">
        <v>7147</v>
      </c>
      <c r="C3560" t="s">
        <v>2224</v>
      </c>
      <c r="D3560" t="s">
        <v>145</v>
      </c>
      <c r="E3560" s="22">
        <v>643415</v>
      </c>
      <c r="F3560" s="22">
        <v>680977</v>
      </c>
      <c r="G3560" s="22">
        <v>722620</v>
      </c>
      <c r="H3560" s="22">
        <v>762810</v>
      </c>
      <c r="I3560" s="22">
        <v>844345</v>
      </c>
      <c r="J3560" s="23">
        <v>118</v>
      </c>
      <c r="K3560" s="22">
        <v>671891</v>
      </c>
      <c r="L3560" s="23">
        <v>96</v>
      </c>
      <c r="M3560" s="22">
        <v>778692</v>
      </c>
      <c r="N3560" s="23">
        <v>109</v>
      </c>
      <c r="O3560" s="23">
        <v>135</v>
      </c>
      <c r="P3560" s="23">
        <v>143</v>
      </c>
      <c r="Q3560" s="24">
        <v>1.04425759424322</v>
      </c>
      <c r="R3560" s="24">
        <v>0.673747134808243</v>
      </c>
      <c r="S3560" s="24">
        <v>1.05925925925926</v>
      </c>
      <c r="T3560" s="24">
        <f t="shared" si="55"/>
        <v>0.82517482517482521</v>
      </c>
      <c r="U3560" s="25">
        <v>0</v>
      </c>
      <c r="V3560">
        <v>0</v>
      </c>
      <c r="W3560" t="b">
        <f>FALSE()</f>
        <v>0</v>
      </c>
    </row>
    <row r="3561" spans="1:23" x14ac:dyDescent="0.2">
      <c r="A3561" t="s">
        <v>7148</v>
      </c>
      <c r="B3561" t="s">
        <v>7149</v>
      </c>
      <c r="C3561" t="s">
        <v>48</v>
      </c>
      <c r="D3561" t="s">
        <v>44</v>
      </c>
      <c r="E3561" s="22">
        <v>236042.83</v>
      </c>
      <c r="F3561" s="22">
        <v>219558</v>
      </c>
      <c r="G3561" s="22">
        <v>169315.47</v>
      </c>
      <c r="H3561" s="22">
        <v>431500.79999999999</v>
      </c>
      <c r="I3561" s="22">
        <v>607326.16</v>
      </c>
      <c r="J3561" s="23">
        <v>127</v>
      </c>
      <c r="K3561" s="22">
        <v>351433</v>
      </c>
      <c r="L3561" s="23">
        <v>70</v>
      </c>
      <c r="M3561" s="22">
        <v>259849.5</v>
      </c>
      <c r="N3561" s="23">
        <v>52</v>
      </c>
      <c r="O3561" s="23">
        <v>77</v>
      </c>
      <c r="P3561" s="23">
        <v>181</v>
      </c>
      <c r="Q3561" s="24">
        <v>1.48885267982933</v>
      </c>
      <c r="R3561" s="24">
        <v>1.0753640500924999</v>
      </c>
      <c r="S3561" s="24">
        <v>2.3506493506493502</v>
      </c>
      <c r="T3561" s="24">
        <f t="shared" si="55"/>
        <v>0.7016574585635359</v>
      </c>
      <c r="U3561" s="25">
        <v>0</v>
      </c>
      <c r="V3561">
        <v>1</v>
      </c>
      <c r="W3561" t="b">
        <f>FALSE()</f>
        <v>0</v>
      </c>
    </row>
    <row r="3562" spans="1:23" x14ac:dyDescent="0.2">
      <c r="A3562" t="s">
        <v>7150</v>
      </c>
      <c r="B3562" t="s">
        <v>7151</v>
      </c>
      <c r="C3562" t="s">
        <v>56</v>
      </c>
      <c r="D3562" t="s">
        <v>44</v>
      </c>
      <c r="E3562" s="22">
        <v>2655535</v>
      </c>
      <c r="F3562" s="22">
        <v>3288294</v>
      </c>
      <c r="G3562" s="22"/>
      <c r="H3562" s="22"/>
      <c r="I3562" s="22"/>
      <c r="J3562" s="23"/>
      <c r="K3562" s="22"/>
      <c r="L3562" s="23"/>
      <c r="M3562" s="22"/>
      <c r="N3562" s="23"/>
      <c r="O3562" s="23">
        <v>367</v>
      </c>
      <c r="P3562" s="23">
        <v>288</v>
      </c>
      <c r="Q3562" s="24"/>
      <c r="R3562" s="24"/>
      <c r="S3562" s="24">
        <v>0.78474114441416898</v>
      </c>
      <c r="T3562" s="24">
        <f t="shared" si="55"/>
        <v>0</v>
      </c>
      <c r="U3562" s="25">
        <v>0</v>
      </c>
      <c r="V3562">
        <v>0</v>
      </c>
      <c r="W3562" t="b">
        <f>FALSE()</f>
        <v>0</v>
      </c>
    </row>
    <row r="3563" spans="1:23" x14ac:dyDescent="0.2">
      <c r="A3563" t="s">
        <v>7152</v>
      </c>
      <c r="B3563" t="s">
        <v>7153</v>
      </c>
      <c r="C3563" t="s">
        <v>3101</v>
      </c>
      <c r="D3563" t="s">
        <v>44</v>
      </c>
      <c r="E3563" s="22">
        <v>4462031</v>
      </c>
      <c r="F3563" s="22">
        <v>4675610</v>
      </c>
      <c r="G3563" s="22">
        <v>5020055</v>
      </c>
      <c r="H3563" s="22">
        <v>5110099</v>
      </c>
      <c r="I3563" s="22">
        <v>5669264</v>
      </c>
      <c r="J3563" s="23">
        <v>1457</v>
      </c>
      <c r="K3563" s="22">
        <v>5869501</v>
      </c>
      <c r="L3563" s="23">
        <v>1362</v>
      </c>
      <c r="M3563" s="22">
        <v>4355799</v>
      </c>
      <c r="N3563" s="23">
        <v>1148</v>
      </c>
      <c r="O3563" s="23">
        <v>1596</v>
      </c>
      <c r="P3563" s="23">
        <v>2430</v>
      </c>
      <c r="Q3563" s="24">
        <v>1.31543259112274</v>
      </c>
      <c r="R3563" s="24">
        <v>0.95010670832494504</v>
      </c>
      <c r="S3563" s="24">
        <v>1.52255639097744</v>
      </c>
      <c r="T3563" s="24">
        <f t="shared" si="55"/>
        <v>0.59958847736625509</v>
      </c>
      <c r="U3563" s="25">
        <v>0</v>
      </c>
      <c r="V3563">
        <v>1</v>
      </c>
      <c r="W3563" t="b">
        <f>FALSE()</f>
        <v>0</v>
      </c>
    </row>
    <row r="3564" spans="1:23" x14ac:dyDescent="0.2">
      <c r="A3564" t="s">
        <v>7154</v>
      </c>
      <c r="B3564" t="s">
        <v>7155</v>
      </c>
      <c r="C3564" t="s">
        <v>52</v>
      </c>
      <c r="D3564" t="s">
        <v>44</v>
      </c>
      <c r="E3564" s="22">
        <v>661161</v>
      </c>
      <c r="F3564" s="22">
        <v>818066</v>
      </c>
      <c r="G3564" s="22">
        <v>867018</v>
      </c>
      <c r="H3564" s="22">
        <v>825864</v>
      </c>
      <c r="I3564" s="22">
        <v>1026869</v>
      </c>
      <c r="J3564" s="23">
        <v>236</v>
      </c>
      <c r="K3564" s="22">
        <v>1083241</v>
      </c>
      <c r="L3564" s="23">
        <v>222</v>
      </c>
      <c r="M3564" s="22">
        <v>655482</v>
      </c>
      <c r="N3564" s="23">
        <v>163</v>
      </c>
      <c r="O3564" s="23">
        <v>410</v>
      </c>
      <c r="P3564" s="23">
        <v>431</v>
      </c>
      <c r="Q3564" s="24">
        <v>1.63839216166713</v>
      </c>
      <c r="R3564" s="24">
        <v>1.1833729787235401</v>
      </c>
      <c r="S3564" s="24">
        <v>1.05121951219512</v>
      </c>
      <c r="T3564" s="24">
        <f t="shared" si="55"/>
        <v>0.54756380510440839</v>
      </c>
      <c r="U3564" s="25">
        <v>0</v>
      </c>
      <c r="V3564">
        <v>1</v>
      </c>
      <c r="W3564" t="b">
        <f>FALSE()</f>
        <v>0</v>
      </c>
    </row>
    <row r="3565" spans="1:23" x14ac:dyDescent="0.2">
      <c r="A3565" t="s">
        <v>7156</v>
      </c>
      <c r="B3565" t="s">
        <v>7157</v>
      </c>
      <c r="C3565" t="s">
        <v>74</v>
      </c>
      <c r="D3565" t="s">
        <v>142</v>
      </c>
      <c r="E3565" s="22">
        <v>337698</v>
      </c>
      <c r="F3565" s="22">
        <v>205884</v>
      </c>
      <c r="G3565" s="22">
        <v>248127</v>
      </c>
      <c r="H3565" s="22">
        <v>123660</v>
      </c>
      <c r="I3565" s="22">
        <v>7832</v>
      </c>
      <c r="J3565" s="23">
        <v>4</v>
      </c>
      <c r="K3565" s="22"/>
      <c r="L3565" s="23"/>
      <c r="M3565" s="22"/>
      <c r="N3565" s="23"/>
      <c r="O3565" s="23"/>
      <c r="P3565" s="23"/>
      <c r="Q3565" s="24"/>
      <c r="R3565" s="24"/>
      <c r="S3565" s="24"/>
      <c r="T3565" s="24" t="str">
        <f t="shared" si="55"/>
        <v/>
      </c>
      <c r="U3565" s="25"/>
      <c r="V3565">
        <v>0</v>
      </c>
      <c r="W3565" t="b">
        <f>FALSE()</f>
        <v>0</v>
      </c>
    </row>
    <row r="3566" spans="1:23" x14ac:dyDescent="0.2">
      <c r="A3566" t="s">
        <v>7158</v>
      </c>
      <c r="B3566" t="s">
        <v>6013</v>
      </c>
      <c r="C3566" t="s">
        <v>2151</v>
      </c>
      <c r="D3566" t="s">
        <v>44</v>
      </c>
      <c r="E3566" s="22">
        <v>1695922.68</v>
      </c>
      <c r="F3566" s="22">
        <v>797.5</v>
      </c>
      <c r="G3566" s="22"/>
      <c r="H3566" s="22"/>
      <c r="I3566" s="22"/>
      <c r="J3566" s="23"/>
      <c r="K3566" s="22"/>
      <c r="L3566" s="23"/>
      <c r="M3566" s="22"/>
      <c r="N3566" s="23"/>
      <c r="O3566" s="23"/>
      <c r="P3566" s="23"/>
      <c r="Q3566" s="24"/>
      <c r="R3566" s="24"/>
      <c r="S3566" s="24"/>
      <c r="T3566" s="24" t="str">
        <f t="shared" si="55"/>
        <v/>
      </c>
      <c r="U3566" s="25"/>
      <c r="V3566">
        <v>0</v>
      </c>
      <c r="W3566" t="b">
        <f>FALSE()</f>
        <v>0</v>
      </c>
    </row>
    <row r="3567" spans="1:23" x14ac:dyDescent="0.2">
      <c r="A3567" t="s">
        <v>7159</v>
      </c>
      <c r="B3567" t="s">
        <v>7160</v>
      </c>
      <c r="C3567" t="s">
        <v>3805</v>
      </c>
      <c r="D3567" t="s">
        <v>145</v>
      </c>
      <c r="E3567" s="22">
        <v>38380599.460000001</v>
      </c>
      <c r="F3567" s="22">
        <v>31025389.260000002</v>
      </c>
      <c r="G3567" s="22">
        <v>25332276.190000001</v>
      </c>
      <c r="H3567" s="22">
        <v>22468751.57</v>
      </c>
      <c r="I3567" s="22">
        <v>24158898.559999999</v>
      </c>
      <c r="J3567" s="23">
        <v>4398</v>
      </c>
      <c r="K3567" s="22">
        <v>26280478.530000001</v>
      </c>
      <c r="L3567" s="23">
        <v>4525</v>
      </c>
      <c r="M3567" s="22">
        <v>24252929.030000001</v>
      </c>
      <c r="N3567" s="23">
        <v>4311</v>
      </c>
      <c r="O3567" s="23">
        <v>8463</v>
      </c>
      <c r="P3567" s="23">
        <v>5531</v>
      </c>
      <c r="Q3567" s="24">
        <v>0.684733404369813</v>
      </c>
      <c r="R3567" s="24">
        <v>0.49357750389528299</v>
      </c>
      <c r="S3567" s="24">
        <v>0.65355075032494403</v>
      </c>
      <c r="T3567" s="24">
        <f t="shared" si="55"/>
        <v>0.79515458325800037</v>
      </c>
      <c r="U3567" s="25">
        <v>0</v>
      </c>
      <c r="V3567">
        <v>1</v>
      </c>
      <c r="W3567" t="b">
        <f>FALSE()</f>
        <v>0</v>
      </c>
    </row>
    <row r="3568" spans="1:23" x14ac:dyDescent="0.2">
      <c r="A3568" t="s">
        <v>7161</v>
      </c>
      <c r="B3568" t="s">
        <v>7162</v>
      </c>
      <c r="C3568" t="s">
        <v>2224</v>
      </c>
      <c r="D3568" t="s">
        <v>44</v>
      </c>
      <c r="E3568" s="22">
        <v>136409</v>
      </c>
      <c r="F3568" s="22">
        <v>133458</v>
      </c>
      <c r="G3568" s="22">
        <v>165056</v>
      </c>
      <c r="H3568" s="22">
        <v>146392</v>
      </c>
      <c r="I3568" s="22">
        <v>175964</v>
      </c>
      <c r="J3568" s="23">
        <v>33</v>
      </c>
      <c r="K3568" s="22">
        <v>140351</v>
      </c>
      <c r="L3568" s="23">
        <v>35</v>
      </c>
      <c r="M3568" s="22">
        <v>138615</v>
      </c>
      <c r="N3568" s="23">
        <v>30</v>
      </c>
      <c r="O3568" s="23">
        <v>99</v>
      </c>
      <c r="P3568" s="23">
        <v>90</v>
      </c>
      <c r="Q3568" s="24">
        <v>1.0288983864701</v>
      </c>
      <c r="R3568" s="24">
        <v>0.74314964200148803</v>
      </c>
      <c r="S3568" s="24">
        <v>0.90909090909090895</v>
      </c>
      <c r="T3568" s="24">
        <f t="shared" si="55"/>
        <v>0.36666666666666664</v>
      </c>
      <c r="U3568" s="25">
        <v>0</v>
      </c>
      <c r="V3568">
        <v>1</v>
      </c>
      <c r="W3568" t="b">
        <f>FALSE()</f>
        <v>0</v>
      </c>
    </row>
    <row r="3569" spans="1:23" x14ac:dyDescent="0.2">
      <c r="A3569" t="s">
        <v>7163</v>
      </c>
      <c r="B3569" t="s">
        <v>6740</v>
      </c>
      <c r="C3569" t="s">
        <v>52</v>
      </c>
      <c r="D3569" t="s">
        <v>44</v>
      </c>
      <c r="E3569" s="22">
        <v>151154.53</v>
      </c>
      <c r="F3569" s="22">
        <v>141380.06</v>
      </c>
      <c r="G3569" s="22">
        <v>202728.52</v>
      </c>
      <c r="H3569" s="22">
        <v>223952.94</v>
      </c>
      <c r="I3569" s="22">
        <v>242517.25</v>
      </c>
      <c r="J3569" s="23">
        <v>62</v>
      </c>
      <c r="K3569" s="22">
        <v>351066.76</v>
      </c>
      <c r="L3569" s="23">
        <v>84</v>
      </c>
      <c r="M3569" s="22">
        <v>187636.88</v>
      </c>
      <c r="N3569" s="23">
        <v>52</v>
      </c>
      <c r="O3569" s="23">
        <v>106</v>
      </c>
      <c r="P3569" s="23">
        <v>116</v>
      </c>
      <c r="Q3569" s="24">
        <v>2.3225685660892901</v>
      </c>
      <c r="R3569" s="24">
        <v>1.6775378609881</v>
      </c>
      <c r="S3569" s="24">
        <v>1.0943396226415101</v>
      </c>
      <c r="T3569" s="24">
        <f t="shared" si="55"/>
        <v>0.53448275862068961</v>
      </c>
      <c r="U3569" s="25">
        <v>0</v>
      </c>
      <c r="V3569">
        <v>1</v>
      </c>
      <c r="W3569" t="b">
        <f>FALSE()</f>
        <v>0</v>
      </c>
    </row>
    <row r="3570" spans="1:23" x14ac:dyDescent="0.2">
      <c r="A3570" t="s">
        <v>7164</v>
      </c>
      <c r="B3570" t="s">
        <v>7165</v>
      </c>
      <c r="C3570" t="s">
        <v>92</v>
      </c>
      <c r="D3570" t="s">
        <v>44</v>
      </c>
      <c r="E3570" s="22">
        <v>2417923.4500000002</v>
      </c>
      <c r="F3570" s="22">
        <v>2367227.56</v>
      </c>
      <c r="G3570" s="22">
        <v>2380788.44</v>
      </c>
      <c r="H3570" s="22">
        <v>2567495.98</v>
      </c>
      <c r="I3570" s="22">
        <v>3037366.28</v>
      </c>
      <c r="J3570" s="23">
        <v>635</v>
      </c>
      <c r="K3570" s="22">
        <v>3402952.35</v>
      </c>
      <c r="L3570" s="23">
        <v>655</v>
      </c>
      <c r="M3570" s="22">
        <v>2576876.46</v>
      </c>
      <c r="N3570" s="23">
        <v>555</v>
      </c>
      <c r="O3570" s="23">
        <v>1448</v>
      </c>
      <c r="P3570" s="23">
        <v>1426</v>
      </c>
      <c r="Q3570" s="24">
        <v>1.4073863049717299</v>
      </c>
      <c r="R3570" s="24">
        <v>0.91400569631179995</v>
      </c>
      <c r="S3570" s="24">
        <v>0.98480662983425404</v>
      </c>
      <c r="T3570" s="24">
        <f t="shared" si="55"/>
        <v>0.44530154277699857</v>
      </c>
      <c r="U3570" s="25">
        <v>0</v>
      </c>
      <c r="V3570">
        <v>1</v>
      </c>
      <c r="W3570" t="b">
        <f>FALSE()</f>
        <v>0</v>
      </c>
    </row>
    <row r="3571" spans="1:23" x14ac:dyDescent="0.2">
      <c r="A3571" t="s">
        <v>7166</v>
      </c>
      <c r="B3571" t="s">
        <v>6937</v>
      </c>
      <c r="C3571" t="s">
        <v>74</v>
      </c>
      <c r="D3571" t="s">
        <v>44</v>
      </c>
      <c r="E3571" s="22">
        <v>206240</v>
      </c>
      <c r="F3571" s="22">
        <v>168254</v>
      </c>
      <c r="G3571" s="22">
        <v>146506</v>
      </c>
      <c r="H3571" s="22">
        <v>245288</v>
      </c>
      <c r="I3571" s="22">
        <v>377292</v>
      </c>
      <c r="J3571" s="23">
        <v>66</v>
      </c>
      <c r="K3571" s="22">
        <v>343320</v>
      </c>
      <c r="L3571" s="23">
        <v>78</v>
      </c>
      <c r="M3571" s="22">
        <v>262397</v>
      </c>
      <c r="N3571" s="23">
        <v>64</v>
      </c>
      <c r="O3571" s="23">
        <v>110</v>
      </c>
      <c r="P3571" s="23">
        <v>127</v>
      </c>
      <c r="Q3571" s="24">
        <v>1.66466252909232</v>
      </c>
      <c r="R3571" s="24">
        <v>1.08108983912399</v>
      </c>
      <c r="S3571" s="24">
        <v>1.1545454545454501</v>
      </c>
      <c r="T3571" s="24">
        <f t="shared" si="55"/>
        <v>0.51968503937007871</v>
      </c>
      <c r="U3571" s="25">
        <v>0</v>
      </c>
      <c r="V3571">
        <v>1</v>
      </c>
      <c r="W3571" t="b">
        <f>FALSE()</f>
        <v>0</v>
      </c>
    </row>
    <row r="3572" spans="1:23" x14ac:dyDescent="0.2">
      <c r="A3572" t="s">
        <v>7167</v>
      </c>
      <c r="B3572" t="s">
        <v>5587</v>
      </c>
      <c r="C3572" t="s">
        <v>84</v>
      </c>
      <c r="D3572" t="s">
        <v>44</v>
      </c>
      <c r="E3572" s="22">
        <v>987476</v>
      </c>
      <c r="F3572" s="22">
        <v>816111</v>
      </c>
      <c r="G3572" s="22">
        <v>1009322</v>
      </c>
      <c r="H3572" s="22">
        <v>724742</v>
      </c>
      <c r="I3572" s="22">
        <v>1166386</v>
      </c>
      <c r="J3572" s="23">
        <v>229</v>
      </c>
      <c r="K3572" s="22">
        <v>1387828</v>
      </c>
      <c r="L3572" s="23">
        <v>269</v>
      </c>
      <c r="M3572" s="22">
        <v>865090</v>
      </c>
      <c r="N3572" s="23">
        <v>226</v>
      </c>
      <c r="O3572" s="23">
        <v>424</v>
      </c>
      <c r="P3572" s="23">
        <v>431</v>
      </c>
      <c r="Q3572" s="24">
        <v>1.4054296003143401</v>
      </c>
      <c r="R3572" s="24">
        <v>1.0151094783179999</v>
      </c>
      <c r="S3572" s="24">
        <v>1.01650943396226</v>
      </c>
      <c r="T3572" s="24">
        <f t="shared" si="55"/>
        <v>0.53132250580046403</v>
      </c>
      <c r="U3572" s="25">
        <v>0</v>
      </c>
      <c r="V3572">
        <v>1</v>
      </c>
      <c r="W3572" t="b">
        <f>FALSE()</f>
        <v>0</v>
      </c>
    </row>
    <row r="3573" spans="1:23" x14ac:dyDescent="0.2">
      <c r="A3573" t="s">
        <v>7168</v>
      </c>
      <c r="B3573" t="s">
        <v>7169</v>
      </c>
      <c r="C3573" t="s">
        <v>3805</v>
      </c>
      <c r="D3573" t="s">
        <v>44</v>
      </c>
      <c r="E3573" s="22">
        <v>406496.24</v>
      </c>
      <c r="F3573" s="22">
        <v>244047.5</v>
      </c>
      <c r="G3573" s="22">
        <v>280941.61</v>
      </c>
      <c r="H3573" s="22">
        <v>88204</v>
      </c>
      <c r="I3573" s="22"/>
      <c r="J3573" s="23"/>
      <c r="K3573" s="22"/>
      <c r="L3573" s="23"/>
      <c r="M3573" s="22"/>
      <c r="N3573" s="23"/>
      <c r="O3573" s="23"/>
      <c r="P3573" s="23"/>
      <c r="Q3573" s="24"/>
      <c r="R3573" s="24"/>
      <c r="S3573" s="24"/>
      <c r="T3573" s="24" t="str">
        <f t="shared" si="55"/>
        <v/>
      </c>
      <c r="U3573" s="25"/>
      <c r="V3573">
        <v>0</v>
      </c>
      <c r="W3573" t="b">
        <f>FALSE()</f>
        <v>0</v>
      </c>
    </row>
    <row r="3574" spans="1:23" x14ac:dyDescent="0.2">
      <c r="A3574" t="s">
        <v>7170</v>
      </c>
      <c r="B3574" t="s">
        <v>7171</v>
      </c>
      <c r="C3574" t="s">
        <v>600</v>
      </c>
      <c r="D3574" t="s">
        <v>145</v>
      </c>
      <c r="E3574" s="22">
        <v>822959.79</v>
      </c>
      <c r="F3574" s="22">
        <v>14553</v>
      </c>
      <c r="G3574" s="22"/>
      <c r="H3574" s="22"/>
      <c r="I3574" s="22"/>
      <c r="J3574" s="23"/>
      <c r="K3574" s="22"/>
      <c r="L3574" s="23"/>
      <c r="M3574" s="22"/>
      <c r="N3574" s="23"/>
      <c r="O3574" s="23"/>
      <c r="P3574" s="23"/>
      <c r="Q3574" s="24"/>
      <c r="R3574" s="24"/>
      <c r="S3574" s="24"/>
      <c r="T3574" s="24" t="str">
        <f t="shared" si="55"/>
        <v/>
      </c>
      <c r="U3574" s="25"/>
      <c r="V3574">
        <v>0</v>
      </c>
      <c r="W3574" t="b">
        <f>FALSE()</f>
        <v>0</v>
      </c>
    </row>
    <row r="3575" spans="1:23" x14ac:dyDescent="0.2">
      <c r="A3575" t="s">
        <v>7172</v>
      </c>
      <c r="B3575" t="s">
        <v>7173</v>
      </c>
      <c r="C3575" t="s">
        <v>67</v>
      </c>
      <c r="D3575" t="s">
        <v>44</v>
      </c>
      <c r="E3575" s="22">
        <v>150178.1</v>
      </c>
      <c r="F3575" s="22">
        <v>131664.42000000001</v>
      </c>
      <c r="G3575" s="22">
        <v>167178.85999999999</v>
      </c>
      <c r="H3575" s="22">
        <v>265899.56</v>
      </c>
      <c r="I3575" s="22">
        <v>321110.81</v>
      </c>
      <c r="J3575" s="23">
        <v>72</v>
      </c>
      <c r="K3575" s="22">
        <v>398465.38</v>
      </c>
      <c r="L3575" s="23">
        <v>74</v>
      </c>
      <c r="M3575" s="22">
        <v>186613.83</v>
      </c>
      <c r="N3575" s="23">
        <v>47</v>
      </c>
      <c r="O3575" s="23">
        <v>65</v>
      </c>
      <c r="P3575" s="23">
        <v>118</v>
      </c>
      <c r="Q3575" s="24">
        <v>2.6532855323112998</v>
      </c>
      <c r="R3575" s="24">
        <v>1.9164071198805099</v>
      </c>
      <c r="S3575" s="24">
        <v>1.81538461538462</v>
      </c>
      <c r="T3575" s="24">
        <f t="shared" si="55"/>
        <v>0.61016949152542377</v>
      </c>
      <c r="U3575" s="25">
        <v>0</v>
      </c>
      <c r="V3575">
        <v>1</v>
      </c>
      <c r="W3575" t="b">
        <f>FALSE()</f>
        <v>0</v>
      </c>
    </row>
    <row r="3576" spans="1:23" x14ac:dyDescent="0.2">
      <c r="A3576" t="s">
        <v>7174</v>
      </c>
      <c r="B3576" t="s">
        <v>7175</v>
      </c>
      <c r="C3576" t="s">
        <v>84</v>
      </c>
      <c r="D3576" t="s">
        <v>44</v>
      </c>
      <c r="E3576" s="22">
        <v>429588.91</v>
      </c>
      <c r="F3576" s="22">
        <v>684453.7</v>
      </c>
      <c r="G3576" s="22">
        <v>879593.53</v>
      </c>
      <c r="H3576" s="22">
        <v>1154740.8600000001</v>
      </c>
      <c r="I3576" s="22">
        <v>1505863.33</v>
      </c>
      <c r="J3576" s="23">
        <v>273</v>
      </c>
      <c r="K3576" s="22">
        <v>1811073.2</v>
      </c>
      <c r="L3576" s="23">
        <v>332</v>
      </c>
      <c r="M3576" s="22">
        <v>1330814.3899999999</v>
      </c>
      <c r="N3576" s="23">
        <v>304</v>
      </c>
      <c r="O3576" s="23">
        <v>729</v>
      </c>
      <c r="P3576" s="23">
        <v>793</v>
      </c>
      <c r="Q3576" s="24">
        <v>4.2158285696900304</v>
      </c>
      <c r="R3576" s="24">
        <v>3.0449960205043398</v>
      </c>
      <c r="S3576" s="24">
        <v>1.0877914951989001</v>
      </c>
      <c r="T3576" s="24">
        <f t="shared" si="55"/>
        <v>0.34426229508196721</v>
      </c>
      <c r="U3576" s="25">
        <v>0</v>
      </c>
      <c r="V3576">
        <v>1</v>
      </c>
      <c r="W3576" t="b">
        <f>FALSE()</f>
        <v>0</v>
      </c>
    </row>
    <row r="3577" spans="1:23" x14ac:dyDescent="0.2">
      <c r="A3577" t="s">
        <v>7176</v>
      </c>
      <c r="B3577" t="s">
        <v>7177</v>
      </c>
      <c r="C3577" t="s">
        <v>92</v>
      </c>
      <c r="D3577" t="s">
        <v>44</v>
      </c>
      <c r="E3577" s="22">
        <v>83028</v>
      </c>
      <c r="F3577" s="22">
        <v>151305</v>
      </c>
      <c r="G3577" s="22">
        <v>139806</v>
      </c>
      <c r="H3577" s="22">
        <v>133239</v>
      </c>
      <c r="I3577" s="22">
        <v>117159</v>
      </c>
      <c r="J3577" s="23">
        <v>24</v>
      </c>
      <c r="K3577" s="22">
        <v>132919</v>
      </c>
      <c r="L3577" s="23">
        <v>23</v>
      </c>
      <c r="M3577" s="22">
        <v>94187</v>
      </c>
      <c r="N3577" s="23">
        <v>20</v>
      </c>
      <c r="O3577" s="23">
        <v>34</v>
      </c>
      <c r="P3577" s="23">
        <v>48</v>
      </c>
      <c r="Q3577" s="24">
        <v>1.6008936744230899</v>
      </c>
      <c r="R3577" s="24">
        <v>1.15628868377522</v>
      </c>
      <c r="S3577" s="24">
        <v>1.4117647058823499</v>
      </c>
      <c r="T3577" s="24">
        <f t="shared" si="55"/>
        <v>0.5</v>
      </c>
      <c r="U3577" s="25">
        <v>0</v>
      </c>
      <c r="V3577">
        <v>1</v>
      </c>
      <c r="W3577" t="b">
        <f>FALSE()</f>
        <v>0</v>
      </c>
    </row>
    <row r="3578" spans="1:23" x14ac:dyDescent="0.2">
      <c r="A3578" t="s">
        <v>7178</v>
      </c>
      <c r="B3578" t="s">
        <v>7179</v>
      </c>
      <c r="C3578" t="s">
        <v>84</v>
      </c>
      <c r="D3578" t="s">
        <v>44</v>
      </c>
      <c r="E3578" s="22">
        <v>3033152.78</v>
      </c>
      <c r="F3578" s="22">
        <v>2641997.04</v>
      </c>
      <c r="G3578" s="22">
        <v>2599490.79</v>
      </c>
      <c r="H3578" s="22">
        <v>2698882.29</v>
      </c>
      <c r="I3578" s="22">
        <v>3403843</v>
      </c>
      <c r="J3578" s="23">
        <v>531</v>
      </c>
      <c r="K3578" s="22">
        <v>4898200</v>
      </c>
      <c r="L3578" s="23">
        <v>716</v>
      </c>
      <c r="M3578" s="22">
        <v>3656204</v>
      </c>
      <c r="N3578" s="23">
        <v>704</v>
      </c>
      <c r="O3578" s="23">
        <v>843</v>
      </c>
      <c r="P3578" s="23">
        <v>903</v>
      </c>
      <c r="Q3578" s="24">
        <v>1.6148873318540899</v>
      </c>
      <c r="R3578" s="24">
        <v>1.0487640919925301</v>
      </c>
      <c r="S3578" s="24">
        <v>1.0711743772241999</v>
      </c>
      <c r="T3578" s="24">
        <f t="shared" si="55"/>
        <v>0.58803986710963452</v>
      </c>
      <c r="U3578" s="25">
        <v>0</v>
      </c>
      <c r="V3578">
        <v>1</v>
      </c>
      <c r="W3578" t="b">
        <f>FALSE()</f>
        <v>0</v>
      </c>
    </row>
    <row r="3579" spans="1:23" x14ac:dyDescent="0.2">
      <c r="A3579" t="s">
        <v>7180</v>
      </c>
      <c r="B3579" t="s">
        <v>7181</v>
      </c>
      <c r="C3579" t="s">
        <v>84</v>
      </c>
      <c r="D3579" t="s">
        <v>145</v>
      </c>
      <c r="E3579" s="22">
        <v>35235.67</v>
      </c>
      <c r="F3579" s="22">
        <v>42256.37</v>
      </c>
      <c r="G3579" s="22">
        <v>29843.68</v>
      </c>
      <c r="H3579" s="22">
        <v>44743.01</v>
      </c>
      <c r="I3579" s="22"/>
      <c r="J3579" s="23"/>
      <c r="K3579" s="22"/>
      <c r="L3579" s="23"/>
      <c r="M3579" s="22"/>
      <c r="N3579" s="23"/>
      <c r="O3579" s="23"/>
      <c r="P3579" s="23"/>
      <c r="Q3579" s="24"/>
      <c r="R3579" s="24"/>
      <c r="S3579" s="24"/>
      <c r="T3579" s="24" t="str">
        <f t="shared" si="55"/>
        <v/>
      </c>
      <c r="U3579" s="25"/>
      <c r="V3579">
        <v>0</v>
      </c>
      <c r="W3579" t="b">
        <f>FALSE()</f>
        <v>0</v>
      </c>
    </row>
    <row r="3580" spans="1:23" x14ac:dyDescent="0.2">
      <c r="A3580" t="s">
        <v>7182</v>
      </c>
      <c r="B3580" t="s">
        <v>7183</v>
      </c>
      <c r="C3580" t="s">
        <v>2782</v>
      </c>
      <c r="D3580" t="s">
        <v>142</v>
      </c>
      <c r="E3580" s="22">
        <v>229012.18</v>
      </c>
      <c r="F3580" s="22">
        <v>219542.76</v>
      </c>
      <c r="G3580" s="22">
        <v>279635.94</v>
      </c>
      <c r="H3580" s="22">
        <v>253349.49</v>
      </c>
      <c r="I3580" s="22">
        <v>314554.78000000003</v>
      </c>
      <c r="J3580" s="23">
        <v>44</v>
      </c>
      <c r="K3580" s="22">
        <v>426747.52</v>
      </c>
      <c r="L3580" s="23">
        <v>60</v>
      </c>
      <c r="M3580" s="22">
        <v>301682.94</v>
      </c>
      <c r="N3580" s="23">
        <v>60</v>
      </c>
      <c r="O3580" s="23">
        <v>341</v>
      </c>
      <c r="P3580" s="23">
        <v>356</v>
      </c>
      <c r="Q3580" s="24">
        <v>1.8634271766680699</v>
      </c>
      <c r="R3580" s="24">
        <v>1.54864525791198</v>
      </c>
      <c r="S3580" s="24">
        <v>1.04398826979472</v>
      </c>
      <c r="T3580" s="24">
        <f t="shared" si="55"/>
        <v>0.12359550561797752</v>
      </c>
      <c r="U3580" s="25">
        <v>5.8651026392961001E-3</v>
      </c>
      <c r="V3580">
        <v>2</v>
      </c>
      <c r="W3580" t="b">
        <f>FALSE()</f>
        <v>0</v>
      </c>
    </row>
    <row r="3581" spans="1:23" x14ac:dyDescent="0.2">
      <c r="A3581" t="s">
        <v>7184</v>
      </c>
      <c r="B3581" t="s">
        <v>7185</v>
      </c>
      <c r="C3581" t="s">
        <v>2224</v>
      </c>
      <c r="D3581" t="s">
        <v>145</v>
      </c>
      <c r="E3581" s="22">
        <v>1198765.8500000001</v>
      </c>
      <c r="F3581" s="22">
        <v>733123</v>
      </c>
      <c r="G3581" s="22">
        <v>562956</v>
      </c>
      <c r="H3581" s="22">
        <v>238249.02</v>
      </c>
      <c r="I3581" s="22"/>
      <c r="J3581" s="23"/>
      <c r="K3581" s="22"/>
      <c r="L3581" s="23"/>
      <c r="M3581" s="22"/>
      <c r="N3581" s="23"/>
      <c r="O3581" s="23">
        <v>349</v>
      </c>
      <c r="P3581" s="23">
        <v>72</v>
      </c>
      <c r="Q3581" s="24"/>
      <c r="R3581" s="24"/>
      <c r="S3581" s="24">
        <v>0.20630372492836699</v>
      </c>
      <c r="T3581" s="24">
        <f t="shared" si="55"/>
        <v>0</v>
      </c>
      <c r="U3581" s="25">
        <v>2.94117647058823E-2</v>
      </c>
      <c r="V3581">
        <v>0</v>
      </c>
      <c r="W3581" t="b">
        <f>FALSE()</f>
        <v>0</v>
      </c>
    </row>
    <row r="3582" spans="1:23" x14ac:dyDescent="0.2">
      <c r="A3582" t="s">
        <v>7186</v>
      </c>
      <c r="B3582" t="s">
        <v>7187</v>
      </c>
      <c r="C3582" t="s">
        <v>2782</v>
      </c>
      <c r="D3582" t="s">
        <v>142</v>
      </c>
      <c r="E3582" s="22">
        <v>63908.68</v>
      </c>
      <c r="F3582" s="22">
        <v>91873.42</v>
      </c>
      <c r="G3582" s="22">
        <v>80048</v>
      </c>
      <c r="H3582" s="22">
        <v>118461</v>
      </c>
      <c r="I3582" s="22">
        <v>156614</v>
      </c>
      <c r="J3582" s="23">
        <v>25</v>
      </c>
      <c r="K3582" s="22">
        <v>193088.6</v>
      </c>
      <c r="L3582" s="23">
        <v>33</v>
      </c>
      <c r="M3582" s="22">
        <v>112307</v>
      </c>
      <c r="N3582" s="23">
        <v>29</v>
      </c>
      <c r="O3582" s="23">
        <v>282</v>
      </c>
      <c r="P3582" s="23">
        <v>284</v>
      </c>
      <c r="Q3582" s="24">
        <v>3.0213204215765401</v>
      </c>
      <c r="R3582" s="24">
        <v>2.5109398435807999</v>
      </c>
      <c r="S3582" s="24">
        <v>1.00709219858156</v>
      </c>
      <c r="T3582" s="24">
        <f t="shared" si="55"/>
        <v>8.8028169014084501E-2</v>
      </c>
      <c r="U3582" s="25">
        <v>0</v>
      </c>
      <c r="V3582">
        <v>3</v>
      </c>
      <c r="W3582" t="b">
        <f>FALSE()</f>
        <v>0</v>
      </c>
    </row>
    <row r="3583" spans="1:23" x14ac:dyDescent="0.2">
      <c r="A3583" t="s">
        <v>7188</v>
      </c>
      <c r="B3583" t="s">
        <v>7189</v>
      </c>
      <c r="C3583" t="s">
        <v>63</v>
      </c>
      <c r="D3583" t="s">
        <v>44</v>
      </c>
      <c r="E3583" s="22">
        <v>636377.02</v>
      </c>
      <c r="F3583" s="22">
        <v>578761</v>
      </c>
      <c r="G3583" s="22">
        <v>537833.71</v>
      </c>
      <c r="H3583" s="22">
        <v>670280</v>
      </c>
      <c r="I3583" s="22">
        <v>791541</v>
      </c>
      <c r="J3583" s="23">
        <v>139</v>
      </c>
      <c r="K3583" s="22">
        <v>795356</v>
      </c>
      <c r="L3583" s="23">
        <v>143</v>
      </c>
      <c r="M3583" s="22">
        <v>984788</v>
      </c>
      <c r="N3583" s="23">
        <v>178</v>
      </c>
      <c r="O3583" s="23">
        <v>324</v>
      </c>
      <c r="P3583" s="23">
        <v>329</v>
      </c>
      <c r="Q3583" s="24">
        <v>1.24981885738112</v>
      </c>
      <c r="R3583" s="24">
        <v>0.902715417424241</v>
      </c>
      <c r="S3583" s="24">
        <v>1.0154320987654299</v>
      </c>
      <c r="T3583" s="24">
        <f t="shared" si="55"/>
        <v>0.42249240121580545</v>
      </c>
      <c r="U3583" s="25">
        <v>0</v>
      </c>
      <c r="V3583">
        <v>3</v>
      </c>
      <c r="W3583" t="b">
        <f>FALSE()</f>
        <v>0</v>
      </c>
    </row>
    <row r="3584" spans="1:23" x14ac:dyDescent="0.2">
      <c r="A3584" t="s">
        <v>7190</v>
      </c>
      <c r="B3584" t="s">
        <v>7191</v>
      </c>
      <c r="C3584" t="s">
        <v>2782</v>
      </c>
      <c r="D3584" t="s">
        <v>142</v>
      </c>
      <c r="E3584" s="22">
        <v>198109</v>
      </c>
      <c r="F3584" s="22">
        <v>167825</v>
      </c>
      <c r="G3584" s="22">
        <v>283365</v>
      </c>
      <c r="H3584" s="22">
        <v>290679</v>
      </c>
      <c r="I3584" s="22">
        <v>337286</v>
      </c>
      <c r="J3584" s="23">
        <v>64</v>
      </c>
      <c r="K3584" s="22">
        <v>343551</v>
      </c>
      <c r="L3584" s="23">
        <v>60</v>
      </c>
      <c r="M3584" s="22">
        <v>282448</v>
      </c>
      <c r="N3584" s="23">
        <v>60</v>
      </c>
      <c r="O3584" s="23">
        <v>185</v>
      </c>
      <c r="P3584" s="23">
        <v>304</v>
      </c>
      <c r="Q3584" s="24">
        <v>1.7341514015011901</v>
      </c>
      <c r="R3584" s="24">
        <v>1.4412075653196399</v>
      </c>
      <c r="S3584" s="24">
        <v>1.64324324324324</v>
      </c>
      <c r="T3584" s="24">
        <f t="shared" si="55"/>
        <v>0.21052631578947367</v>
      </c>
      <c r="U3584" s="25">
        <v>0</v>
      </c>
      <c r="V3584">
        <v>1</v>
      </c>
      <c r="W3584" t="b">
        <f>FALSE()</f>
        <v>0</v>
      </c>
    </row>
    <row r="3585" spans="1:23" x14ac:dyDescent="0.2">
      <c r="A3585" t="s">
        <v>7192</v>
      </c>
      <c r="B3585" t="s">
        <v>7193</v>
      </c>
      <c r="C3585" t="s">
        <v>48</v>
      </c>
      <c r="D3585" t="s">
        <v>44</v>
      </c>
      <c r="E3585" s="22">
        <v>8282864.8099999996</v>
      </c>
      <c r="F3585" s="22">
        <v>9294763.4199999999</v>
      </c>
      <c r="G3585" s="22">
        <v>9013821.4100000001</v>
      </c>
      <c r="H3585" s="22">
        <v>9373936.8599999994</v>
      </c>
      <c r="I3585" s="22">
        <v>9750591.1199999992</v>
      </c>
      <c r="J3585" s="23">
        <v>2056</v>
      </c>
      <c r="K3585" s="22">
        <v>10008510.630000001</v>
      </c>
      <c r="L3585" s="23">
        <v>2042</v>
      </c>
      <c r="M3585" s="22">
        <v>6273906.5599999996</v>
      </c>
      <c r="N3585" s="23">
        <v>1438</v>
      </c>
      <c r="O3585" s="23">
        <v>3695</v>
      </c>
      <c r="P3585" s="23">
        <v>4004</v>
      </c>
      <c r="Q3585" s="24">
        <v>1.2083392472996299</v>
      </c>
      <c r="R3585" s="24">
        <v>0.87275564900806901</v>
      </c>
      <c r="S3585" s="24">
        <v>1.0836265223274699</v>
      </c>
      <c r="T3585" s="24">
        <f t="shared" si="55"/>
        <v>0.51348651348651353</v>
      </c>
      <c r="U3585" s="25">
        <v>0</v>
      </c>
      <c r="V3585">
        <v>1</v>
      </c>
      <c r="W3585" t="b">
        <f>FALSE()</f>
        <v>0</v>
      </c>
    </row>
    <row r="3586" spans="1:23" x14ac:dyDescent="0.2">
      <c r="A3586" t="s">
        <v>7194</v>
      </c>
      <c r="B3586" t="s">
        <v>7195</v>
      </c>
      <c r="C3586" t="s">
        <v>48</v>
      </c>
      <c r="D3586" t="s">
        <v>44</v>
      </c>
      <c r="E3586" s="22">
        <v>157773.69</v>
      </c>
      <c r="F3586" s="22">
        <v>134404.4</v>
      </c>
      <c r="G3586" s="22">
        <v>166109.82999999999</v>
      </c>
      <c r="H3586" s="22">
        <v>185955.66</v>
      </c>
      <c r="I3586" s="22">
        <v>169687.55</v>
      </c>
      <c r="J3586" s="23">
        <v>33</v>
      </c>
      <c r="K3586" s="22">
        <v>254598.2</v>
      </c>
      <c r="L3586" s="23">
        <v>43</v>
      </c>
      <c r="M3586" s="22">
        <v>194203</v>
      </c>
      <c r="N3586" s="23">
        <v>44</v>
      </c>
      <c r="O3586" s="23">
        <v>46</v>
      </c>
      <c r="P3586" s="23">
        <v>46</v>
      </c>
      <c r="Q3586" s="24">
        <v>1.6136923716495399</v>
      </c>
      <c r="R3586" s="24">
        <v>1.1655328884381899</v>
      </c>
      <c r="S3586" s="24">
        <v>1</v>
      </c>
      <c r="T3586" s="24">
        <f t="shared" si="55"/>
        <v>0.71739130434782605</v>
      </c>
      <c r="U3586" s="25">
        <v>0</v>
      </c>
      <c r="V3586">
        <v>1</v>
      </c>
      <c r="W3586" t="b">
        <f>FALSE()</f>
        <v>0</v>
      </c>
    </row>
    <row r="3587" spans="1:23" x14ac:dyDescent="0.2">
      <c r="A3587" t="s">
        <v>7196</v>
      </c>
      <c r="B3587" t="s">
        <v>7197</v>
      </c>
      <c r="C3587" t="s">
        <v>43</v>
      </c>
      <c r="D3587" t="s">
        <v>142</v>
      </c>
      <c r="E3587" s="22">
        <v>489533.49</v>
      </c>
      <c r="F3587" s="22">
        <v>350077.77</v>
      </c>
      <c r="G3587" s="22">
        <v>299852.74</v>
      </c>
      <c r="H3587" s="22">
        <v>216960.28</v>
      </c>
      <c r="I3587" s="22">
        <v>293081.95</v>
      </c>
      <c r="J3587" s="23">
        <v>76</v>
      </c>
      <c r="K3587" s="22">
        <v>312220.03999999998</v>
      </c>
      <c r="L3587" s="23">
        <v>73</v>
      </c>
      <c r="M3587" s="22">
        <v>285730.12</v>
      </c>
      <c r="N3587" s="23">
        <v>81</v>
      </c>
      <c r="O3587" s="23">
        <v>252</v>
      </c>
      <c r="P3587" s="23">
        <v>2274</v>
      </c>
      <c r="Q3587" s="24">
        <v>0.63779097115500705</v>
      </c>
      <c r="R3587" s="24">
        <v>0.50162195852623503</v>
      </c>
      <c r="S3587" s="24">
        <v>9.0238095238095202</v>
      </c>
      <c r="T3587" s="24">
        <f t="shared" si="55"/>
        <v>3.3421284080914687E-2</v>
      </c>
      <c r="U3587" s="25">
        <v>0</v>
      </c>
      <c r="V3587">
        <v>1</v>
      </c>
      <c r="W3587" t="b">
        <f>FALSE()</f>
        <v>0</v>
      </c>
    </row>
    <row r="3588" spans="1:23" x14ac:dyDescent="0.2">
      <c r="A3588" t="s">
        <v>7198</v>
      </c>
      <c r="B3588" t="s">
        <v>7199</v>
      </c>
      <c r="C3588" t="s">
        <v>3617</v>
      </c>
      <c r="D3588" t="s">
        <v>44</v>
      </c>
      <c r="E3588" s="22">
        <v>301228</v>
      </c>
      <c r="F3588" s="22">
        <v>346413</v>
      </c>
      <c r="G3588" s="22">
        <v>382295</v>
      </c>
      <c r="H3588" s="22">
        <v>398871.57</v>
      </c>
      <c r="I3588" s="22">
        <v>687577</v>
      </c>
      <c r="J3588" s="23">
        <v>85</v>
      </c>
      <c r="K3588" s="22">
        <v>851973</v>
      </c>
      <c r="L3588" s="23">
        <v>100</v>
      </c>
      <c r="M3588" s="22">
        <v>563608</v>
      </c>
      <c r="N3588" s="23">
        <v>99</v>
      </c>
      <c r="O3588" s="23">
        <v>116</v>
      </c>
      <c r="P3588" s="23">
        <v>171</v>
      </c>
      <c r="Q3588" s="24">
        <v>2.82833269151606</v>
      </c>
      <c r="R3588" s="24">
        <v>1.94750791378689</v>
      </c>
      <c r="S3588" s="24">
        <v>1.47413793103448</v>
      </c>
      <c r="T3588" s="24">
        <f t="shared" si="55"/>
        <v>0.49707602339181284</v>
      </c>
      <c r="U3588" s="25">
        <v>0</v>
      </c>
      <c r="V3588">
        <v>1</v>
      </c>
      <c r="W3588" t="b">
        <f>FALSE()</f>
        <v>0</v>
      </c>
    </row>
    <row r="3589" spans="1:23" x14ac:dyDescent="0.2">
      <c r="A3589" t="s">
        <v>7200</v>
      </c>
      <c r="B3589" t="s">
        <v>7201</v>
      </c>
      <c r="C3589" t="s">
        <v>84</v>
      </c>
      <c r="D3589" t="s">
        <v>44</v>
      </c>
      <c r="E3589" s="22">
        <v>861967.48</v>
      </c>
      <c r="F3589" s="22">
        <v>985599.73</v>
      </c>
      <c r="G3589" s="22">
        <v>1221034.49</v>
      </c>
      <c r="H3589" s="22">
        <v>1462897.52</v>
      </c>
      <c r="I3589" s="22">
        <v>2178243</v>
      </c>
      <c r="J3589" s="23">
        <v>438</v>
      </c>
      <c r="K3589" s="22">
        <v>2757431</v>
      </c>
      <c r="L3589" s="23">
        <v>555</v>
      </c>
      <c r="M3589" s="22">
        <v>2428355.56</v>
      </c>
      <c r="N3589" s="23">
        <v>591</v>
      </c>
      <c r="O3589" s="23">
        <v>554</v>
      </c>
      <c r="P3589" s="23">
        <v>859</v>
      </c>
      <c r="Q3589" s="24">
        <v>3.19899655611137</v>
      </c>
      <c r="R3589" s="24">
        <v>2.07753980867844</v>
      </c>
      <c r="S3589" s="24">
        <v>1.5505415162454901</v>
      </c>
      <c r="T3589" s="24">
        <f t="shared" si="55"/>
        <v>0.50989522700814904</v>
      </c>
      <c r="U3589" s="25">
        <v>0</v>
      </c>
      <c r="V3589">
        <v>1</v>
      </c>
      <c r="W3589" t="b">
        <f>FALSE()</f>
        <v>0</v>
      </c>
    </row>
    <row r="3590" spans="1:23" x14ac:dyDescent="0.2">
      <c r="A3590" t="s">
        <v>7202</v>
      </c>
      <c r="B3590" t="s">
        <v>7203</v>
      </c>
      <c r="C3590" t="s">
        <v>1267</v>
      </c>
      <c r="D3590" t="s">
        <v>44</v>
      </c>
      <c r="E3590" s="22">
        <v>602192</v>
      </c>
      <c r="F3590" s="22">
        <v>729119</v>
      </c>
      <c r="G3590" s="22">
        <v>666691</v>
      </c>
      <c r="H3590" s="22">
        <v>817829</v>
      </c>
      <c r="I3590" s="22">
        <v>867846</v>
      </c>
      <c r="J3590" s="23">
        <v>183</v>
      </c>
      <c r="K3590" s="22">
        <v>1020952</v>
      </c>
      <c r="L3590" s="23">
        <v>189</v>
      </c>
      <c r="M3590" s="22">
        <v>667189</v>
      </c>
      <c r="N3590" s="23">
        <v>159</v>
      </c>
      <c r="O3590" s="23">
        <v>393</v>
      </c>
      <c r="P3590" s="23">
        <v>464</v>
      </c>
      <c r="Q3590" s="24">
        <v>1.69539283152217</v>
      </c>
      <c r="R3590" s="24">
        <v>1.2245432516617201</v>
      </c>
      <c r="S3590" s="24">
        <v>1.1806615776081399</v>
      </c>
      <c r="T3590" s="24">
        <f t="shared" si="55"/>
        <v>0.39439655172413796</v>
      </c>
      <c r="U3590" s="25">
        <v>0</v>
      </c>
      <c r="V3590">
        <v>1</v>
      </c>
      <c r="W3590" t="b">
        <f>FALSE()</f>
        <v>0</v>
      </c>
    </row>
    <row r="3591" spans="1:23" x14ac:dyDescent="0.2">
      <c r="A3591" t="s">
        <v>7204</v>
      </c>
      <c r="B3591" t="s">
        <v>7205</v>
      </c>
      <c r="C3591" t="s">
        <v>74</v>
      </c>
      <c r="D3591" t="s">
        <v>142</v>
      </c>
      <c r="E3591" s="22">
        <v>66517.149999999994</v>
      </c>
      <c r="F3591" s="22">
        <v>39904.33</v>
      </c>
      <c r="G3591" s="22">
        <v>134936.09</v>
      </c>
      <c r="H3591" s="22">
        <v>99887.72</v>
      </c>
      <c r="I3591" s="22">
        <v>166965.07</v>
      </c>
      <c r="J3591" s="23">
        <v>41</v>
      </c>
      <c r="K3591" s="22">
        <v>96610</v>
      </c>
      <c r="L3591" s="23">
        <v>22</v>
      </c>
      <c r="M3591" s="22">
        <v>96481.5</v>
      </c>
      <c r="N3591" s="23">
        <v>22</v>
      </c>
      <c r="O3591" s="23">
        <v>123</v>
      </c>
      <c r="P3591" s="23">
        <v>168</v>
      </c>
      <c r="Q3591" s="24">
        <v>1.45240738666645</v>
      </c>
      <c r="R3591" s="24">
        <v>1.20705753360277</v>
      </c>
      <c r="S3591" s="24">
        <v>1.3658536585365899</v>
      </c>
      <c r="T3591" s="24">
        <f t="shared" ref="T3591:T3654" si="56">IFERROR(J3591/P3591,"")</f>
        <v>0.24404761904761904</v>
      </c>
      <c r="U3591" s="25">
        <v>0</v>
      </c>
      <c r="V3591">
        <v>3</v>
      </c>
      <c r="W3591" t="b">
        <f>FALSE()</f>
        <v>0</v>
      </c>
    </row>
    <row r="3592" spans="1:23" x14ac:dyDescent="0.2">
      <c r="A3592" t="s">
        <v>7206</v>
      </c>
      <c r="B3592" t="s">
        <v>7207</v>
      </c>
      <c r="C3592" t="s">
        <v>63</v>
      </c>
      <c r="D3592" t="s">
        <v>44</v>
      </c>
      <c r="E3592" s="22">
        <v>1033061.6</v>
      </c>
      <c r="F3592" s="22">
        <v>1156076.3400000001</v>
      </c>
      <c r="G3592" s="22">
        <v>964361.02</v>
      </c>
      <c r="H3592" s="22">
        <v>964271.5</v>
      </c>
      <c r="I3592" s="22">
        <v>1255200</v>
      </c>
      <c r="J3592" s="23">
        <v>212</v>
      </c>
      <c r="K3592" s="22">
        <v>1411305</v>
      </c>
      <c r="L3592" s="23">
        <v>222</v>
      </c>
      <c r="M3592" s="22">
        <v>1202118</v>
      </c>
      <c r="N3592" s="23">
        <v>209</v>
      </c>
      <c r="O3592" s="23">
        <v>446</v>
      </c>
      <c r="P3592" s="23">
        <v>428</v>
      </c>
      <c r="Q3592" s="24">
        <v>1.3661382825574</v>
      </c>
      <c r="R3592" s="24">
        <v>0.94068322463919096</v>
      </c>
      <c r="S3592" s="24">
        <v>0.95964125560538105</v>
      </c>
      <c r="T3592" s="24">
        <f t="shared" si="56"/>
        <v>0.49532710280373832</v>
      </c>
      <c r="U3592" s="25">
        <v>1</v>
      </c>
      <c r="V3592">
        <v>2</v>
      </c>
      <c r="W3592" t="b">
        <f>FALSE()</f>
        <v>0</v>
      </c>
    </row>
    <row r="3593" spans="1:23" x14ac:dyDescent="0.2">
      <c r="A3593" t="s">
        <v>7208</v>
      </c>
      <c r="B3593" t="s">
        <v>7209</v>
      </c>
      <c r="C3593" t="s">
        <v>1267</v>
      </c>
      <c r="D3593" t="s">
        <v>44</v>
      </c>
      <c r="E3593" s="22">
        <v>692927.17</v>
      </c>
      <c r="F3593" s="22">
        <v>718566.14</v>
      </c>
      <c r="G3593" s="22">
        <v>764627.83</v>
      </c>
      <c r="H3593" s="22">
        <v>798058.18</v>
      </c>
      <c r="I3593" s="22">
        <v>866488.61</v>
      </c>
      <c r="J3593" s="23">
        <v>171</v>
      </c>
      <c r="K3593" s="22">
        <v>920876.36</v>
      </c>
      <c r="L3593" s="23">
        <v>168</v>
      </c>
      <c r="M3593" s="22">
        <v>900009.76</v>
      </c>
      <c r="N3593" s="23">
        <v>189</v>
      </c>
      <c r="O3593" s="23">
        <v>282</v>
      </c>
      <c r="P3593" s="23">
        <v>272</v>
      </c>
      <c r="Q3593" s="24">
        <v>1.3289655823425099</v>
      </c>
      <c r="R3593" s="24">
        <v>0.95988127665203304</v>
      </c>
      <c r="S3593" s="24">
        <v>0.96453900709219798</v>
      </c>
      <c r="T3593" s="24">
        <f t="shared" si="56"/>
        <v>0.62867647058823528</v>
      </c>
      <c r="U3593" s="25">
        <v>0</v>
      </c>
      <c r="V3593">
        <v>1</v>
      </c>
      <c r="W3593" t="b">
        <f>FALSE()</f>
        <v>0</v>
      </c>
    </row>
    <row r="3594" spans="1:23" x14ac:dyDescent="0.2">
      <c r="A3594" t="s">
        <v>7210</v>
      </c>
      <c r="B3594" t="s">
        <v>5545</v>
      </c>
      <c r="C3594" t="s">
        <v>1109</v>
      </c>
      <c r="D3594" t="s">
        <v>44</v>
      </c>
      <c r="E3594" s="22">
        <v>323512.52</v>
      </c>
      <c r="F3594" s="22">
        <v>327152.07</v>
      </c>
      <c r="G3594" s="22">
        <v>390209.36</v>
      </c>
      <c r="H3594" s="22">
        <v>362035</v>
      </c>
      <c r="I3594" s="22">
        <v>438365.65</v>
      </c>
      <c r="J3594" s="23">
        <v>95</v>
      </c>
      <c r="K3594" s="22">
        <v>526538.68999999994</v>
      </c>
      <c r="L3594" s="23">
        <v>106</v>
      </c>
      <c r="M3594" s="22">
        <v>362944.46</v>
      </c>
      <c r="N3594" s="23">
        <v>83</v>
      </c>
      <c r="O3594" s="23">
        <v>161</v>
      </c>
      <c r="P3594" s="23">
        <v>191</v>
      </c>
      <c r="Q3594" s="24">
        <v>1.62756820045172</v>
      </c>
      <c r="R3594" s="24">
        <v>1.17555508046649</v>
      </c>
      <c r="S3594" s="24">
        <v>1.18633540372671</v>
      </c>
      <c r="T3594" s="24">
        <f t="shared" si="56"/>
        <v>0.49738219895287961</v>
      </c>
      <c r="U3594" s="25">
        <v>0</v>
      </c>
      <c r="V3594">
        <v>1</v>
      </c>
      <c r="W3594" t="b">
        <f>FALSE()</f>
        <v>0</v>
      </c>
    </row>
    <row r="3595" spans="1:23" x14ac:dyDescent="0.2">
      <c r="A3595" t="s">
        <v>7211</v>
      </c>
      <c r="B3595" t="s">
        <v>7212</v>
      </c>
      <c r="C3595" t="s">
        <v>926</v>
      </c>
      <c r="D3595" t="s">
        <v>44</v>
      </c>
      <c r="E3595" s="22">
        <v>1633420.58</v>
      </c>
      <c r="F3595" s="22">
        <v>1502041.28</v>
      </c>
      <c r="G3595" s="22">
        <v>1189238.17</v>
      </c>
      <c r="H3595" s="22">
        <v>1238546.53</v>
      </c>
      <c r="I3595" s="22">
        <v>1594915.38</v>
      </c>
      <c r="J3595" s="23">
        <v>352</v>
      </c>
      <c r="K3595" s="22">
        <v>2170739.34</v>
      </c>
      <c r="L3595" s="23">
        <v>421</v>
      </c>
      <c r="M3595" s="22">
        <v>2278958.75</v>
      </c>
      <c r="N3595" s="23">
        <v>519</v>
      </c>
      <c r="O3595" s="23">
        <v>641</v>
      </c>
      <c r="P3595" s="23">
        <v>442</v>
      </c>
      <c r="Q3595" s="24">
        <v>1.3289530979216599</v>
      </c>
      <c r="R3595" s="24">
        <v>0.95987225944196897</v>
      </c>
      <c r="S3595" s="24">
        <v>0.68954758190327603</v>
      </c>
      <c r="T3595" s="24">
        <f t="shared" si="56"/>
        <v>0.7963800904977375</v>
      </c>
      <c r="U3595" s="25">
        <v>0</v>
      </c>
      <c r="V3595">
        <v>3</v>
      </c>
      <c r="W3595" t="b">
        <f>FALSE()</f>
        <v>0</v>
      </c>
    </row>
    <row r="3596" spans="1:23" x14ac:dyDescent="0.2">
      <c r="A3596" t="s">
        <v>7213</v>
      </c>
      <c r="B3596" t="s">
        <v>7214</v>
      </c>
      <c r="C3596" t="s">
        <v>1969</v>
      </c>
      <c r="D3596" t="s">
        <v>44</v>
      </c>
      <c r="E3596" s="22">
        <v>112073</v>
      </c>
      <c r="F3596" s="22">
        <v>132721</v>
      </c>
      <c r="G3596" s="22">
        <v>140334</v>
      </c>
      <c r="H3596" s="22">
        <v>193972</v>
      </c>
      <c r="I3596" s="22">
        <v>174132</v>
      </c>
      <c r="J3596" s="23">
        <v>35</v>
      </c>
      <c r="K3596" s="22">
        <v>150373</v>
      </c>
      <c r="L3596" s="23">
        <v>29</v>
      </c>
      <c r="M3596" s="22">
        <v>79324.800000000003</v>
      </c>
      <c r="N3596" s="23">
        <v>19</v>
      </c>
      <c r="O3596" s="23">
        <v>63</v>
      </c>
      <c r="P3596" s="23">
        <v>89</v>
      </c>
      <c r="Q3596" s="24">
        <v>1.34174154345828</v>
      </c>
      <c r="R3596" s="24">
        <v>0.96910905954513404</v>
      </c>
      <c r="S3596" s="24">
        <v>1.4126984126984099</v>
      </c>
      <c r="T3596" s="24">
        <f t="shared" si="56"/>
        <v>0.39325842696629215</v>
      </c>
      <c r="U3596" s="25">
        <v>0</v>
      </c>
      <c r="V3596">
        <v>1</v>
      </c>
      <c r="W3596" t="b">
        <f>FALSE()</f>
        <v>0</v>
      </c>
    </row>
    <row r="3597" spans="1:23" x14ac:dyDescent="0.2">
      <c r="A3597" t="s">
        <v>7215</v>
      </c>
      <c r="B3597" t="s">
        <v>7216</v>
      </c>
      <c r="C3597" t="s">
        <v>3688</v>
      </c>
      <c r="D3597" t="s">
        <v>44</v>
      </c>
      <c r="E3597" s="22">
        <v>3781512</v>
      </c>
      <c r="F3597" s="22">
        <v>4496642</v>
      </c>
      <c r="G3597" s="22">
        <v>5030602</v>
      </c>
      <c r="H3597" s="22">
        <v>6664186</v>
      </c>
      <c r="I3597" s="22">
        <v>8021529</v>
      </c>
      <c r="J3597" s="23">
        <v>1778</v>
      </c>
      <c r="K3597" s="22">
        <v>9107012</v>
      </c>
      <c r="L3597" s="23">
        <v>2026</v>
      </c>
      <c r="M3597" s="22">
        <v>7218337</v>
      </c>
      <c r="N3597" s="23">
        <v>1714</v>
      </c>
      <c r="O3597" s="23">
        <v>1458</v>
      </c>
      <c r="P3597" s="23">
        <v>2473</v>
      </c>
      <c r="Q3597" s="24">
        <v>2.4082991142167498</v>
      </c>
      <c r="R3597" s="24">
        <v>1.6582849668894599</v>
      </c>
      <c r="S3597" s="24">
        <v>1.69615912208505</v>
      </c>
      <c r="T3597" s="24">
        <f t="shared" si="56"/>
        <v>0.71896482005661144</v>
      </c>
      <c r="U3597" s="25">
        <v>0.32058414464534102</v>
      </c>
      <c r="V3597">
        <v>1</v>
      </c>
      <c r="W3597" t="b">
        <f>FALSE()</f>
        <v>0</v>
      </c>
    </row>
    <row r="3598" spans="1:23" x14ac:dyDescent="0.2">
      <c r="A3598" t="s">
        <v>7217</v>
      </c>
      <c r="B3598" t="s">
        <v>7218</v>
      </c>
      <c r="C3598" t="s">
        <v>2087</v>
      </c>
      <c r="D3598" t="s">
        <v>44</v>
      </c>
      <c r="E3598" s="22">
        <v>528617.36</v>
      </c>
      <c r="F3598" s="22">
        <v>643103.01</v>
      </c>
      <c r="G3598" s="22">
        <v>607379.85</v>
      </c>
      <c r="H3598" s="22">
        <v>840195.37</v>
      </c>
      <c r="I3598" s="22">
        <v>1013542.27</v>
      </c>
      <c r="J3598" s="23">
        <v>189</v>
      </c>
      <c r="K3598" s="22">
        <v>1193964.3700000001</v>
      </c>
      <c r="L3598" s="23">
        <v>209</v>
      </c>
      <c r="M3598" s="22">
        <v>918954.92</v>
      </c>
      <c r="N3598" s="23">
        <v>176</v>
      </c>
      <c r="O3598" s="23">
        <v>258</v>
      </c>
      <c r="P3598" s="23">
        <v>354</v>
      </c>
      <c r="Q3598" s="24">
        <v>2.2586552397749502</v>
      </c>
      <c r="R3598" s="24">
        <v>1.4668493986803901</v>
      </c>
      <c r="S3598" s="24">
        <v>1.37209302325581</v>
      </c>
      <c r="T3598" s="24">
        <f t="shared" si="56"/>
        <v>0.53389830508474578</v>
      </c>
      <c r="U3598" s="25">
        <v>0</v>
      </c>
      <c r="V3598">
        <v>1</v>
      </c>
      <c r="W3598" t="b">
        <f>FALSE()</f>
        <v>0</v>
      </c>
    </row>
    <row r="3599" spans="1:23" x14ac:dyDescent="0.2">
      <c r="A3599" t="s">
        <v>7219</v>
      </c>
      <c r="B3599" t="s">
        <v>7220</v>
      </c>
      <c r="C3599" t="s">
        <v>2064</v>
      </c>
      <c r="D3599" t="s">
        <v>142</v>
      </c>
      <c r="E3599" s="22">
        <v>724888.44</v>
      </c>
      <c r="F3599" s="22">
        <v>632307.65</v>
      </c>
      <c r="G3599" s="22">
        <v>863830.28</v>
      </c>
      <c r="H3599" s="22">
        <v>761738.73</v>
      </c>
      <c r="I3599" s="22">
        <v>680043.15</v>
      </c>
      <c r="J3599" s="23">
        <v>128</v>
      </c>
      <c r="K3599" s="22">
        <v>698493.7</v>
      </c>
      <c r="L3599" s="23">
        <v>129</v>
      </c>
      <c r="M3599" s="22">
        <v>738895.51</v>
      </c>
      <c r="N3599" s="23">
        <v>137</v>
      </c>
      <c r="O3599" s="23">
        <v>523</v>
      </c>
      <c r="P3599" s="23">
        <v>461</v>
      </c>
      <c r="Q3599" s="24">
        <v>0.96358785911939804</v>
      </c>
      <c r="R3599" s="24">
        <v>0.735015053992084</v>
      </c>
      <c r="S3599" s="24">
        <v>0.88145315487571696</v>
      </c>
      <c r="T3599" s="24">
        <f t="shared" si="56"/>
        <v>0.27765726681127983</v>
      </c>
      <c r="U3599" s="25">
        <v>3.8314176245210002E-3</v>
      </c>
      <c r="V3599">
        <v>1</v>
      </c>
      <c r="W3599" t="b">
        <f>FALSE()</f>
        <v>0</v>
      </c>
    </row>
    <row r="3600" spans="1:23" x14ac:dyDescent="0.2">
      <c r="A3600" t="s">
        <v>7221</v>
      </c>
      <c r="B3600" t="s">
        <v>7222</v>
      </c>
      <c r="C3600" t="s">
        <v>43</v>
      </c>
      <c r="D3600" t="s">
        <v>44</v>
      </c>
      <c r="E3600" s="22">
        <v>613286</v>
      </c>
      <c r="F3600" s="22">
        <v>913517</v>
      </c>
      <c r="G3600" s="22">
        <v>718926.18</v>
      </c>
      <c r="H3600" s="22">
        <v>625695.55000000005</v>
      </c>
      <c r="I3600" s="22">
        <v>678172.4</v>
      </c>
      <c r="J3600" s="23">
        <v>167</v>
      </c>
      <c r="K3600" s="22">
        <v>752069.22</v>
      </c>
      <c r="L3600" s="23">
        <v>165</v>
      </c>
      <c r="M3600" s="22">
        <v>431025.23</v>
      </c>
      <c r="N3600" s="23">
        <v>105</v>
      </c>
      <c r="O3600" s="23">
        <v>403</v>
      </c>
      <c r="P3600" s="23">
        <v>296</v>
      </c>
      <c r="Q3600" s="24">
        <v>1.22629445315889</v>
      </c>
      <c r="R3600" s="24">
        <v>0.88572428126741698</v>
      </c>
      <c r="S3600" s="24">
        <v>0.73449131513647703</v>
      </c>
      <c r="T3600" s="24">
        <f t="shared" si="56"/>
        <v>0.56418918918918914</v>
      </c>
      <c r="U3600" s="25">
        <v>0</v>
      </c>
      <c r="V3600">
        <v>1</v>
      </c>
      <c r="W3600" t="b">
        <f>FALSE()</f>
        <v>0</v>
      </c>
    </row>
    <row r="3601" spans="1:23" x14ac:dyDescent="0.2">
      <c r="A3601" t="s">
        <v>7223</v>
      </c>
      <c r="B3601" t="s">
        <v>7224</v>
      </c>
      <c r="C3601" t="s">
        <v>1109</v>
      </c>
      <c r="D3601" t="s">
        <v>44</v>
      </c>
      <c r="E3601" s="22">
        <v>469938.37</v>
      </c>
      <c r="F3601" s="22">
        <v>411114.51</v>
      </c>
      <c r="G3601" s="22">
        <v>314253.63</v>
      </c>
      <c r="H3601" s="22">
        <v>363539</v>
      </c>
      <c r="I3601" s="22">
        <v>465568</v>
      </c>
      <c r="J3601" s="23">
        <v>110</v>
      </c>
      <c r="K3601" s="22">
        <v>661392</v>
      </c>
      <c r="L3601" s="23">
        <v>130</v>
      </c>
      <c r="M3601" s="22">
        <v>566295</v>
      </c>
      <c r="N3601" s="23">
        <v>135</v>
      </c>
      <c r="O3601" s="23">
        <v>234</v>
      </c>
      <c r="P3601" s="23">
        <v>275</v>
      </c>
      <c r="Q3601" s="24">
        <v>1.40740157055062</v>
      </c>
      <c r="R3601" s="24">
        <v>0.91401561031054801</v>
      </c>
      <c r="S3601" s="24">
        <v>1.1752136752136799</v>
      </c>
      <c r="T3601" s="24">
        <f t="shared" si="56"/>
        <v>0.4</v>
      </c>
      <c r="U3601" s="25">
        <v>1</v>
      </c>
      <c r="V3601">
        <v>2</v>
      </c>
      <c r="W3601" t="b">
        <f>FALSE()</f>
        <v>0</v>
      </c>
    </row>
    <row r="3602" spans="1:23" x14ac:dyDescent="0.2">
      <c r="A3602" t="s">
        <v>7225</v>
      </c>
      <c r="B3602" t="s">
        <v>7226</v>
      </c>
      <c r="C3602" t="s">
        <v>71</v>
      </c>
      <c r="D3602" t="s">
        <v>44</v>
      </c>
      <c r="E3602" s="22">
        <v>741193.55</v>
      </c>
      <c r="F3602" s="22">
        <v>781898</v>
      </c>
      <c r="G3602" s="22">
        <v>787109.8</v>
      </c>
      <c r="H3602" s="22">
        <v>596208.03</v>
      </c>
      <c r="I3602" s="22">
        <v>739690.2</v>
      </c>
      <c r="J3602" s="23">
        <v>154</v>
      </c>
      <c r="K3602" s="22">
        <v>812513.67</v>
      </c>
      <c r="L3602" s="23">
        <v>161</v>
      </c>
      <c r="M3602" s="22">
        <v>483845.77</v>
      </c>
      <c r="N3602" s="23">
        <v>127</v>
      </c>
      <c r="O3602" s="23">
        <v>593</v>
      </c>
      <c r="P3602" s="23">
        <v>424</v>
      </c>
      <c r="Q3602" s="24">
        <v>1.09622334139308</v>
      </c>
      <c r="R3602" s="24">
        <v>0.79177690860691796</v>
      </c>
      <c r="S3602" s="24">
        <v>0.71500843170320405</v>
      </c>
      <c r="T3602" s="24">
        <f t="shared" si="56"/>
        <v>0.3632075471698113</v>
      </c>
      <c r="U3602" s="25">
        <v>0</v>
      </c>
      <c r="V3602">
        <v>1</v>
      </c>
      <c r="W3602" t="b">
        <f>FALSE()</f>
        <v>0</v>
      </c>
    </row>
    <row r="3603" spans="1:23" x14ac:dyDescent="0.2">
      <c r="A3603" t="s">
        <v>7227</v>
      </c>
      <c r="B3603" t="s">
        <v>7228</v>
      </c>
      <c r="C3603" t="s">
        <v>2224</v>
      </c>
      <c r="D3603" t="s">
        <v>44</v>
      </c>
      <c r="E3603" s="22">
        <v>228755.56</v>
      </c>
      <c r="F3603" s="22">
        <v>324748.37</v>
      </c>
      <c r="G3603" s="22">
        <v>305418.34000000003</v>
      </c>
      <c r="H3603" s="22">
        <v>329156.45</v>
      </c>
      <c r="I3603" s="22">
        <v>386672.43</v>
      </c>
      <c r="J3603" s="23">
        <v>91</v>
      </c>
      <c r="K3603" s="22">
        <v>294368.53999999998</v>
      </c>
      <c r="L3603" s="23">
        <v>64</v>
      </c>
      <c r="M3603" s="22">
        <v>241995.36</v>
      </c>
      <c r="N3603" s="23">
        <v>63</v>
      </c>
      <c r="O3603" s="23">
        <v>291</v>
      </c>
      <c r="P3603" s="23">
        <v>282</v>
      </c>
      <c r="Q3603" s="24">
        <v>1.2868257278642801</v>
      </c>
      <c r="R3603" s="24">
        <v>0.92944462889234902</v>
      </c>
      <c r="S3603" s="24">
        <v>0.96907216494845405</v>
      </c>
      <c r="T3603" s="24">
        <f t="shared" si="56"/>
        <v>0.32269503546099293</v>
      </c>
      <c r="U3603" s="25">
        <v>0</v>
      </c>
      <c r="V3603">
        <v>1</v>
      </c>
      <c r="W3603" t="b">
        <f>FALSE()</f>
        <v>0</v>
      </c>
    </row>
    <row r="3604" spans="1:23" x14ac:dyDescent="0.2">
      <c r="A3604" t="s">
        <v>7229</v>
      </c>
      <c r="B3604" t="s">
        <v>4664</v>
      </c>
      <c r="C3604" t="s">
        <v>2224</v>
      </c>
      <c r="D3604" t="s">
        <v>44</v>
      </c>
      <c r="E3604" s="22">
        <v>3411</v>
      </c>
      <c r="F3604" s="22"/>
      <c r="G3604" s="22"/>
      <c r="H3604" s="22"/>
      <c r="I3604" s="22"/>
      <c r="J3604" s="23"/>
      <c r="K3604" s="22"/>
      <c r="L3604" s="23"/>
      <c r="M3604" s="22"/>
      <c r="N3604" s="23"/>
      <c r="O3604" s="23"/>
      <c r="P3604" s="23"/>
      <c r="Q3604" s="24"/>
      <c r="R3604" s="24"/>
      <c r="S3604" s="24"/>
      <c r="T3604" s="24" t="str">
        <f t="shared" si="56"/>
        <v/>
      </c>
      <c r="U3604" s="25"/>
      <c r="V3604">
        <v>0</v>
      </c>
      <c r="W3604" t="b">
        <f>FALSE()</f>
        <v>0</v>
      </c>
    </row>
    <row r="3605" spans="1:23" x14ac:dyDescent="0.2">
      <c r="A3605" t="s">
        <v>7230</v>
      </c>
      <c r="B3605" t="s">
        <v>7231</v>
      </c>
      <c r="C3605" t="s">
        <v>92</v>
      </c>
      <c r="D3605" t="s">
        <v>142</v>
      </c>
      <c r="E3605" s="22">
        <v>310527</v>
      </c>
      <c r="F3605" s="22">
        <v>176124</v>
      </c>
      <c r="G3605" s="22">
        <v>238471</v>
      </c>
      <c r="H3605" s="22">
        <v>275200</v>
      </c>
      <c r="I3605" s="22"/>
      <c r="J3605" s="23"/>
      <c r="K3605" s="22">
        <v>343519.27</v>
      </c>
      <c r="L3605" s="23">
        <v>95</v>
      </c>
      <c r="M3605" s="22">
        <v>150886.75</v>
      </c>
      <c r="N3605" s="23">
        <v>56</v>
      </c>
      <c r="O3605" s="23">
        <v>314</v>
      </c>
      <c r="P3605" s="23">
        <v>340</v>
      </c>
      <c r="Q3605" s="24">
        <v>1.1062460591188501</v>
      </c>
      <c r="R3605" s="24">
        <v>0.919371969556392</v>
      </c>
      <c r="S3605" s="24">
        <v>1.0828025477707</v>
      </c>
      <c r="T3605" s="24">
        <f t="shared" si="56"/>
        <v>0</v>
      </c>
      <c r="U3605" s="25">
        <v>0</v>
      </c>
      <c r="V3605">
        <v>1</v>
      </c>
      <c r="W3605" t="b">
        <f>FALSE()</f>
        <v>0</v>
      </c>
    </row>
    <row r="3606" spans="1:23" x14ac:dyDescent="0.2">
      <c r="A3606" t="s">
        <v>7232</v>
      </c>
      <c r="B3606" t="s">
        <v>7233</v>
      </c>
      <c r="C3606" t="s">
        <v>48</v>
      </c>
      <c r="D3606" t="s">
        <v>44</v>
      </c>
      <c r="E3606" s="22">
        <v>98763</v>
      </c>
      <c r="F3606" s="22">
        <v>176249</v>
      </c>
      <c r="G3606" s="22">
        <v>182383</v>
      </c>
      <c r="H3606" s="22">
        <v>192786</v>
      </c>
      <c r="I3606" s="22">
        <v>234854</v>
      </c>
      <c r="J3606" s="23">
        <v>44</v>
      </c>
      <c r="K3606" s="22">
        <v>290714</v>
      </c>
      <c r="L3606" s="23">
        <v>56</v>
      </c>
      <c r="M3606" s="22">
        <v>252538</v>
      </c>
      <c r="N3606" s="23">
        <v>54</v>
      </c>
      <c r="O3606" s="23">
        <v>81</v>
      </c>
      <c r="P3606" s="23">
        <v>105</v>
      </c>
      <c r="Q3606" s="24">
        <v>2.9435517349614702</v>
      </c>
      <c r="R3606" s="24">
        <v>2.1260597225293099</v>
      </c>
      <c r="S3606" s="24">
        <v>1.2962962962963001</v>
      </c>
      <c r="T3606" s="24">
        <f t="shared" si="56"/>
        <v>0.41904761904761906</v>
      </c>
      <c r="U3606" s="25">
        <v>0</v>
      </c>
      <c r="V3606">
        <v>1</v>
      </c>
      <c r="W3606" t="b">
        <f>FALSE()</f>
        <v>0</v>
      </c>
    </row>
    <row r="3607" spans="1:23" x14ac:dyDescent="0.2">
      <c r="A3607" t="s">
        <v>7234</v>
      </c>
      <c r="B3607" t="s">
        <v>7235</v>
      </c>
      <c r="C3607" t="s">
        <v>74</v>
      </c>
      <c r="D3607" t="s">
        <v>142</v>
      </c>
      <c r="E3607" s="22">
        <v>448905.5</v>
      </c>
      <c r="F3607" s="22">
        <v>386598.9</v>
      </c>
      <c r="G3607" s="22">
        <v>316483.55</v>
      </c>
      <c r="H3607" s="22">
        <v>350605.44</v>
      </c>
      <c r="I3607" s="22">
        <v>445562.66</v>
      </c>
      <c r="J3607" s="23">
        <v>106</v>
      </c>
      <c r="K3607" s="22">
        <v>458798.29</v>
      </c>
      <c r="L3607" s="23">
        <v>85</v>
      </c>
      <c r="M3607" s="22">
        <v>232205.04</v>
      </c>
      <c r="N3607" s="23">
        <v>66</v>
      </c>
      <c r="O3607" s="23">
        <v>179</v>
      </c>
      <c r="P3607" s="23">
        <v>175</v>
      </c>
      <c r="Q3607" s="24">
        <v>1.0220375780648701</v>
      </c>
      <c r="R3607" s="24">
        <v>0.84938851836867302</v>
      </c>
      <c r="S3607" s="24">
        <v>0.977653631284916</v>
      </c>
      <c r="T3607" s="24">
        <f t="shared" si="56"/>
        <v>0.60571428571428576</v>
      </c>
      <c r="U3607" s="25">
        <v>0</v>
      </c>
      <c r="V3607">
        <v>1</v>
      </c>
      <c r="W3607" t="b">
        <f>FALSE()</f>
        <v>0</v>
      </c>
    </row>
    <row r="3608" spans="1:23" x14ac:dyDescent="0.2">
      <c r="A3608" t="s">
        <v>7236</v>
      </c>
      <c r="B3608" t="s">
        <v>6888</v>
      </c>
      <c r="C3608" t="s">
        <v>2064</v>
      </c>
      <c r="D3608" t="s">
        <v>44</v>
      </c>
      <c r="E3608" s="22">
        <v>74103</v>
      </c>
      <c r="F3608" s="22">
        <v>86241</v>
      </c>
      <c r="G3608" s="22">
        <v>70839</v>
      </c>
      <c r="H3608" s="22">
        <v>80562</v>
      </c>
      <c r="I3608" s="22">
        <v>66699</v>
      </c>
      <c r="J3608" s="23">
        <v>13</v>
      </c>
      <c r="K3608" s="22">
        <v>56991</v>
      </c>
      <c r="L3608" s="23">
        <v>11</v>
      </c>
      <c r="M3608" s="22">
        <v>29557</v>
      </c>
      <c r="N3608" s="23">
        <v>7</v>
      </c>
      <c r="O3608" s="23">
        <v>49</v>
      </c>
      <c r="P3608" s="23">
        <v>49</v>
      </c>
      <c r="Q3608" s="24">
        <v>0.76907817497267295</v>
      </c>
      <c r="R3608" s="24">
        <v>0.55548747856716396</v>
      </c>
      <c r="S3608" s="24">
        <v>1</v>
      </c>
      <c r="T3608" s="24">
        <f t="shared" si="56"/>
        <v>0.26530612244897961</v>
      </c>
      <c r="U3608" s="25">
        <v>0</v>
      </c>
      <c r="V3608">
        <v>1</v>
      </c>
      <c r="W3608" t="b">
        <f>FALSE()</f>
        <v>0</v>
      </c>
    </row>
    <row r="3609" spans="1:23" x14ac:dyDescent="0.2">
      <c r="A3609" t="s">
        <v>7237</v>
      </c>
      <c r="B3609" t="s">
        <v>7238</v>
      </c>
      <c r="C3609" t="s">
        <v>2120</v>
      </c>
      <c r="D3609" t="s">
        <v>44</v>
      </c>
      <c r="E3609" s="22">
        <v>1417292</v>
      </c>
      <c r="F3609" s="22">
        <v>1258896</v>
      </c>
      <c r="G3609" s="22">
        <v>1098293</v>
      </c>
      <c r="H3609" s="22">
        <v>938352</v>
      </c>
      <c r="I3609" s="22">
        <v>689849</v>
      </c>
      <c r="J3609" s="23">
        <v>192</v>
      </c>
      <c r="K3609" s="22"/>
      <c r="L3609" s="23"/>
      <c r="M3609" s="22"/>
      <c r="N3609" s="23"/>
      <c r="O3609" s="23">
        <v>677</v>
      </c>
      <c r="P3609" s="23"/>
      <c r="Q3609" s="24"/>
      <c r="R3609" s="24"/>
      <c r="S3609" s="24"/>
      <c r="T3609" s="24" t="str">
        <f t="shared" si="56"/>
        <v/>
      </c>
      <c r="U3609" s="25"/>
      <c r="V3609">
        <v>0</v>
      </c>
      <c r="W3609" t="b">
        <f>FALSE()</f>
        <v>0</v>
      </c>
    </row>
    <row r="3610" spans="1:23" x14ac:dyDescent="0.2">
      <c r="A3610" t="s">
        <v>7239</v>
      </c>
      <c r="B3610" t="s">
        <v>7240</v>
      </c>
      <c r="C3610" t="s">
        <v>2224</v>
      </c>
      <c r="D3610" t="s">
        <v>145</v>
      </c>
      <c r="E3610" s="22">
        <v>67195</v>
      </c>
      <c r="F3610" s="22">
        <v>96407</v>
      </c>
      <c r="G3610" s="22">
        <v>79612</v>
      </c>
      <c r="H3610" s="22">
        <v>34704</v>
      </c>
      <c r="I3610" s="22">
        <v>175716</v>
      </c>
      <c r="J3610" s="23">
        <v>20</v>
      </c>
      <c r="K3610" s="22">
        <v>239693</v>
      </c>
      <c r="L3610" s="23">
        <v>28</v>
      </c>
      <c r="M3610" s="22">
        <v>160796</v>
      </c>
      <c r="N3610" s="23">
        <v>25</v>
      </c>
      <c r="O3610" s="23">
        <v>96</v>
      </c>
      <c r="P3610" s="23">
        <v>69</v>
      </c>
      <c r="Q3610" s="24">
        <v>3.5671255301733802</v>
      </c>
      <c r="R3610" s="24">
        <v>2.5712969515259898</v>
      </c>
      <c r="S3610" s="24">
        <v>0.71875</v>
      </c>
      <c r="T3610" s="24">
        <f t="shared" si="56"/>
        <v>0.28985507246376813</v>
      </c>
      <c r="U3610" s="25">
        <v>0</v>
      </c>
      <c r="V3610">
        <v>3</v>
      </c>
      <c r="W3610" t="b">
        <f>FALSE()</f>
        <v>0</v>
      </c>
    </row>
    <row r="3611" spans="1:23" x14ac:dyDescent="0.2">
      <c r="A3611" t="s">
        <v>7241</v>
      </c>
      <c r="B3611" t="s">
        <v>7242</v>
      </c>
      <c r="C3611" t="s">
        <v>227</v>
      </c>
      <c r="D3611" t="s">
        <v>142</v>
      </c>
      <c r="E3611" s="22">
        <v>7056685.75</v>
      </c>
      <c r="F3611" s="22">
        <v>5643497</v>
      </c>
      <c r="G3611" s="22">
        <v>4576691</v>
      </c>
      <c r="H3611" s="22">
        <v>4747270</v>
      </c>
      <c r="I3611" s="22">
        <v>5129479.5</v>
      </c>
      <c r="J3611" s="23">
        <v>1325</v>
      </c>
      <c r="K3611" s="22">
        <v>6756076</v>
      </c>
      <c r="L3611" s="23">
        <v>1593</v>
      </c>
      <c r="M3611" s="22">
        <v>7047240.5</v>
      </c>
      <c r="N3611" s="23">
        <v>1781</v>
      </c>
      <c r="O3611" s="23">
        <v>9656</v>
      </c>
      <c r="P3611" s="23">
        <v>9614</v>
      </c>
      <c r="Q3611" s="24">
        <v>0.95740071746853705</v>
      </c>
      <c r="R3611" s="24">
        <v>0.73029556504094695</v>
      </c>
      <c r="S3611" s="24">
        <v>0.99565037282518598</v>
      </c>
      <c r="T3611" s="24">
        <f t="shared" si="56"/>
        <v>0.13781984605783232</v>
      </c>
      <c r="U3611" s="25">
        <v>0.25799319727891201</v>
      </c>
      <c r="V3611">
        <v>1</v>
      </c>
      <c r="W3611" t="b">
        <f>FALSE()</f>
        <v>0</v>
      </c>
    </row>
    <row r="3612" spans="1:23" x14ac:dyDescent="0.2">
      <c r="A3612" t="s">
        <v>7243</v>
      </c>
      <c r="B3612" t="s">
        <v>7244</v>
      </c>
      <c r="C3612" t="s">
        <v>2224</v>
      </c>
      <c r="D3612" t="s">
        <v>145</v>
      </c>
      <c r="E3612" s="22">
        <v>923245</v>
      </c>
      <c r="F3612" s="22">
        <v>1065290</v>
      </c>
      <c r="G3612" s="22">
        <v>1170237.5</v>
      </c>
      <c r="H3612" s="22">
        <v>1196885</v>
      </c>
      <c r="I3612" s="22">
        <v>1461620</v>
      </c>
      <c r="J3612" s="23">
        <v>210</v>
      </c>
      <c r="K3612" s="22">
        <v>1453572.52</v>
      </c>
      <c r="L3612" s="23">
        <v>202</v>
      </c>
      <c r="M3612" s="22">
        <v>1029455</v>
      </c>
      <c r="N3612" s="23">
        <v>142</v>
      </c>
      <c r="O3612" s="23">
        <v>188</v>
      </c>
      <c r="P3612" s="23">
        <v>232</v>
      </c>
      <c r="Q3612" s="24">
        <v>1.5744168882582601</v>
      </c>
      <c r="R3612" s="24">
        <v>1.13488951004557</v>
      </c>
      <c r="S3612" s="24">
        <v>1.23404255319149</v>
      </c>
      <c r="T3612" s="24">
        <f t="shared" si="56"/>
        <v>0.90517241379310343</v>
      </c>
      <c r="U3612" s="25">
        <v>0</v>
      </c>
      <c r="V3612">
        <v>1</v>
      </c>
      <c r="W3612" t="b">
        <f>FALSE()</f>
        <v>0</v>
      </c>
    </row>
    <row r="3613" spans="1:23" x14ac:dyDescent="0.2">
      <c r="A3613" t="s">
        <v>7245</v>
      </c>
      <c r="B3613" t="s">
        <v>7246</v>
      </c>
      <c r="C3613" t="s">
        <v>67</v>
      </c>
      <c r="D3613" t="s">
        <v>145</v>
      </c>
      <c r="E3613" s="22">
        <v>446094.17</v>
      </c>
      <c r="F3613" s="22">
        <v>377015.51</v>
      </c>
      <c r="G3613" s="22">
        <v>399214.83</v>
      </c>
      <c r="H3613" s="22">
        <v>443786.11</v>
      </c>
      <c r="I3613" s="22">
        <v>486435.54</v>
      </c>
      <c r="J3613" s="23">
        <v>101</v>
      </c>
      <c r="K3613" s="22">
        <v>609588</v>
      </c>
      <c r="L3613" s="23">
        <v>116</v>
      </c>
      <c r="M3613" s="22">
        <v>631078.81000000006</v>
      </c>
      <c r="N3613" s="23">
        <v>129</v>
      </c>
      <c r="O3613" s="23">
        <v>356</v>
      </c>
      <c r="P3613" s="23">
        <v>403</v>
      </c>
      <c r="Q3613" s="24">
        <v>1.36650070992858</v>
      </c>
      <c r="R3613" s="24">
        <v>0.98501694991560296</v>
      </c>
      <c r="S3613" s="24">
        <v>1.13202247191011</v>
      </c>
      <c r="T3613" s="24">
        <f t="shared" si="56"/>
        <v>0.25062034739454092</v>
      </c>
      <c r="U3613" s="25">
        <v>0.15363128491620101</v>
      </c>
      <c r="V3613">
        <v>1</v>
      </c>
      <c r="W3613" t="b">
        <f>FALSE()</f>
        <v>0</v>
      </c>
    </row>
    <row r="3614" spans="1:23" x14ac:dyDescent="0.2">
      <c r="A3614" t="s">
        <v>7247</v>
      </c>
      <c r="B3614" t="s">
        <v>7248</v>
      </c>
      <c r="C3614" t="s">
        <v>52</v>
      </c>
      <c r="D3614" t="s">
        <v>44</v>
      </c>
      <c r="E3614" s="22">
        <v>134602</v>
      </c>
      <c r="F3614" s="22">
        <v>99828</v>
      </c>
      <c r="G3614" s="22">
        <v>64987</v>
      </c>
      <c r="H3614" s="22">
        <v>88831</v>
      </c>
      <c r="I3614" s="22">
        <v>77316</v>
      </c>
      <c r="J3614" s="23">
        <v>19</v>
      </c>
      <c r="K3614" s="22"/>
      <c r="L3614" s="23"/>
      <c r="M3614" s="22"/>
      <c r="N3614" s="23"/>
      <c r="O3614" s="23"/>
      <c r="P3614" s="23"/>
      <c r="Q3614" s="24"/>
      <c r="R3614" s="24"/>
      <c r="S3614" s="24"/>
      <c r="T3614" s="24" t="str">
        <f t="shared" si="56"/>
        <v/>
      </c>
      <c r="U3614" s="25"/>
      <c r="V3614">
        <v>0</v>
      </c>
      <c r="W3614" t="b">
        <f>FALSE()</f>
        <v>0</v>
      </c>
    </row>
    <row r="3615" spans="1:23" x14ac:dyDescent="0.2">
      <c r="A3615" t="s">
        <v>7249</v>
      </c>
      <c r="B3615" t="s">
        <v>7250</v>
      </c>
      <c r="C3615" t="s">
        <v>114</v>
      </c>
      <c r="D3615" t="s">
        <v>145</v>
      </c>
      <c r="E3615" s="22">
        <v>205124</v>
      </c>
      <c r="F3615" s="22">
        <v>216882.5</v>
      </c>
      <c r="G3615" s="22">
        <v>218204</v>
      </c>
      <c r="H3615" s="22">
        <v>227102.5</v>
      </c>
      <c r="I3615" s="22">
        <v>236590.57</v>
      </c>
      <c r="J3615" s="23">
        <v>47</v>
      </c>
      <c r="K3615" s="22">
        <v>292753.77</v>
      </c>
      <c r="L3615" s="23">
        <v>61</v>
      </c>
      <c r="M3615" s="22">
        <v>296495.05</v>
      </c>
      <c r="N3615" s="23">
        <v>60</v>
      </c>
      <c r="O3615" s="23">
        <v>98</v>
      </c>
      <c r="P3615" s="23">
        <v>104</v>
      </c>
      <c r="Q3615" s="24">
        <v>1.4272038864296701</v>
      </c>
      <c r="R3615" s="24">
        <v>1.0287737202801199</v>
      </c>
      <c r="S3615" s="24">
        <v>1.06122448979592</v>
      </c>
      <c r="T3615" s="24">
        <f t="shared" si="56"/>
        <v>0.45192307692307693</v>
      </c>
      <c r="U3615" s="25">
        <v>0.40229885057471299</v>
      </c>
      <c r="V3615">
        <v>2</v>
      </c>
      <c r="W3615" t="b">
        <f>FALSE()</f>
        <v>0</v>
      </c>
    </row>
    <row r="3616" spans="1:23" x14ac:dyDescent="0.2">
      <c r="A3616" t="s">
        <v>7251</v>
      </c>
      <c r="B3616" t="s">
        <v>7252</v>
      </c>
      <c r="C3616" t="s">
        <v>141</v>
      </c>
      <c r="D3616" t="s">
        <v>142</v>
      </c>
      <c r="E3616" s="22">
        <v>304216.15000000002</v>
      </c>
      <c r="F3616" s="22">
        <v>358201.46</v>
      </c>
      <c r="G3616" s="22">
        <v>567588</v>
      </c>
      <c r="H3616" s="22"/>
      <c r="I3616" s="22"/>
      <c r="J3616" s="23"/>
      <c r="K3616" s="22"/>
      <c r="L3616" s="23"/>
      <c r="M3616" s="22"/>
      <c r="N3616" s="23"/>
      <c r="O3616" s="23">
        <v>626</v>
      </c>
      <c r="P3616" s="23">
        <v>1726</v>
      </c>
      <c r="Q3616" s="24"/>
      <c r="R3616" s="24"/>
      <c r="S3616" s="24">
        <v>2.7571884984025599</v>
      </c>
      <c r="T3616" s="24">
        <f t="shared" si="56"/>
        <v>0</v>
      </c>
      <c r="U3616" s="25">
        <v>0</v>
      </c>
      <c r="V3616">
        <v>0</v>
      </c>
      <c r="W3616" t="b">
        <f>FALSE()</f>
        <v>0</v>
      </c>
    </row>
    <row r="3617" spans="1:23" x14ac:dyDescent="0.2">
      <c r="A3617" t="s">
        <v>7253</v>
      </c>
      <c r="B3617" t="s">
        <v>7254</v>
      </c>
      <c r="C3617" t="s">
        <v>43</v>
      </c>
      <c r="D3617" t="s">
        <v>142</v>
      </c>
      <c r="E3617" s="22">
        <v>1304501</v>
      </c>
      <c r="F3617" s="22">
        <v>1104328</v>
      </c>
      <c r="G3617" s="22">
        <v>1178337</v>
      </c>
      <c r="H3617" s="22">
        <v>1193786</v>
      </c>
      <c r="I3617" s="22">
        <v>1570642</v>
      </c>
      <c r="J3617" s="23">
        <v>299</v>
      </c>
      <c r="K3617" s="22">
        <v>1904847</v>
      </c>
      <c r="L3617" s="23">
        <v>332</v>
      </c>
      <c r="M3617" s="22">
        <v>1194258</v>
      </c>
      <c r="N3617" s="23">
        <v>253</v>
      </c>
      <c r="O3617" s="23">
        <v>1497</v>
      </c>
      <c r="P3617" s="23">
        <v>1436</v>
      </c>
      <c r="Q3617" s="24">
        <v>1.46021122252877</v>
      </c>
      <c r="R3617" s="24">
        <v>1.14845466059263</v>
      </c>
      <c r="S3617" s="24">
        <v>0.95925183700734795</v>
      </c>
      <c r="T3617" s="24">
        <f t="shared" si="56"/>
        <v>0.20821727019498606</v>
      </c>
      <c r="U3617" s="25">
        <v>2.4705882352941098E-2</v>
      </c>
      <c r="V3617">
        <v>1</v>
      </c>
      <c r="W3617" t="b">
        <f>FALSE()</f>
        <v>0</v>
      </c>
    </row>
    <row r="3618" spans="1:23" x14ac:dyDescent="0.2">
      <c r="A3618" t="s">
        <v>7255</v>
      </c>
      <c r="B3618" t="s">
        <v>7256</v>
      </c>
      <c r="C3618" t="s">
        <v>250</v>
      </c>
      <c r="D3618" t="s">
        <v>44</v>
      </c>
      <c r="E3618" s="22">
        <v>402674.84</v>
      </c>
      <c r="F3618" s="22">
        <v>428545.92</v>
      </c>
      <c r="G3618" s="22">
        <v>310258.73</v>
      </c>
      <c r="H3618" s="22">
        <v>307827</v>
      </c>
      <c r="I3618" s="22">
        <v>351086.47</v>
      </c>
      <c r="J3618" s="23">
        <v>100</v>
      </c>
      <c r="K3618" s="22">
        <v>179101.86</v>
      </c>
      <c r="L3618" s="23">
        <v>48</v>
      </c>
      <c r="M3618" s="22">
        <v>144868.01999999999</v>
      </c>
      <c r="N3618" s="23">
        <v>44</v>
      </c>
      <c r="O3618" s="23">
        <v>240</v>
      </c>
      <c r="P3618" s="23">
        <v>145</v>
      </c>
      <c r="Q3618" s="24">
        <v>0.44478035925959503</v>
      </c>
      <c r="R3618" s="24">
        <v>0.321254624460106</v>
      </c>
      <c r="S3618" s="24">
        <v>0.60416666666666696</v>
      </c>
      <c r="T3618" s="24">
        <f t="shared" si="56"/>
        <v>0.68965517241379315</v>
      </c>
      <c r="U3618" s="25">
        <v>0</v>
      </c>
      <c r="V3618">
        <v>1</v>
      </c>
      <c r="W3618" t="b">
        <f>FALSE()</f>
        <v>0</v>
      </c>
    </row>
    <row r="3619" spans="1:23" x14ac:dyDescent="0.2">
      <c r="A3619" t="s">
        <v>7257</v>
      </c>
      <c r="B3619" t="s">
        <v>7258</v>
      </c>
      <c r="C3619" t="s">
        <v>56</v>
      </c>
      <c r="D3619" t="s">
        <v>44</v>
      </c>
      <c r="E3619" s="22">
        <v>1905078</v>
      </c>
      <c r="F3619" s="22">
        <v>2369447</v>
      </c>
      <c r="G3619" s="22">
        <v>2372530</v>
      </c>
      <c r="H3619" s="22">
        <v>2579646</v>
      </c>
      <c r="I3619" s="22">
        <v>2609691</v>
      </c>
      <c r="J3619" s="23">
        <v>622</v>
      </c>
      <c r="K3619" s="22">
        <v>2505290</v>
      </c>
      <c r="L3619" s="23">
        <v>555</v>
      </c>
      <c r="M3619" s="22">
        <v>1753067</v>
      </c>
      <c r="N3619" s="23">
        <v>449</v>
      </c>
      <c r="O3619" s="23">
        <v>969</v>
      </c>
      <c r="P3619" s="23">
        <v>887</v>
      </c>
      <c r="Q3619" s="24">
        <v>1.3150590159563</v>
      </c>
      <c r="R3619" s="24">
        <v>0.94983688357368601</v>
      </c>
      <c r="S3619" s="24">
        <v>0.91537667698658398</v>
      </c>
      <c r="T3619" s="24">
        <f t="shared" si="56"/>
        <v>0.70124013528748586</v>
      </c>
      <c r="U3619" s="25">
        <v>0</v>
      </c>
      <c r="V3619">
        <v>1</v>
      </c>
      <c r="W3619" t="b">
        <f>FALSE()</f>
        <v>0</v>
      </c>
    </row>
    <row r="3620" spans="1:23" x14ac:dyDescent="0.2">
      <c r="A3620" t="s">
        <v>7259</v>
      </c>
      <c r="B3620" t="s">
        <v>7260</v>
      </c>
      <c r="C3620" t="s">
        <v>92</v>
      </c>
      <c r="D3620" t="s">
        <v>44</v>
      </c>
      <c r="E3620" s="22">
        <v>224591.77</v>
      </c>
      <c r="F3620" s="22">
        <v>487948</v>
      </c>
      <c r="G3620" s="22">
        <v>496377.15</v>
      </c>
      <c r="H3620" s="22">
        <v>680289</v>
      </c>
      <c r="I3620" s="22">
        <v>825115</v>
      </c>
      <c r="J3620" s="23">
        <v>145</v>
      </c>
      <c r="K3620" s="22">
        <v>589078</v>
      </c>
      <c r="L3620" s="23">
        <v>108</v>
      </c>
      <c r="M3620" s="22">
        <v>135086</v>
      </c>
      <c r="N3620" s="23">
        <v>31</v>
      </c>
      <c r="O3620" s="23">
        <v>127</v>
      </c>
      <c r="P3620" s="23">
        <v>187</v>
      </c>
      <c r="Q3620" s="24">
        <v>2.6228832873083499</v>
      </c>
      <c r="R3620" s="24">
        <v>1.8944482775039599</v>
      </c>
      <c r="S3620" s="24">
        <v>1.47244094488189</v>
      </c>
      <c r="T3620" s="24">
        <f t="shared" si="56"/>
        <v>0.77540106951871657</v>
      </c>
      <c r="U3620" s="25">
        <v>0</v>
      </c>
      <c r="V3620">
        <v>0</v>
      </c>
      <c r="W3620" t="b">
        <f>FALSE()</f>
        <v>0</v>
      </c>
    </row>
    <row r="3621" spans="1:23" x14ac:dyDescent="0.2">
      <c r="A3621" t="s">
        <v>7261</v>
      </c>
      <c r="B3621" t="s">
        <v>7262</v>
      </c>
      <c r="C3621" t="s">
        <v>600</v>
      </c>
      <c r="D3621" t="s">
        <v>44</v>
      </c>
      <c r="E3621" s="22">
        <v>2197348.88</v>
      </c>
      <c r="F3621" s="22">
        <v>2151739.17</v>
      </c>
      <c r="G3621" s="22">
        <v>2126115.58</v>
      </c>
      <c r="H3621" s="22">
        <v>2378508.79</v>
      </c>
      <c r="I3621" s="22">
        <v>1765613.97</v>
      </c>
      <c r="J3621" s="23">
        <v>373</v>
      </c>
      <c r="K3621" s="22">
        <v>2745197.83</v>
      </c>
      <c r="L3621" s="23">
        <v>495</v>
      </c>
      <c r="M3621" s="22">
        <v>2016777.12</v>
      </c>
      <c r="N3621" s="23">
        <v>443</v>
      </c>
      <c r="O3621" s="23">
        <v>1412</v>
      </c>
      <c r="P3621" s="23">
        <v>727</v>
      </c>
      <c r="Q3621" s="24">
        <v>1.2493226974498499</v>
      </c>
      <c r="R3621" s="24">
        <v>0.81135368304136002</v>
      </c>
      <c r="S3621" s="24">
        <v>0.51487252124645899</v>
      </c>
      <c r="T3621" s="24">
        <f t="shared" si="56"/>
        <v>0.51306740027510311</v>
      </c>
      <c r="U3621" s="25">
        <v>0</v>
      </c>
      <c r="V3621">
        <v>1</v>
      </c>
      <c r="W3621" t="b">
        <f>FALSE()</f>
        <v>0</v>
      </c>
    </row>
    <row r="3622" spans="1:23" x14ac:dyDescent="0.2">
      <c r="A3622" t="s">
        <v>7263</v>
      </c>
      <c r="B3622" t="s">
        <v>7264</v>
      </c>
      <c r="C3622" t="s">
        <v>250</v>
      </c>
      <c r="D3622" t="s">
        <v>44</v>
      </c>
      <c r="E3622" s="22">
        <v>372648</v>
      </c>
      <c r="F3622" s="22">
        <v>368044</v>
      </c>
      <c r="G3622" s="22">
        <v>370297</v>
      </c>
      <c r="H3622" s="22">
        <v>498892</v>
      </c>
      <c r="I3622" s="22">
        <v>526984</v>
      </c>
      <c r="J3622" s="23">
        <v>104</v>
      </c>
      <c r="K3622" s="22">
        <v>464897</v>
      </c>
      <c r="L3622" s="23">
        <v>91</v>
      </c>
      <c r="M3622" s="22">
        <v>450331</v>
      </c>
      <c r="N3622" s="23">
        <v>90</v>
      </c>
      <c r="O3622" s="23">
        <v>120</v>
      </c>
      <c r="P3622" s="23">
        <v>144</v>
      </c>
      <c r="Q3622" s="24">
        <v>1.2475499667246299</v>
      </c>
      <c r="R3622" s="24">
        <v>0.90107664988287695</v>
      </c>
      <c r="S3622" s="24">
        <v>1.2</v>
      </c>
      <c r="T3622" s="24">
        <f t="shared" si="56"/>
        <v>0.72222222222222221</v>
      </c>
      <c r="U3622" s="25">
        <v>0</v>
      </c>
      <c r="V3622">
        <v>1</v>
      </c>
      <c r="W3622" t="b">
        <f>FALSE()</f>
        <v>0</v>
      </c>
    </row>
    <row r="3623" spans="1:23" x14ac:dyDescent="0.2">
      <c r="A3623" t="s">
        <v>7265</v>
      </c>
      <c r="B3623" t="s">
        <v>6577</v>
      </c>
      <c r="C3623" t="s">
        <v>43</v>
      </c>
      <c r="D3623" t="s">
        <v>44</v>
      </c>
      <c r="E3623" s="22">
        <v>890280.56</v>
      </c>
      <c r="F3623" s="22">
        <v>1072798.4099999999</v>
      </c>
      <c r="G3623" s="22">
        <v>1116959.43</v>
      </c>
      <c r="H3623" s="22">
        <v>1088898.05</v>
      </c>
      <c r="I3623" s="22">
        <v>1171370.6000000001</v>
      </c>
      <c r="J3623" s="23">
        <v>261</v>
      </c>
      <c r="K3623" s="22">
        <v>509451.35</v>
      </c>
      <c r="L3623" s="23">
        <v>123</v>
      </c>
      <c r="M3623" s="22">
        <v>573438.80000000005</v>
      </c>
      <c r="N3623" s="23">
        <v>123</v>
      </c>
      <c r="O3623" s="23">
        <v>563</v>
      </c>
      <c r="P3623" s="23">
        <v>507</v>
      </c>
      <c r="Q3623" s="24">
        <v>0.57223685755870002</v>
      </c>
      <c r="R3623" s="24">
        <v>0.41331352194433801</v>
      </c>
      <c r="S3623" s="24">
        <v>0.90053285968028396</v>
      </c>
      <c r="T3623" s="24">
        <f t="shared" si="56"/>
        <v>0.51479289940828399</v>
      </c>
      <c r="U3623" s="25">
        <v>0</v>
      </c>
      <c r="V3623">
        <v>3</v>
      </c>
      <c r="W3623" t="b">
        <f>FALSE()</f>
        <v>0</v>
      </c>
    </row>
    <row r="3624" spans="1:23" x14ac:dyDescent="0.2">
      <c r="A3624" t="s">
        <v>7266</v>
      </c>
      <c r="B3624" t="s">
        <v>7267</v>
      </c>
      <c r="C3624" t="s">
        <v>2782</v>
      </c>
      <c r="D3624" t="s">
        <v>142</v>
      </c>
      <c r="E3624" s="22">
        <v>390379.65</v>
      </c>
      <c r="F3624" s="22">
        <v>454741.09</v>
      </c>
      <c r="G3624" s="22">
        <v>416954.12</v>
      </c>
      <c r="H3624" s="22">
        <v>381658.49</v>
      </c>
      <c r="I3624" s="22">
        <v>465912.29</v>
      </c>
      <c r="J3624" s="23">
        <v>83</v>
      </c>
      <c r="K3624" s="22">
        <v>513451.5</v>
      </c>
      <c r="L3624" s="23">
        <v>93</v>
      </c>
      <c r="M3624" s="22">
        <v>418632.4</v>
      </c>
      <c r="N3624" s="23">
        <v>100</v>
      </c>
      <c r="O3624" s="23">
        <v>388</v>
      </c>
      <c r="P3624" s="23">
        <v>413</v>
      </c>
      <c r="Q3624" s="24">
        <v>1.3152619507702299</v>
      </c>
      <c r="R3624" s="24">
        <v>1.0930795732057801</v>
      </c>
      <c r="S3624" s="24">
        <v>1.0644329896907201</v>
      </c>
      <c r="T3624" s="24">
        <f t="shared" si="56"/>
        <v>0.2009685230024213</v>
      </c>
      <c r="U3624" s="25">
        <v>0</v>
      </c>
      <c r="V3624">
        <v>1</v>
      </c>
      <c r="W3624" t="b">
        <f>FALSE()</f>
        <v>0</v>
      </c>
    </row>
    <row r="3625" spans="1:23" x14ac:dyDescent="0.2">
      <c r="A3625" t="s">
        <v>7268</v>
      </c>
      <c r="B3625" t="s">
        <v>7269</v>
      </c>
      <c r="C3625" t="s">
        <v>67</v>
      </c>
      <c r="D3625" t="s">
        <v>145</v>
      </c>
      <c r="E3625" s="22">
        <v>362350</v>
      </c>
      <c r="F3625" s="22">
        <v>604644.14</v>
      </c>
      <c r="G3625" s="22">
        <v>843030.88</v>
      </c>
      <c r="H3625" s="22">
        <v>991079.62</v>
      </c>
      <c r="I3625" s="22">
        <v>1181186</v>
      </c>
      <c r="J3625" s="23">
        <v>245</v>
      </c>
      <c r="K3625" s="22">
        <v>1370454</v>
      </c>
      <c r="L3625" s="23">
        <v>271</v>
      </c>
      <c r="M3625" s="22">
        <v>1027247</v>
      </c>
      <c r="N3625" s="23">
        <v>231</v>
      </c>
      <c r="O3625" s="23">
        <v>235</v>
      </c>
      <c r="P3625" s="23">
        <v>416</v>
      </c>
      <c r="Q3625" s="24">
        <v>3.7821277770111799</v>
      </c>
      <c r="R3625" s="24">
        <v>2.6139327785800499</v>
      </c>
      <c r="S3625" s="24">
        <v>1.77021276595745</v>
      </c>
      <c r="T3625" s="24">
        <f t="shared" si="56"/>
        <v>0.58894230769230771</v>
      </c>
      <c r="U3625" s="25">
        <v>0</v>
      </c>
      <c r="V3625">
        <v>1</v>
      </c>
      <c r="W3625" t="b">
        <f>FALSE()</f>
        <v>0</v>
      </c>
    </row>
    <row r="3626" spans="1:23" x14ac:dyDescent="0.2">
      <c r="A3626" t="s">
        <v>7270</v>
      </c>
      <c r="B3626" t="s">
        <v>7271</v>
      </c>
      <c r="C3626" t="s">
        <v>63</v>
      </c>
      <c r="D3626" t="s">
        <v>44</v>
      </c>
      <c r="E3626" s="22">
        <v>165530</v>
      </c>
      <c r="F3626" s="22">
        <v>158606</v>
      </c>
      <c r="G3626" s="22">
        <v>96757</v>
      </c>
      <c r="H3626" s="22">
        <v>144277</v>
      </c>
      <c r="I3626" s="22">
        <v>114173</v>
      </c>
      <c r="J3626" s="23">
        <v>31</v>
      </c>
      <c r="K3626" s="22">
        <v>79486</v>
      </c>
      <c r="L3626" s="23">
        <v>23</v>
      </c>
      <c r="M3626" s="22">
        <v>52880</v>
      </c>
      <c r="N3626" s="23">
        <v>14</v>
      </c>
      <c r="O3626" s="23">
        <v>37</v>
      </c>
      <c r="P3626" s="23">
        <v>29</v>
      </c>
      <c r="Q3626" s="24">
        <v>0.48019090195130798</v>
      </c>
      <c r="R3626" s="24">
        <v>0.34683084507670803</v>
      </c>
      <c r="S3626" s="24">
        <v>0.78378378378378399</v>
      </c>
      <c r="T3626" s="24">
        <f t="shared" si="56"/>
        <v>1.0689655172413792</v>
      </c>
      <c r="U3626" s="25">
        <v>0</v>
      </c>
      <c r="V3626">
        <v>3</v>
      </c>
      <c r="W3626" t="b">
        <f>FALSE()</f>
        <v>0</v>
      </c>
    </row>
    <row r="3627" spans="1:23" x14ac:dyDescent="0.2">
      <c r="A3627" t="s">
        <v>7272</v>
      </c>
      <c r="B3627" t="s">
        <v>7273</v>
      </c>
      <c r="C3627" t="s">
        <v>2501</v>
      </c>
      <c r="D3627" t="s">
        <v>44</v>
      </c>
      <c r="E3627" s="22">
        <v>536351.63</v>
      </c>
      <c r="F3627" s="22">
        <v>693793.7</v>
      </c>
      <c r="G3627" s="22">
        <v>596257.25</v>
      </c>
      <c r="H3627" s="22">
        <v>759096.18</v>
      </c>
      <c r="I3627" s="22">
        <v>853217</v>
      </c>
      <c r="J3627" s="23">
        <v>160</v>
      </c>
      <c r="K3627" s="22">
        <v>892310</v>
      </c>
      <c r="L3627" s="23">
        <v>157</v>
      </c>
      <c r="M3627" s="22">
        <v>636600</v>
      </c>
      <c r="N3627" s="23">
        <v>139</v>
      </c>
      <c r="O3627" s="23">
        <v>191</v>
      </c>
      <c r="P3627" s="23">
        <v>216</v>
      </c>
      <c r="Q3627" s="24">
        <v>1.66366605430098</v>
      </c>
      <c r="R3627" s="24">
        <v>1.2016277301254501</v>
      </c>
      <c r="S3627" s="24">
        <v>1.1308900523560199</v>
      </c>
      <c r="T3627" s="24">
        <f t="shared" si="56"/>
        <v>0.7407407407407407</v>
      </c>
      <c r="U3627" s="25">
        <v>0</v>
      </c>
      <c r="V3627">
        <v>1</v>
      </c>
      <c r="W3627" t="b">
        <f>FALSE()</f>
        <v>0</v>
      </c>
    </row>
    <row r="3628" spans="1:23" x14ac:dyDescent="0.2">
      <c r="A3628" t="s">
        <v>7274</v>
      </c>
      <c r="B3628" t="s">
        <v>7275</v>
      </c>
      <c r="C3628" t="s">
        <v>48</v>
      </c>
      <c r="D3628" t="s">
        <v>44</v>
      </c>
      <c r="E3628" s="22">
        <v>1003763</v>
      </c>
      <c r="F3628" s="22">
        <v>1689563.36</v>
      </c>
      <c r="G3628" s="22">
        <v>2836248.92</v>
      </c>
      <c r="H3628" s="22">
        <v>4227578</v>
      </c>
      <c r="I3628" s="22">
        <v>4169793</v>
      </c>
      <c r="J3628" s="23">
        <v>734</v>
      </c>
      <c r="K3628" s="22">
        <v>3788739</v>
      </c>
      <c r="L3628" s="23">
        <v>693</v>
      </c>
      <c r="M3628" s="22">
        <v>2474657</v>
      </c>
      <c r="N3628" s="23">
        <v>496</v>
      </c>
      <c r="O3628" s="23">
        <v>659</v>
      </c>
      <c r="P3628" s="23">
        <v>843</v>
      </c>
      <c r="Q3628" s="24">
        <v>3.7745354232024901</v>
      </c>
      <c r="R3628" s="24">
        <v>2.72626012963077</v>
      </c>
      <c r="S3628" s="24">
        <v>1.27921092564492</v>
      </c>
      <c r="T3628" s="24">
        <f t="shared" si="56"/>
        <v>0.87069988137603793</v>
      </c>
      <c r="U3628" s="25">
        <v>0</v>
      </c>
      <c r="V3628">
        <v>1</v>
      </c>
      <c r="W3628" t="b">
        <f>FALSE()</f>
        <v>0</v>
      </c>
    </row>
    <row r="3629" spans="1:23" x14ac:dyDescent="0.2">
      <c r="A3629" t="s">
        <v>7276</v>
      </c>
      <c r="B3629" t="s">
        <v>7277</v>
      </c>
      <c r="C3629" t="s">
        <v>120</v>
      </c>
      <c r="D3629" t="s">
        <v>44</v>
      </c>
      <c r="E3629" s="22">
        <v>433342.59</v>
      </c>
      <c r="F3629" s="22">
        <v>405911.97</v>
      </c>
      <c r="G3629" s="22">
        <v>301810.17</v>
      </c>
      <c r="H3629" s="22">
        <v>359640.32000000001</v>
      </c>
      <c r="I3629" s="22">
        <v>628919.03</v>
      </c>
      <c r="J3629" s="23">
        <v>127</v>
      </c>
      <c r="K3629" s="22">
        <v>683062.33</v>
      </c>
      <c r="L3629" s="23">
        <v>147</v>
      </c>
      <c r="M3629" s="22">
        <v>415681.61</v>
      </c>
      <c r="N3629" s="23">
        <v>126</v>
      </c>
      <c r="O3629" s="23">
        <v>190</v>
      </c>
      <c r="P3629" s="23">
        <v>199</v>
      </c>
      <c r="Q3629" s="24">
        <v>1.5762640131910399</v>
      </c>
      <c r="R3629" s="24">
        <v>1.1384992458988501</v>
      </c>
      <c r="S3629" s="24">
        <v>1.0473684210526299</v>
      </c>
      <c r="T3629" s="24">
        <f t="shared" si="56"/>
        <v>0.63819095477386933</v>
      </c>
      <c r="U3629" s="25">
        <v>0</v>
      </c>
      <c r="V3629">
        <v>1</v>
      </c>
      <c r="W3629" t="b">
        <f>FALSE()</f>
        <v>0</v>
      </c>
    </row>
    <row r="3630" spans="1:23" x14ac:dyDescent="0.2">
      <c r="A3630" t="s">
        <v>7278</v>
      </c>
      <c r="B3630" t="s">
        <v>7279</v>
      </c>
      <c r="C3630" t="s">
        <v>84</v>
      </c>
      <c r="D3630" t="s">
        <v>142</v>
      </c>
      <c r="E3630" s="22">
        <v>33514210</v>
      </c>
      <c r="F3630" s="22">
        <v>33419069</v>
      </c>
      <c r="G3630" s="22">
        <v>32991801</v>
      </c>
      <c r="H3630" s="22">
        <v>32282736</v>
      </c>
      <c r="I3630" s="22">
        <v>35250216</v>
      </c>
      <c r="J3630" s="23">
        <v>6568</v>
      </c>
      <c r="K3630" s="22">
        <v>44582017</v>
      </c>
      <c r="L3630" s="23">
        <v>7529</v>
      </c>
      <c r="M3630" s="22">
        <v>42902813.460000001</v>
      </c>
      <c r="N3630" s="23">
        <v>7855</v>
      </c>
      <c r="O3630" s="23">
        <v>16104</v>
      </c>
      <c r="P3630" s="23">
        <v>15544</v>
      </c>
      <c r="Q3630" s="24">
        <v>1.3302422166597401</v>
      </c>
      <c r="R3630" s="24">
        <v>1.01469528226959</v>
      </c>
      <c r="S3630" s="24">
        <v>0.96522603079980096</v>
      </c>
      <c r="T3630" s="24">
        <f t="shared" si="56"/>
        <v>0.42254246011322699</v>
      </c>
      <c r="U3630" s="25">
        <v>4.2257475782675802E-2</v>
      </c>
      <c r="V3630">
        <v>1</v>
      </c>
      <c r="W3630" t="b">
        <f>FALSE()</f>
        <v>0</v>
      </c>
    </row>
    <row r="3631" spans="1:23" x14ac:dyDescent="0.2">
      <c r="A3631" t="s">
        <v>7280</v>
      </c>
      <c r="B3631" t="s">
        <v>6112</v>
      </c>
      <c r="C3631" t="s">
        <v>71</v>
      </c>
      <c r="D3631" t="s">
        <v>44</v>
      </c>
      <c r="E3631" s="22">
        <v>1998312.45</v>
      </c>
      <c r="F3631" s="22">
        <v>1988075.9</v>
      </c>
      <c r="G3631" s="22">
        <v>1864836.57</v>
      </c>
      <c r="H3631" s="22">
        <v>1739847.07</v>
      </c>
      <c r="I3631" s="22">
        <v>1989073.63</v>
      </c>
      <c r="J3631" s="23">
        <v>427</v>
      </c>
      <c r="K3631" s="22">
        <v>2340858.48</v>
      </c>
      <c r="L3631" s="23">
        <v>494</v>
      </c>
      <c r="M3631" s="22">
        <v>2112328.66</v>
      </c>
      <c r="N3631" s="23">
        <v>493</v>
      </c>
      <c r="O3631" s="23">
        <v>714</v>
      </c>
      <c r="P3631" s="23">
        <v>599</v>
      </c>
      <c r="Q3631" s="24">
        <v>1.1714176529300999</v>
      </c>
      <c r="R3631" s="24">
        <v>0.76075943311088101</v>
      </c>
      <c r="S3631" s="24">
        <v>0.838935574229692</v>
      </c>
      <c r="T3631" s="24">
        <f t="shared" si="56"/>
        <v>0.71285475792988318</v>
      </c>
      <c r="U3631" s="25">
        <v>0</v>
      </c>
      <c r="V3631">
        <v>1</v>
      </c>
      <c r="W3631" t="b">
        <f>FALSE()</f>
        <v>0</v>
      </c>
    </row>
    <row r="3632" spans="1:23" x14ac:dyDescent="0.2">
      <c r="A3632" t="s">
        <v>7281</v>
      </c>
      <c r="B3632" t="s">
        <v>6607</v>
      </c>
      <c r="C3632" t="s">
        <v>63</v>
      </c>
      <c r="D3632" t="s">
        <v>44</v>
      </c>
      <c r="E3632" s="22">
        <v>338255.78</v>
      </c>
      <c r="F3632" s="22">
        <v>348339.93</v>
      </c>
      <c r="G3632" s="22">
        <v>273679.86</v>
      </c>
      <c r="H3632" s="22">
        <v>178669.37</v>
      </c>
      <c r="I3632" s="22">
        <v>157728.75</v>
      </c>
      <c r="J3632" s="23">
        <v>46</v>
      </c>
      <c r="K3632" s="22">
        <v>197661.11</v>
      </c>
      <c r="L3632" s="23">
        <v>53</v>
      </c>
      <c r="M3632" s="22">
        <v>73218.23</v>
      </c>
      <c r="N3632" s="23">
        <v>25</v>
      </c>
      <c r="O3632" s="23">
        <v>48</v>
      </c>
      <c r="P3632" s="23">
        <v>46</v>
      </c>
      <c r="Q3632" s="24">
        <v>0.58435397615378504</v>
      </c>
      <c r="R3632" s="24">
        <v>0.42206543803677199</v>
      </c>
      <c r="S3632" s="24">
        <v>0.95833333333333304</v>
      </c>
      <c r="T3632" s="24">
        <f t="shared" si="56"/>
        <v>1</v>
      </c>
      <c r="U3632" s="25">
        <v>0</v>
      </c>
      <c r="V3632">
        <v>3</v>
      </c>
      <c r="W3632" t="b">
        <f>FALSE()</f>
        <v>0</v>
      </c>
    </row>
    <row r="3633" spans="1:23" x14ac:dyDescent="0.2">
      <c r="A3633" t="s">
        <v>7282</v>
      </c>
      <c r="B3633" t="s">
        <v>7283</v>
      </c>
      <c r="C3633" t="s">
        <v>43</v>
      </c>
      <c r="D3633" t="s">
        <v>44</v>
      </c>
      <c r="E3633" s="22">
        <v>107060</v>
      </c>
      <c r="F3633" s="22"/>
      <c r="G3633" s="22"/>
      <c r="H3633" s="22"/>
      <c r="I3633" s="22"/>
      <c r="J3633" s="23"/>
      <c r="K3633" s="22"/>
      <c r="L3633" s="23"/>
      <c r="M3633" s="22"/>
      <c r="N3633" s="23"/>
      <c r="O3633" s="23"/>
      <c r="P3633" s="23"/>
      <c r="Q3633" s="24"/>
      <c r="R3633" s="24"/>
      <c r="S3633" s="24"/>
      <c r="T3633" s="24" t="str">
        <f t="shared" si="56"/>
        <v/>
      </c>
      <c r="U3633" s="25"/>
      <c r="V3633">
        <v>0</v>
      </c>
      <c r="W3633" t="b">
        <f>FALSE()</f>
        <v>0</v>
      </c>
    </row>
    <row r="3634" spans="1:23" x14ac:dyDescent="0.2">
      <c r="A3634" t="s">
        <v>7284</v>
      </c>
      <c r="B3634" t="s">
        <v>7285</v>
      </c>
      <c r="C3634" t="s">
        <v>600</v>
      </c>
      <c r="D3634" t="s">
        <v>44</v>
      </c>
      <c r="E3634" s="22">
        <v>539045.63</v>
      </c>
      <c r="F3634" s="22">
        <v>491266.41</v>
      </c>
      <c r="G3634" s="22">
        <v>381922.91</v>
      </c>
      <c r="H3634" s="22">
        <v>433867.55</v>
      </c>
      <c r="I3634" s="22">
        <v>474089</v>
      </c>
      <c r="J3634" s="23">
        <v>88</v>
      </c>
      <c r="K3634" s="22">
        <v>179490</v>
      </c>
      <c r="L3634" s="23">
        <v>78</v>
      </c>
      <c r="M3634" s="22"/>
      <c r="N3634" s="23"/>
      <c r="O3634" s="23">
        <v>328</v>
      </c>
      <c r="P3634" s="23">
        <v>299</v>
      </c>
      <c r="Q3634" s="24">
        <v>0.332977377072883</v>
      </c>
      <c r="R3634" s="24">
        <v>0.22927857069524701</v>
      </c>
      <c r="S3634" s="24">
        <v>0.91158536585365901</v>
      </c>
      <c r="T3634" s="24">
        <f t="shared" si="56"/>
        <v>0.29431438127090304</v>
      </c>
      <c r="U3634" s="25">
        <v>0</v>
      </c>
      <c r="V3634">
        <v>1</v>
      </c>
      <c r="W3634" t="b">
        <f>FALSE()</f>
        <v>0</v>
      </c>
    </row>
    <row r="3635" spans="1:23" x14ac:dyDescent="0.2">
      <c r="A3635" t="s">
        <v>7286</v>
      </c>
      <c r="B3635" t="s">
        <v>7287</v>
      </c>
      <c r="C3635" t="s">
        <v>74</v>
      </c>
      <c r="D3635" t="s">
        <v>142</v>
      </c>
      <c r="E3635" s="22">
        <v>254896.69</v>
      </c>
      <c r="F3635" s="22">
        <v>250969.27</v>
      </c>
      <c r="G3635" s="22">
        <v>272407.3</v>
      </c>
      <c r="H3635" s="22"/>
      <c r="I3635" s="22"/>
      <c r="J3635" s="23"/>
      <c r="K3635" s="22"/>
      <c r="L3635" s="23"/>
      <c r="M3635" s="22"/>
      <c r="N3635" s="23"/>
      <c r="O3635" s="23"/>
      <c r="P3635" s="23"/>
      <c r="Q3635" s="24"/>
      <c r="R3635" s="24"/>
      <c r="S3635" s="24"/>
      <c r="T3635" s="24" t="str">
        <f t="shared" si="56"/>
        <v/>
      </c>
      <c r="U3635" s="25"/>
      <c r="V3635">
        <v>0</v>
      </c>
      <c r="W3635" t="b">
        <f>FALSE()</f>
        <v>0</v>
      </c>
    </row>
    <row r="3636" spans="1:23" x14ac:dyDescent="0.2">
      <c r="A3636" t="s">
        <v>7288</v>
      </c>
      <c r="B3636" t="s">
        <v>7289</v>
      </c>
      <c r="C3636" t="s">
        <v>74</v>
      </c>
      <c r="D3636" t="s">
        <v>142</v>
      </c>
      <c r="E3636" s="22">
        <v>543139.39</v>
      </c>
      <c r="F3636" s="22">
        <v>547926.57999999996</v>
      </c>
      <c r="G3636" s="22">
        <v>623396.92000000004</v>
      </c>
      <c r="H3636" s="22">
        <v>674988.38</v>
      </c>
      <c r="I3636" s="22">
        <v>712507.4</v>
      </c>
      <c r="J3636" s="23">
        <v>180</v>
      </c>
      <c r="K3636" s="22">
        <v>1019338.4</v>
      </c>
      <c r="L3636" s="23">
        <v>241</v>
      </c>
      <c r="M3636" s="22">
        <v>882049.89</v>
      </c>
      <c r="N3636" s="23">
        <v>224</v>
      </c>
      <c r="O3636" s="23">
        <v>426</v>
      </c>
      <c r="P3636" s="23">
        <v>512</v>
      </c>
      <c r="Q3636" s="24">
        <v>1.8767528534433899</v>
      </c>
      <c r="R3636" s="24">
        <v>1.5597198769821301</v>
      </c>
      <c r="S3636" s="24">
        <v>1.2018779342723001</v>
      </c>
      <c r="T3636" s="24">
        <f t="shared" si="56"/>
        <v>0.3515625</v>
      </c>
      <c r="U3636" s="25">
        <v>0</v>
      </c>
      <c r="V3636">
        <v>1</v>
      </c>
      <c r="W3636" t="b">
        <f>FALSE()</f>
        <v>0</v>
      </c>
    </row>
    <row r="3637" spans="1:23" x14ac:dyDescent="0.2">
      <c r="A3637" t="s">
        <v>7290</v>
      </c>
      <c r="B3637" t="s">
        <v>7291</v>
      </c>
      <c r="C3637" t="s">
        <v>3805</v>
      </c>
      <c r="D3637" t="s">
        <v>142</v>
      </c>
      <c r="E3637" s="22">
        <v>10698907.140000001</v>
      </c>
      <c r="F3637" s="22">
        <v>8974570.2599999998</v>
      </c>
      <c r="G3637" s="22">
        <v>8143097.5300000003</v>
      </c>
      <c r="H3637" s="22">
        <v>8660058.8900000006</v>
      </c>
      <c r="I3637" s="22">
        <v>10548214.92</v>
      </c>
      <c r="J3637" s="23">
        <v>1899</v>
      </c>
      <c r="K3637" s="22">
        <v>12502101.59</v>
      </c>
      <c r="L3637" s="23">
        <v>2092</v>
      </c>
      <c r="M3637" s="22">
        <v>8484785.8599999994</v>
      </c>
      <c r="N3637" s="23">
        <v>2137</v>
      </c>
      <c r="O3637" s="23">
        <v>2953</v>
      </c>
      <c r="P3637" s="23">
        <v>3116</v>
      </c>
      <c r="Q3637" s="24">
        <v>1.1685400598775599</v>
      </c>
      <c r="R3637" s="24">
        <v>0.89135051575653901</v>
      </c>
      <c r="S3637" s="24">
        <v>1.0551981036234299</v>
      </c>
      <c r="T3637" s="24">
        <f t="shared" si="56"/>
        <v>0.60943517329910146</v>
      </c>
      <c r="U3637" s="25">
        <v>8.0724876441515603E-2</v>
      </c>
      <c r="V3637">
        <v>3</v>
      </c>
      <c r="W3637" t="b">
        <f>FALSE()</f>
        <v>0</v>
      </c>
    </row>
    <row r="3638" spans="1:23" x14ac:dyDescent="0.2">
      <c r="A3638" t="s">
        <v>7292</v>
      </c>
      <c r="B3638" t="s">
        <v>7293</v>
      </c>
      <c r="C3638" t="s">
        <v>43</v>
      </c>
      <c r="D3638" t="s">
        <v>44</v>
      </c>
      <c r="E3638" s="22">
        <v>988843</v>
      </c>
      <c r="F3638" s="22">
        <v>760094.14</v>
      </c>
      <c r="G3638" s="22">
        <v>833008.83</v>
      </c>
      <c r="H3638" s="22">
        <v>927766.3</v>
      </c>
      <c r="I3638" s="22">
        <v>1261312</v>
      </c>
      <c r="J3638" s="23">
        <v>332</v>
      </c>
      <c r="K3638" s="22">
        <v>1195938</v>
      </c>
      <c r="L3638" s="23">
        <v>313</v>
      </c>
      <c r="M3638" s="22">
        <v>1079048</v>
      </c>
      <c r="N3638" s="23">
        <v>290</v>
      </c>
      <c r="O3638" s="23">
        <v>471</v>
      </c>
      <c r="P3638" s="23">
        <v>533</v>
      </c>
      <c r="Q3638" s="24">
        <v>1.2094316286811999</v>
      </c>
      <c r="R3638" s="24">
        <v>0.87354465095744904</v>
      </c>
      <c r="S3638" s="24">
        <v>1.13163481953291</v>
      </c>
      <c r="T3638" s="24">
        <f t="shared" si="56"/>
        <v>0.62288930581613511</v>
      </c>
      <c r="U3638" s="25">
        <v>0</v>
      </c>
      <c r="V3638">
        <v>1</v>
      </c>
      <c r="W3638" t="b">
        <f>FALSE()</f>
        <v>0</v>
      </c>
    </row>
    <row r="3639" spans="1:23" x14ac:dyDescent="0.2">
      <c r="A3639" t="s">
        <v>7294</v>
      </c>
      <c r="B3639" t="s">
        <v>7295</v>
      </c>
      <c r="C3639" t="s">
        <v>63</v>
      </c>
      <c r="D3639" t="s">
        <v>44</v>
      </c>
      <c r="E3639" s="22">
        <v>1888187</v>
      </c>
      <c r="F3639" s="22">
        <v>1730637</v>
      </c>
      <c r="G3639" s="22">
        <v>1449509</v>
      </c>
      <c r="H3639" s="22">
        <v>1336966</v>
      </c>
      <c r="I3639" s="22">
        <v>1488576</v>
      </c>
      <c r="J3639" s="23">
        <v>356</v>
      </c>
      <c r="K3639" s="22">
        <v>1844921</v>
      </c>
      <c r="L3639" s="23">
        <v>412</v>
      </c>
      <c r="M3639" s="22">
        <v>1226626</v>
      </c>
      <c r="N3639" s="23">
        <v>318</v>
      </c>
      <c r="O3639" s="23">
        <v>634</v>
      </c>
      <c r="P3639" s="23">
        <v>493</v>
      </c>
      <c r="Q3639" s="24">
        <v>0.97708595599906201</v>
      </c>
      <c r="R3639" s="24">
        <v>0.70572671505154905</v>
      </c>
      <c r="S3639" s="24">
        <v>0.77760252365930604</v>
      </c>
      <c r="T3639" s="24">
        <f t="shared" si="56"/>
        <v>0.72210953346855988</v>
      </c>
      <c r="U3639" s="25">
        <v>0</v>
      </c>
      <c r="V3639">
        <v>1</v>
      </c>
      <c r="W3639" t="b">
        <f>FALSE()</f>
        <v>0</v>
      </c>
    </row>
    <row r="3640" spans="1:23" x14ac:dyDescent="0.2">
      <c r="A3640" t="s">
        <v>7296</v>
      </c>
      <c r="B3640" t="s">
        <v>7297</v>
      </c>
      <c r="C3640" t="s">
        <v>84</v>
      </c>
      <c r="D3640" t="s">
        <v>44</v>
      </c>
      <c r="E3640" s="22">
        <v>303918.67</v>
      </c>
      <c r="F3640" s="22">
        <v>186980</v>
      </c>
      <c r="G3640" s="22">
        <v>399210</v>
      </c>
      <c r="H3640" s="22">
        <v>454426.38</v>
      </c>
      <c r="I3640" s="22">
        <v>540211.21</v>
      </c>
      <c r="J3640" s="23">
        <v>118</v>
      </c>
      <c r="K3640" s="22">
        <v>695538.68</v>
      </c>
      <c r="L3640" s="23">
        <v>146</v>
      </c>
      <c r="M3640" s="22">
        <v>430203.16</v>
      </c>
      <c r="N3640" s="23">
        <v>106</v>
      </c>
      <c r="O3640" s="23">
        <v>96</v>
      </c>
      <c r="P3640" s="23">
        <v>243</v>
      </c>
      <c r="Q3640" s="24">
        <v>2.2885684515531701</v>
      </c>
      <c r="R3640" s="24">
        <v>1.65298036019134</v>
      </c>
      <c r="S3640" s="24">
        <v>2.53125</v>
      </c>
      <c r="T3640" s="24">
        <f t="shared" si="56"/>
        <v>0.48559670781893005</v>
      </c>
      <c r="U3640" s="25">
        <v>0</v>
      </c>
      <c r="V3640">
        <v>1</v>
      </c>
      <c r="W3640" t="b">
        <f>FALSE()</f>
        <v>0</v>
      </c>
    </row>
    <row r="3641" spans="1:23" x14ac:dyDescent="0.2">
      <c r="A3641" t="s">
        <v>7298</v>
      </c>
      <c r="B3641" t="s">
        <v>7271</v>
      </c>
      <c r="C3641" t="s">
        <v>63</v>
      </c>
      <c r="D3641" t="s">
        <v>44</v>
      </c>
      <c r="E3641" s="22">
        <v>393234</v>
      </c>
      <c r="F3641" s="22">
        <v>508871</v>
      </c>
      <c r="G3641" s="22">
        <v>418474</v>
      </c>
      <c r="H3641" s="22">
        <v>460892</v>
      </c>
      <c r="I3641" s="22">
        <v>423254</v>
      </c>
      <c r="J3641" s="23">
        <v>110</v>
      </c>
      <c r="K3641" s="22">
        <v>435820</v>
      </c>
      <c r="L3641" s="23">
        <v>122</v>
      </c>
      <c r="M3641" s="22">
        <v>281679</v>
      </c>
      <c r="N3641" s="23">
        <v>84</v>
      </c>
      <c r="O3641" s="23">
        <v>96</v>
      </c>
      <c r="P3641" s="23">
        <v>96</v>
      </c>
      <c r="Q3641" s="24">
        <v>1.1082968410666401</v>
      </c>
      <c r="R3641" s="24">
        <v>0.800497319755481</v>
      </c>
      <c r="S3641" s="24">
        <v>1</v>
      </c>
      <c r="T3641" s="24">
        <f t="shared" si="56"/>
        <v>1.1458333333333333</v>
      </c>
      <c r="U3641" s="25">
        <v>0</v>
      </c>
      <c r="V3641">
        <v>3</v>
      </c>
      <c r="W3641" t="b">
        <f>FALSE()</f>
        <v>0</v>
      </c>
    </row>
    <row r="3642" spans="1:23" x14ac:dyDescent="0.2">
      <c r="A3642" t="s">
        <v>7299</v>
      </c>
      <c r="B3642" t="s">
        <v>7300</v>
      </c>
      <c r="C3642" t="s">
        <v>7301</v>
      </c>
      <c r="D3642" t="s">
        <v>142</v>
      </c>
      <c r="E3642" s="22">
        <v>5527517.25</v>
      </c>
      <c r="F3642" s="22">
        <v>6625445.3399999999</v>
      </c>
      <c r="G3642" s="22">
        <v>7816823.0599999996</v>
      </c>
      <c r="H3642" s="22">
        <v>6889320.9400000004</v>
      </c>
      <c r="I3642" s="22">
        <v>6809754</v>
      </c>
      <c r="J3642" s="23">
        <v>1321</v>
      </c>
      <c r="K3642" s="22">
        <v>6991180.5300000003</v>
      </c>
      <c r="L3642" s="23">
        <v>1260</v>
      </c>
      <c r="M3642" s="22">
        <v>6141981</v>
      </c>
      <c r="N3642" s="23">
        <v>1148</v>
      </c>
      <c r="O3642" s="23">
        <v>1637</v>
      </c>
      <c r="P3642" s="23">
        <v>1450</v>
      </c>
      <c r="Q3642" s="24">
        <v>1.2647957869330899</v>
      </c>
      <c r="R3642" s="24">
        <v>0.96477340890447705</v>
      </c>
      <c r="S3642" s="24">
        <v>0.88576664630421498</v>
      </c>
      <c r="T3642" s="24">
        <f t="shared" si="56"/>
        <v>0.91103448275862065</v>
      </c>
      <c r="U3642" s="25">
        <v>7.3190789473684195E-2</v>
      </c>
      <c r="V3642">
        <v>1</v>
      </c>
      <c r="W3642" t="b">
        <f>FALSE()</f>
        <v>0</v>
      </c>
    </row>
    <row r="3643" spans="1:23" x14ac:dyDescent="0.2">
      <c r="A3643" t="s">
        <v>7302</v>
      </c>
      <c r="B3643" t="s">
        <v>7303</v>
      </c>
      <c r="C3643" t="s">
        <v>250</v>
      </c>
      <c r="D3643" t="s">
        <v>44</v>
      </c>
      <c r="E3643" s="22">
        <v>317705.71999999997</v>
      </c>
      <c r="F3643" s="22">
        <v>298414.24</v>
      </c>
      <c r="G3643" s="22">
        <v>346228</v>
      </c>
      <c r="H3643" s="22">
        <v>387894</v>
      </c>
      <c r="I3643" s="22">
        <v>428925.04</v>
      </c>
      <c r="J3643" s="23">
        <v>101</v>
      </c>
      <c r="K3643" s="22">
        <v>376821.65</v>
      </c>
      <c r="L3643" s="23">
        <v>78</v>
      </c>
      <c r="M3643" s="22">
        <v>83517.47</v>
      </c>
      <c r="N3643" s="23">
        <v>23</v>
      </c>
      <c r="O3643" s="23">
        <v>116</v>
      </c>
      <c r="P3643" s="23">
        <v>117</v>
      </c>
      <c r="Q3643" s="24">
        <v>1.18607134300258</v>
      </c>
      <c r="R3643" s="24">
        <v>0.856672053850287</v>
      </c>
      <c r="S3643" s="24">
        <v>1.0086206896551699</v>
      </c>
      <c r="T3643" s="24">
        <f t="shared" si="56"/>
        <v>0.86324786324786329</v>
      </c>
      <c r="U3643" s="25">
        <v>0</v>
      </c>
      <c r="V3643">
        <v>1</v>
      </c>
      <c r="W3643" t="b">
        <f>FALSE()</f>
        <v>0</v>
      </c>
    </row>
    <row r="3644" spans="1:23" x14ac:dyDescent="0.2">
      <c r="A3644" t="s">
        <v>7304</v>
      </c>
      <c r="B3644" t="s">
        <v>7305</v>
      </c>
      <c r="C3644" t="s">
        <v>48</v>
      </c>
      <c r="D3644" t="s">
        <v>44</v>
      </c>
      <c r="E3644" s="22">
        <v>37175</v>
      </c>
      <c r="F3644" s="22"/>
      <c r="G3644" s="22"/>
      <c r="H3644" s="22"/>
      <c r="I3644" s="22"/>
      <c r="J3644" s="23"/>
      <c r="K3644" s="22"/>
      <c r="L3644" s="23"/>
      <c r="M3644" s="22"/>
      <c r="N3644" s="23"/>
      <c r="O3644" s="23"/>
      <c r="P3644" s="23"/>
      <c r="Q3644" s="24"/>
      <c r="R3644" s="24"/>
      <c r="S3644" s="24"/>
      <c r="T3644" s="24" t="str">
        <f t="shared" si="56"/>
        <v/>
      </c>
      <c r="U3644" s="25"/>
      <c r="V3644">
        <v>0</v>
      </c>
      <c r="W3644" t="b">
        <f>FALSE()</f>
        <v>0</v>
      </c>
    </row>
    <row r="3645" spans="1:23" x14ac:dyDescent="0.2">
      <c r="A3645" t="s">
        <v>7306</v>
      </c>
      <c r="B3645" t="s">
        <v>7307</v>
      </c>
      <c r="C3645" t="s">
        <v>74</v>
      </c>
      <c r="D3645" t="s">
        <v>142</v>
      </c>
      <c r="E3645" s="22">
        <v>261510</v>
      </c>
      <c r="F3645" s="22">
        <v>188998</v>
      </c>
      <c r="G3645" s="22">
        <v>154227</v>
      </c>
      <c r="H3645" s="22">
        <v>141570</v>
      </c>
      <c r="I3645" s="22">
        <v>187799</v>
      </c>
      <c r="J3645" s="23">
        <v>43</v>
      </c>
      <c r="K3645" s="22">
        <v>188136</v>
      </c>
      <c r="L3645" s="23">
        <v>45</v>
      </c>
      <c r="M3645" s="22">
        <v>117846</v>
      </c>
      <c r="N3645" s="23">
        <v>39</v>
      </c>
      <c r="O3645" s="23">
        <v>155</v>
      </c>
      <c r="P3645" s="23">
        <v>137</v>
      </c>
      <c r="Q3645" s="24">
        <v>0.71942181943329098</v>
      </c>
      <c r="R3645" s="24">
        <v>0.56582453874676697</v>
      </c>
      <c r="S3645" s="24">
        <v>0.88387096774193596</v>
      </c>
      <c r="T3645" s="24">
        <f t="shared" si="56"/>
        <v>0.31386861313868614</v>
      </c>
      <c r="U3645" s="25">
        <v>0</v>
      </c>
      <c r="V3645">
        <v>3</v>
      </c>
      <c r="W3645" t="b">
        <f>FALSE()</f>
        <v>0</v>
      </c>
    </row>
    <row r="3646" spans="1:23" x14ac:dyDescent="0.2">
      <c r="A3646" t="s">
        <v>7308</v>
      </c>
      <c r="B3646" t="s">
        <v>7309</v>
      </c>
      <c r="C3646" t="s">
        <v>63</v>
      </c>
      <c r="D3646" t="s">
        <v>44</v>
      </c>
      <c r="E3646" s="22">
        <v>941128</v>
      </c>
      <c r="F3646" s="22">
        <v>1315203</v>
      </c>
      <c r="G3646" s="22">
        <v>1118208</v>
      </c>
      <c r="H3646" s="22">
        <v>1204842</v>
      </c>
      <c r="I3646" s="22">
        <v>1290608</v>
      </c>
      <c r="J3646" s="23">
        <v>295</v>
      </c>
      <c r="K3646" s="22">
        <v>1152710</v>
      </c>
      <c r="L3646" s="23">
        <v>246</v>
      </c>
      <c r="M3646" s="22">
        <v>888383</v>
      </c>
      <c r="N3646" s="23">
        <v>223</v>
      </c>
      <c r="O3646" s="23">
        <v>338</v>
      </c>
      <c r="P3646" s="23">
        <v>488</v>
      </c>
      <c r="Q3646" s="24">
        <v>1.2248174530988301</v>
      </c>
      <c r="R3646" s="24">
        <v>0.88465747809200501</v>
      </c>
      <c r="S3646" s="24">
        <v>1.4437869822485201</v>
      </c>
      <c r="T3646" s="24">
        <f t="shared" si="56"/>
        <v>0.60450819672131151</v>
      </c>
      <c r="U3646" s="25">
        <v>0</v>
      </c>
      <c r="V3646">
        <v>1</v>
      </c>
      <c r="W3646" t="b">
        <f>FALSE()</f>
        <v>0</v>
      </c>
    </row>
    <row r="3647" spans="1:23" x14ac:dyDescent="0.2">
      <c r="A3647" t="s">
        <v>7310</v>
      </c>
      <c r="B3647" t="s">
        <v>7311</v>
      </c>
      <c r="C3647" t="s">
        <v>3805</v>
      </c>
      <c r="D3647" t="s">
        <v>44</v>
      </c>
      <c r="E3647" s="22">
        <v>14231891.17</v>
      </c>
      <c r="F3647" s="22">
        <v>11513936.439999999</v>
      </c>
      <c r="G3647" s="22">
        <v>12842033.76</v>
      </c>
      <c r="H3647" s="22">
        <v>14338051.189999999</v>
      </c>
      <c r="I3647" s="22">
        <v>16086827.960000001</v>
      </c>
      <c r="J3647" s="23">
        <v>3008</v>
      </c>
      <c r="K3647" s="22">
        <v>17085819.399999999</v>
      </c>
      <c r="L3647" s="23">
        <v>2941</v>
      </c>
      <c r="M3647" s="22">
        <v>12536131.800000001</v>
      </c>
      <c r="N3647" s="23">
        <v>2687</v>
      </c>
      <c r="O3647" s="23">
        <v>2943</v>
      </c>
      <c r="P3647" s="23">
        <v>2966</v>
      </c>
      <c r="Q3647" s="24">
        <v>1.2005304984355101</v>
      </c>
      <c r="R3647" s="24">
        <v>0.77966632920173196</v>
      </c>
      <c r="S3647" s="24">
        <v>1.0078151546041501</v>
      </c>
      <c r="T3647" s="24">
        <f t="shared" si="56"/>
        <v>1.01416048550236</v>
      </c>
      <c r="U3647" s="25">
        <v>0</v>
      </c>
      <c r="V3647">
        <v>3</v>
      </c>
      <c r="W3647" t="b">
        <f>FALSE()</f>
        <v>0</v>
      </c>
    </row>
    <row r="3648" spans="1:23" x14ac:dyDescent="0.2">
      <c r="A3648" t="s">
        <v>7312</v>
      </c>
      <c r="B3648" t="s">
        <v>7313</v>
      </c>
      <c r="C3648" t="s">
        <v>84</v>
      </c>
      <c r="D3648" t="s">
        <v>145</v>
      </c>
      <c r="E3648" s="22">
        <v>13185</v>
      </c>
      <c r="F3648" s="22"/>
      <c r="G3648" s="22">
        <v>6495</v>
      </c>
      <c r="H3648" s="22">
        <v>945</v>
      </c>
      <c r="I3648" s="22"/>
      <c r="J3648" s="23"/>
      <c r="K3648" s="22"/>
      <c r="L3648" s="23"/>
      <c r="M3648" s="22"/>
      <c r="N3648" s="23"/>
      <c r="O3648" s="23"/>
      <c r="P3648" s="23"/>
      <c r="Q3648" s="24"/>
      <c r="R3648" s="24"/>
      <c r="S3648" s="24"/>
      <c r="T3648" s="24" t="str">
        <f t="shared" si="56"/>
        <v/>
      </c>
      <c r="U3648" s="25"/>
      <c r="V3648">
        <v>0</v>
      </c>
      <c r="W3648" t="b">
        <f>FALSE()</f>
        <v>0</v>
      </c>
    </row>
    <row r="3649" spans="1:23" x14ac:dyDescent="0.2">
      <c r="A3649" t="s">
        <v>7314</v>
      </c>
      <c r="B3649" t="s">
        <v>7315</v>
      </c>
      <c r="C3649" t="s">
        <v>686</v>
      </c>
      <c r="D3649" t="s">
        <v>44</v>
      </c>
      <c r="E3649" s="22">
        <v>1398236</v>
      </c>
      <c r="F3649" s="22">
        <v>1480853</v>
      </c>
      <c r="G3649" s="22">
        <v>1398987</v>
      </c>
      <c r="H3649" s="22">
        <v>1356997.09</v>
      </c>
      <c r="I3649" s="22">
        <v>1562181</v>
      </c>
      <c r="J3649" s="23">
        <v>395</v>
      </c>
      <c r="K3649" s="22">
        <v>2291415.5</v>
      </c>
      <c r="L3649" s="23">
        <v>476</v>
      </c>
      <c r="M3649" s="22">
        <v>1860518</v>
      </c>
      <c r="N3649" s="23">
        <v>475</v>
      </c>
      <c r="O3649" s="23">
        <v>854</v>
      </c>
      <c r="P3649" s="23">
        <v>621</v>
      </c>
      <c r="Q3649" s="24">
        <v>1.63879023283623</v>
      </c>
      <c r="R3649" s="24">
        <v>1.1836604963741699</v>
      </c>
      <c r="S3649" s="24">
        <v>0.72716627634660402</v>
      </c>
      <c r="T3649" s="24">
        <f t="shared" si="56"/>
        <v>0.63607085346215786</v>
      </c>
      <c r="U3649" s="25">
        <v>0</v>
      </c>
      <c r="V3649">
        <v>1</v>
      </c>
      <c r="W3649" t="b">
        <f>FALSE()</f>
        <v>0</v>
      </c>
    </row>
    <row r="3650" spans="1:23" x14ac:dyDescent="0.2">
      <c r="A3650" t="s">
        <v>7316</v>
      </c>
      <c r="B3650" t="s">
        <v>7317</v>
      </c>
      <c r="C3650" t="s">
        <v>3805</v>
      </c>
      <c r="D3650" t="s">
        <v>44</v>
      </c>
      <c r="E3650" s="22">
        <v>1389820.18</v>
      </c>
      <c r="F3650" s="22">
        <v>1051464.95</v>
      </c>
      <c r="G3650" s="22">
        <v>1213467.3400000001</v>
      </c>
      <c r="H3650" s="22">
        <v>1221409.27</v>
      </c>
      <c r="I3650" s="22">
        <v>1345628.65</v>
      </c>
      <c r="J3650" s="23">
        <v>212</v>
      </c>
      <c r="K3650" s="22">
        <v>1279421.94</v>
      </c>
      <c r="L3650" s="23">
        <v>213</v>
      </c>
      <c r="M3650" s="22">
        <v>808351.37</v>
      </c>
      <c r="N3650" s="23">
        <v>154</v>
      </c>
      <c r="O3650" s="23">
        <v>298</v>
      </c>
      <c r="P3650" s="23">
        <v>258</v>
      </c>
      <c r="Q3650" s="24">
        <v>0.92056652969307196</v>
      </c>
      <c r="R3650" s="24">
        <v>0.66490403326124603</v>
      </c>
      <c r="S3650" s="24">
        <v>0.865771812080537</v>
      </c>
      <c r="T3650" s="24">
        <f t="shared" si="56"/>
        <v>0.82170542635658916</v>
      </c>
      <c r="U3650" s="25">
        <v>0</v>
      </c>
      <c r="V3650">
        <v>1</v>
      </c>
      <c r="W3650" t="b">
        <f>FALSE()</f>
        <v>0</v>
      </c>
    </row>
    <row r="3651" spans="1:23" x14ac:dyDescent="0.2">
      <c r="A3651" t="s">
        <v>7318</v>
      </c>
      <c r="B3651" t="s">
        <v>7319</v>
      </c>
      <c r="C3651" t="s">
        <v>63</v>
      </c>
      <c r="D3651" t="s">
        <v>145</v>
      </c>
      <c r="E3651" s="22">
        <v>23447848</v>
      </c>
      <c r="F3651" s="22">
        <v>21044605</v>
      </c>
      <c r="G3651" s="22">
        <v>16134962</v>
      </c>
      <c r="H3651" s="22">
        <v>14992344</v>
      </c>
      <c r="I3651" s="22">
        <v>16485129</v>
      </c>
      <c r="J3651" s="23">
        <v>3530</v>
      </c>
      <c r="K3651" s="22">
        <v>16301240.77</v>
      </c>
      <c r="L3651" s="23">
        <v>3306</v>
      </c>
      <c r="M3651" s="22">
        <v>11604467.529999999</v>
      </c>
      <c r="N3651" s="23">
        <v>2638</v>
      </c>
      <c r="O3651" s="23">
        <v>6714</v>
      </c>
      <c r="P3651" s="23">
        <v>4139</v>
      </c>
      <c r="Q3651" s="24">
        <v>0.69521265960099998</v>
      </c>
      <c r="R3651" s="24">
        <v>0.50113128264578999</v>
      </c>
      <c r="S3651" s="24">
        <v>0.616473041406017</v>
      </c>
      <c r="T3651" s="24">
        <f t="shared" si="56"/>
        <v>0.85286301038898282</v>
      </c>
      <c r="U3651" s="25">
        <v>4.4668008048289701E-2</v>
      </c>
      <c r="V3651">
        <v>1</v>
      </c>
      <c r="W3651" t="b">
        <f>FALSE()</f>
        <v>0</v>
      </c>
    </row>
    <row r="3652" spans="1:23" x14ac:dyDescent="0.2">
      <c r="A3652" t="s">
        <v>7320</v>
      </c>
      <c r="B3652" t="s">
        <v>7321</v>
      </c>
      <c r="C3652" t="s">
        <v>698</v>
      </c>
      <c r="D3652" t="s">
        <v>44</v>
      </c>
      <c r="E3652" s="22">
        <v>287021</v>
      </c>
      <c r="F3652" s="22">
        <v>104632</v>
      </c>
      <c r="G3652" s="22">
        <v>79205</v>
      </c>
      <c r="H3652" s="22">
        <v>79391</v>
      </c>
      <c r="I3652" s="22"/>
      <c r="J3652" s="23"/>
      <c r="K3652" s="22"/>
      <c r="L3652" s="23"/>
      <c r="M3652" s="22"/>
      <c r="N3652" s="23"/>
      <c r="O3652" s="23"/>
      <c r="P3652" s="23"/>
      <c r="Q3652" s="24"/>
      <c r="R3652" s="24"/>
      <c r="S3652" s="24"/>
      <c r="T3652" s="24" t="str">
        <f t="shared" si="56"/>
        <v/>
      </c>
      <c r="U3652" s="25"/>
      <c r="V3652">
        <v>0</v>
      </c>
      <c r="W3652" t="b">
        <f>FALSE()</f>
        <v>0</v>
      </c>
    </row>
    <row r="3653" spans="1:23" x14ac:dyDescent="0.2">
      <c r="A3653" t="s">
        <v>7322</v>
      </c>
      <c r="B3653" t="s">
        <v>7323</v>
      </c>
      <c r="C3653" t="s">
        <v>48</v>
      </c>
      <c r="D3653" t="s">
        <v>44</v>
      </c>
      <c r="E3653" s="22">
        <v>76868</v>
      </c>
      <c r="F3653" s="22">
        <v>68763</v>
      </c>
      <c r="G3653" s="22">
        <v>142857</v>
      </c>
      <c r="H3653" s="22">
        <v>129838</v>
      </c>
      <c r="I3653" s="22">
        <v>145258</v>
      </c>
      <c r="J3653" s="23">
        <v>23</v>
      </c>
      <c r="K3653" s="22">
        <v>168015</v>
      </c>
      <c r="L3653" s="23">
        <v>33</v>
      </c>
      <c r="M3653" s="22">
        <v>107428</v>
      </c>
      <c r="N3653" s="23">
        <v>27</v>
      </c>
      <c r="O3653" s="23">
        <v>25</v>
      </c>
      <c r="P3653" s="23">
        <v>35</v>
      </c>
      <c r="Q3653" s="24">
        <v>2.1857600041629799</v>
      </c>
      <c r="R3653" s="24">
        <v>1.5787241830241601</v>
      </c>
      <c r="S3653" s="24">
        <v>1.4</v>
      </c>
      <c r="T3653" s="24">
        <f t="shared" si="56"/>
        <v>0.65714285714285714</v>
      </c>
      <c r="U3653" s="25">
        <v>0</v>
      </c>
      <c r="V3653">
        <v>1</v>
      </c>
      <c r="W3653" t="b">
        <f>FALSE()</f>
        <v>0</v>
      </c>
    </row>
    <row r="3654" spans="1:23" x14ac:dyDescent="0.2">
      <c r="A3654" t="s">
        <v>7324</v>
      </c>
      <c r="B3654" t="s">
        <v>5456</v>
      </c>
      <c r="C3654" t="s">
        <v>600</v>
      </c>
      <c r="D3654" t="s">
        <v>44</v>
      </c>
      <c r="E3654" s="22">
        <v>574133</v>
      </c>
      <c r="F3654" s="22">
        <v>812786</v>
      </c>
      <c r="G3654" s="22">
        <v>672846</v>
      </c>
      <c r="H3654" s="22">
        <v>885341</v>
      </c>
      <c r="I3654" s="22">
        <v>950656</v>
      </c>
      <c r="J3654" s="23">
        <v>241</v>
      </c>
      <c r="K3654" s="22">
        <v>883044</v>
      </c>
      <c r="L3654" s="23">
        <v>208</v>
      </c>
      <c r="M3654" s="22">
        <v>532023</v>
      </c>
      <c r="N3654" s="23">
        <v>141</v>
      </c>
      <c r="O3654" s="23">
        <v>333</v>
      </c>
      <c r="P3654" s="23">
        <v>315</v>
      </c>
      <c r="Q3654" s="24">
        <v>1.5380478042544199</v>
      </c>
      <c r="R3654" s="24">
        <v>1.1108965570781</v>
      </c>
      <c r="S3654" s="24">
        <v>0.94594594594594605</v>
      </c>
      <c r="T3654" s="24">
        <f t="shared" si="56"/>
        <v>0.76507936507936503</v>
      </c>
      <c r="U3654" s="25">
        <v>0</v>
      </c>
      <c r="V3654">
        <v>1</v>
      </c>
      <c r="W3654" t="b">
        <f>FALSE()</f>
        <v>0</v>
      </c>
    </row>
    <row r="3655" spans="1:23" x14ac:dyDescent="0.2">
      <c r="A3655" t="s">
        <v>7325</v>
      </c>
      <c r="B3655" t="s">
        <v>7326</v>
      </c>
      <c r="C3655" t="s">
        <v>84</v>
      </c>
      <c r="D3655" t="s">
        <v>44</v>
      </c>
      <c r="E3655" s="22">
        <v>612435.72</v>
      </c>
      <c r="F3655" s="22">
        <v>713934.82</v>
      </c>
      <c r="G3655" s="22">
        <v>791154.75</v>
      </c>
      <c r="H3655" s="22">
        <v>920364.96</v>
      </c>
      <c r="I3655" s="22">
        <v>911431.58</v>
      </c>
      <c r="J3655" s="23">
        <v>221</v>
      </c>
      <c r="K3655" s="22">
        <v>1550922.81</v>
      </c>
      <c r="L3655" s="23">
        <v>278</v>
      </c>
      <c r="M3655" s="22">
        <v>1213311.1299999999</v>
      </c>
      <c r="N3655" s="23">
        <v>269</v>
      </c>
      <c r="O3655" s="23">
        <v>1005</v>
      </c>
      <c r="P3655" s="23">
        <v>1138</v>
      </c>
      <c r="Q3655" s="24">
        <v>2.5323846394851</v>
      </c>
      <c r="R3655" s="24">
        <v>1.7437266630418999</v>
      </c>
      <c r="S3655" s="24">
        <v>1.1323383084577101</v>
      </c>
      <c r="T3655" s="24">
        <f t="shared" ref="T3655:T3718" si="57">IFERROR(J3655/P3655,"")</f>
        <v>0.19420035149384884</v>
      </c>
      <c r="U3655" s="25">
        <v>0.54682274247491602</v>
      </c>
      <c r="V3655">
        <v>2</v>
      </c>
      <c r="W3655" t="b">
        <f>FALSE()</f>
        <v>0</v>
      </c>
    </row>
    <row r="3656" spans="1:23" x14ac:dyDescent="0.2">
      <c r="A3656" t="s">
        <v>7327</v>
      </c>
      <c r="B3656" t="s">
        <v>7328</v>
      </c>
      <c r="C3656" t="s">
        <v>43</v>
      </c>
      <c r="D3656" t="s">
        <v>145</v>
      </c>
      <c r="E3656" s="22">
        <v>579736</v>
      </c>
      <c r="F3656" s="22">
        <v>581953</v>
      </c>
      <c r="G3656" s="22">
        <v>617147</v>
      </c>
      <c r="H3656" s="22">
        <v>562441</v>
      </c>
      <c r="I3656" s="22">
        <v>546957</v>
      </c>
      <c r="J3656" s="23">
        <v>98</v>
      </c>
      <c r="K3656" s="22">
        <v>465532</v>
      </c>
      <c r="L3656" s="23">
        <v>87</v>
      </c>
      <c r="M3656" s="22">
        <v>388317</v>
      </c>
      <c r="N3656" s="23">
        <v>76</v>
      </c>
      <c r="O3656" s="23">
        <v>242</v>
      </c>
      <c r="P3656" s="23">
        <v>244</v>
      </c>
      <c r="Q3656" s="24">
        <v>0.80300688589288904</v>
      </c>
      <c r="R3656" s="24">
        <v>0.57883277173326997</v>
      </c>
      <c r="S3656" s="24">
        <v>1.00826446280992</v>
      </c>
      <c r="T3656" s="24">
        <f t="shared" si="57"/>
        <v>0.40163934426229508</v>
      </c>
      <c r="U3656" s="25">
        <v>0.20105820105820099</v>
      </c>
      <c r="V3656">
        <v>1</v>
      </c>
      <c r="W3656" t="b">
        <f>FALSE()</f>
        <v>0</v>
      </c>
    </row>
    <row r="3657" spans="1:23" x14ac:dyDescent="0.2">
      <c r="A3657" t="s">
        <v>7329</v>
      </c>
      <c r="B3657" t="s">
        <v>7330</v>
      </c>
      <c r="C3657" t="s">
        <v>84</v>
      </c>
      <c r="D3657" t="s">
        <v>142</v>
      </c>
      <c r="E3657" s="22">
        <v>323696.55</v>
      </c>
      <c r="F3657" s="22">
        <v>168898.1</v>
      </c>
      <c r="G3657" s="22">
        <v>168826.68</v>
      </c>
      <c r="H3657" s="22">
        <v>298018.83</v>
      </c>
      <c r="I3657" s="22">
        <v>208412.77</v>
      </c>
      <c r="J3657" s="23">
        <v>51</v>
      </c>
      <c r="K3657" s="22">
        <v>249083</v>
      </c>
      <c r="L3657" s="23">
        <v>50</v>
      </c>
      <c r="M3657" s="22">
        <v>180552.48</v>
      </c>
      <c r="N3657" s="23">
        <v>54</v>
      </c>
      <c r="O3657" s="23">
        <v>116</v>
      </c>
      <c r="P3657" s="23">
        <v>136</v>
      </c>
      <c r="Q3657" s="24">
        <v>0.76949538078178503</v>
      </c>
      <c r="R3657" s="24">
        <v>0.63950734826336497</v>
      </c>
      <c r="S3657" s="24">
        <v>1.17241379310345</v>
      </c>
      <c r="T3657" s="24">
        <f t="shared" si="57"/>
        <v>0.375</v>
      </c>
      <c r="U3657" s="25">
        <v>0</v>
      </c>
      <c r="V3657">
        <v>1</v>
      </c>
      <c r="W3657" t="b">
        <f>FALSE()</f>
        <v>0</v>
      </c>
    </row>
    <row r="3658" spans="1:23" x14ac:dyDescent="0.2">
      <c r="A3658" t="s">
        <v>7331</v>
      </c>
      <c r="B3658" t="s">
        <v>7332</v>
      </c>
      <c r="C3658" t="s">
        <v>3805</v>
      </c>
      <c r="D3658" t="s">
        <v>145</v>
      </c>
      <c r="E3658" s="22">
        <v>2257197.2799999998</v>
      </c>
      <c r="F3658" s="22">
        <v>1411376.54</v>
      </c>
      <c r="G3658" s="22">
        <v>1121497.8500000001</v>
      </c>
      <c r="H3658" s="22">
        <v>1803989.12</v>
      </c>
      <c r="I3658" s="22">
        <v>2289278.94</v>
      </c>
      <c r="J3658" s="23">
        <v>478</v>
      </c>
      <c r="K3658" s="22">
        <v>2279982.0499999998</v>
      </c>
      <c r="L3658" s="23">
        <v>470</v>
      </c>
      <c r="M3658" s="22">
        <v>1363953.53</v>
      </c>
      <c r="N3658" s="23">
        <v>335</v>
      </c>
      <c r="O3658" s="23">
        <v>480</v>
      </c>
      <c r="P3658" s="23">
        <v>538</v>
      </c>
      <c r="Q3658" s="24">
        <v>1.01009427496741</v>
      </c>
      <c r="R3658" s="24">
        <v>0.72810791434393696</v>
      </c>
      <c r="S3658" s="24">
        <v>1.12083333333333</v>
      </c>
      <c r="T3658" s="24">
        <f t="shared" si="57"/>
        <v>0.88847583643122674</v>
      </c>
      <c r="U3658" s="25">
        <v>0</v>
      </c>
      <c r="V3658">
        <v>1</v>
      </c>
      <c r="W3658" t="b">
        <f>FALSE()</f>
        <v>0</v>
      </c>
    </row>
    <row r="3659" spans="1:23" x14ac:dyDescent="0.2">
      <c r="A3659" t="s">
        <v>7333</v>
      </c>
      <c r="B3659" t="s">
        <v>7334</v>
      </c>
      <c r="C3659" t="s">
        <v>56</v>
      </c>
      <c r="D3659" t="s">
        <v>142</v>
      </c>
      <c r="E3659" s="22">
        <v>5491689.5300000003</v>
      </c>
      <c r="F3659" s="22">
        <v>4970784.72</v>
      </c>
      <c r="G3659" s="22">
        <v>4874581.92</v>
      </c>
      <c r="H3659" s="22">
        <v>4583642.4800000004</v>
      </c>
      <c r="I3659" s="22">
        <v>5769491.3700000001</v>
      </c>
      <c r="J3659" s="23">
        <v>1339</v>
      </c>
      <c r="K3659" s="22">
        <v>6518808.1500000004</v>
      </c>
      <c r="L3659" s="23">
        <v>1420</v>
      </c>
      <c r="M3659" s="22">
        <v>5091003.1399999997</v>
      </c>
      <c r="N3659" s="23">
        <v>1362</v>
      </c>
      <c r="O3659" s="23">
        <v>3113</v>
      </c>
      <c r="P3659" s="23">
        <v>3239</v>
      </c>
      <c r="Q3659" s="24">
        <v>1.1870314434909399</v>
      </c>
      <c r="R3659" s="24">
        <v>0.93359903862834004</v>
      </c>
      <c r="S3659" s="24">
        <v>1.04047542563444</v>
      </c>
      <c r="T3659" s="24">
        <f t="shared" si="57"/>
        <v>0.41339919728311209</v>
      </c>
      <c r="U3659" s="25">
        <v>0.25485865724381601</v>
      </c>
      <c r="V3659">
        <v>1</v>
      </c>
      <c r="W3659" t="b">
        <f>FALSE()</f>
        <v>0</v>
      </c>
    </row>
    <row r="3660" spans="1:23" x14ac:dyDescent="0.2">
      <c r="A3660" t="s">
        <v>7335</v>
      </c>
      <c r="B3660" t="s">
        <v>6502</v>
      </c>
      <c r="C3660" t="s">
        <v>48</v>
      </c>
      <c r="D3660" t="s">
        <v>44</v>
      </c>
      <c r="E3660" s="22">
        <v>594097</v>
      </c>
      <c r="F3660" s="22">
        <v>751166</v>
      </c>
      <c r="G3660" s="22">
        <v>647184</v>
      </c>
      <c r="H3660" s="22">
        <v>912692</v>
      </c>
      <c r="I3660" s="22">
        <v>1190310</v>
      </c>
      <c r="J3660" s="23">
        <v>343</v>
      </c>
      <c r="K3660" s="22">
        <v>1195773</v>
      </c>
      <c r="L3660" s="23">
        <v>325</v>
      </c>
      <c r="M3660" s="22">
        <v>580716</v>
      </c>
      <c r="N3660" s="23">
        <v>165</v>
      </c>
      <c r="O3660" s="23">
        <v>644</v>
      </c>
      <c r="P3660" s="23">
        <v>575</v>
      </c>
      <c r="Q3660" s="24">
        <v>2.0127571760167098</v>
      </c>
      <c r="R3660" s="24">
        <v>1.4537682189632</v>
      </c>
      <c r="S3660" s="24">
        <v>0.89285714285714302</v>
      </c>
      <c r="T3660" s="24">
        <f t="shared" si="57"/>
        <v>0.59652173913043482</v>
      </c>
      <c r="U3660" s="25">
        <v>0</v>
      </c>
      <c r="V3660">
        <v>1</v>
      </c>
      <c r="W3660" t="b">
        <f>FALSE()</f>
        <v>0</v>
      </c>
    </row>
    <row r="3661" spans="1:23" x14ac:dyDescent="0.2">
      <c r="A3661" t="s">
        <v>7336</v>
      </c>
      <c r="B3661" t="s">
        <v>7337</v>
      </c>
      <c r="C3661" t="s">
        <v>63</v>
      </c>
      <c r="D3661" t="s">
        <v>44</v>
      </c>
      <c r="E3661" s="22">
        <v>507282</v>
      </c>
      <c r="F3661" s="22">
        <v>402731</v>
      </c>
      <c r="G3661" s="22">
        <v>473952</v>
      </c>
      <c r="H3661" s="22">
        <v>408378</v>
      </c>
      <c r="I3661" s="22">
        <v>363336</v>
      </c>
      <c r="J3661" s="23">
        <v>65</v>
      </c>
      <c r="K3661" s="22">
        <v>377823</v>
      </c>
      <c r="L3661" s="23">
        <v>67</v>
      </c>
      <c r="M3661" s="22">
        <v>323593</v>
      </c>
      <c r="N3661" s="23">
        <v>64</v>
      </c>
      <c r="O3661" s="23">
        <v>183</v>
      </c>
      <c r="P3661" s="23">
        <v>135</v>
      </c>
      <c r="Q3661" s="24">
        <v>0.74479875099057302</v>
      </c>
      <c r="R3661" s="24">
        <v>0.48369825584239401</v>
      </c>
      <c r="S3661" s="24">
        <v>0.73770491803278704</v>
      </c>
      <c r="T3661" s="24">
        <f t="shared" si="57"/>
        <v>0.48148148148148145</v>
      </c>
      <c r="U3661" s="25">
        <v>0</v>
      </c>
      <c r="V3661">
        <v>1</v>
      </c>
      <c r="W3661" t="b">
        <f>FALSE()</f>
        <v>0</v>
      </c>
    </row>
    <row r="3662" spans="1:23" x14ac:dyDescent="0.2">
      <c r="A3662" t="s">
        <v>7338</v>
      </c>
      <c r="B3662" t="s">
        <v>7339</v>
      </c>
      <c r="C3662" t="s">
        <v>1906</v>
      </c>
      <c r="D3662" t="s">
        <v>44</v>
      </c>
      <c r="E3662" s="22">
        <v>179963.3</v>
      </c>
      <c r="F3662" s="22">
        <v>192836.64</v>
      </c>
      <c r="G3662" s="22">
        <v>241567</v>
      </c>
      <c r="H3662" s="22">
        <v>332506.34000000003</v>
      </c>
      <c r="I3662" s="22">
        <v>357568.12</v>
      </c>
      <c r="J3662" s="23">
        <v>69</v>
      </c>
      <c r="K3662" s="22">
        <v>387448.84</v>
      </c>
      <c r="L3662" s="23">
        <v>62</v>
      </c>
      <c r="M3662" s="22">
        <v>253051.62</v>
      </c>
      <c r="N3662" s="23">
        <v>58</v>
      </c>
      <c r="O3662" s="23">
        <v>73</v>
      </c>
      <c r="P3662" s="23">
        <v>98</v>
      </c>
      <c r="Q3662" s="24">
        <v>2.1529325145738101</v>
      </c>
      <c r="R3662" s="24">
        <v>1.55501364225862</v>
      </c>
      <c r="S3662" s="24">
        <v>1.34246575342466</v>
      </c>
      <c r="T3662" s="24">
        <f t="shared" si="57"/>
        <v>0.70408163265306123</v>
      </c>
      <c r="U3662" s="25">
        <v>0</v>
      </c>
      <c r="V3662">
        <v>1</v>
      </c>
      <c r="W3662" t="b">
        <f>FALSE()</f>
        <v>0</v>
      </c>
    </row>
    <row r="3663" spans="1:23" x14ac:dyDescent="0.2">
      <c r="A3663" t="s">
        <v>7340</v>
      </c>
      <c r="B3663" t="s">
        <v>7341</v>
      </c>
      <c r="C3663" t="s">
        <v>141</v>
      </c>
      <c r="D3663" t="s">
        <v>44</v>
      </c>
      <c r="E3663" s="22">
        <v>31664</v>
      </c>
      <c r="F3663" s="22">
        <v>24306</v>
      </c>
      <c r="G3663" s="22"/>
      <c r="H3663" s="22"/>
      <c r="I3663" s="22"/>
      <c r="J3663" s="23"/>
      <c r="K3663" s="22"/>
      <c r="L3663" s="23"/>
      <c r="M3663" s="22"/>
      <c r="N3663" s="23"/>
      <c r="O3663" s="23"/>
      <c r="P3663" s="23"/>
      <c r="Q3663" s="24"/>
      <c r="R3663" s="24"/>
      <c r="S3663" s="24"/>
      <c r="T3663" s="24" t="str">
        <f t="shared" si="57"/>
        <v/>
      </c>
      <c r="U3663" s="25"/>
      <c r="V3663">
        <v>0</v>
      </c>
      <c r="W3663" t="b">
        <f>FALSE()</f>
        <v>0</v>
      </c>
    </row>
    <row r="3664" spans="1:23" x14ac:dyDescent="0.2">
      <c r="A3664" t="s">
        <v>7342</v>
      </c>
      <c r="B3664" t="s">
        <v>7343</v>
      </c>
      <c r="C3664" t="s">
        <v>7344</v>
      </c>
      <c r="D3664" t="s">
        <v>142</v>
      </c>
      <c r="E3664" s="22">
        <v>4968415</v>
      </c>
      <c r="F3664" s="22">
        <v>4878313.46</v>
      </c>
      <c r="G3664" s="22">
        <v>5139733</v>
      </c>
      <c r="H3664" s="22">
        <v>5395226</v>
      </c>
      <c r="I3664" s="22">
        <v>5671959</v>
      </c>
      <c r="J3664" s="23">
        <v>1042</v>
      </c>
      <c r="K3664" s="22">
        <v>5827143</v>
      </c>
      <c r="L3664" s="23">
        <v>994</v>
      </c>
      <c r="M3664" s="22">
        <v>4303225.95</v>
      </c>
      <c r="N3664" s="23">
        <v>920</v>
      </c>
      <c r="O3664" s="23">
        <v>1529</v>
      </c>
      <c r="P3664" s="23">
        <v>1457</v>
      </c>
      <c r="Q3664" s="24">
        <v>1.17283741394388</v>
      </c>
      <c r="R3664" s="24">
        <v>0.89462849388919397</v>
      </c>
      <c r="S3664" s="24">
        <v>0.952910398953564</v>
      </c>
      <c r="T3664" s="24">
        <f t="shared" si="57"/>
        <v>0.71516815374056275</v>
      </c>
      <c r="U3664" s="25">
        <v>5.18754988028731E-2</v>
      </c>
      <c r="V3664">
        <v>0</v>
      </c>
      <c r="W3664" t="b">
        <f>FALSE()</f>
        <v>0</v>
      </c>
    </row>
    <row r="3665" spans="1:23" x14ac:dyDescent="0.2">
      <c r="A3665" t="s">
        <v>7345</v>
      </c>
      <c r="B3665" t="s">
        <v>7346</v>
      </c>
      <c r="C3665" t="s">
        <v>74</v>
      </c>
      <c r="D3665" t="s">
        <v>142</v>
      </c>
      <c r="E3665" s="22">
        <v>291738.90999999997</v>
      </c>
      <c r="F3665" s="22">
        <v>297182.53000000003</v>
      </c>
      <c r="G3665" s="22">
        <v>275906.13</v>
      </c>
      <c r="H3665" s="22">
        <v>235696.48</v>
      </c>
      <c r="I3665" s="22">
        <v>225641.98</v>
      </c>
      <c r="J3665" s="23">
        <v>62</v>
      </c>
      <c r="K3665" s="22">
        <v>285702.46999999997</v>
      </c>
      <c r="L3665" s="23">
        <v>73</v>
      </c>
      <c r="M3665" s="22">
        <v>265093.99</v>
      </c>
      <c r="N3665" s="23">
        <v>68</v>
      </c>
      <c r="O3665" s="23">
        <v>205</v>
      </c>
      <c r="P3665" s="23">
        <v>343</v>
      </c>
      <c r="Q3665" s="24">
        <v>0.979308759328675</v>
      </c>
      <c r="R3665" s="24">
        <v>0.81387772227182098</v>
      </c>
      <c r="S3665" s="24">
        <v>1.6731707317073199</v>
      </c>
      <c r="T3665" s="24">
        <f t="shared" si="57"/>
        <v>0.18075801749271136</v>
      </c>
      <c r="U3665" s="25">
        <v>0</v>
      </c>
      <c r="V3665">
        <v>1</v>
      </c>
      <c r="W3665" t="b">
        <f>FALSE()</f>
        <v>0</v>
      </c>
    </row>
    <row r="3666" spans="1:23" x14ac:dyDescent="0.2">
      <c r="A3666" t="s">
        <v>7347</v>
      </c>
      <c r="B3666" t="s">
        <v>7348</v>
      </c>
      <c r="C3666" t="s">
        <v>227</v>
      </c>
      <c r="D3666" t="s">
        <v>44</v>
      </c>
      <c r="E3666" s="22">
        <v>1186872</v>
      </c>
      <c r="F3666" s="22">
        <v>1501094</v>
      </c>
      <c r="G3666" s="22">
        <v>1489432</v>
      </c>
      <c r="H3666" s="22">
        <v>1577948</v>
      </c>
      <c r="I3666" s="22">
        <v>1917393</v>
      </c>
      <c r="J3666" s="23">
        <v>352</v>
      </c>
      <c r="K3666" s="22">
        <v>2090494</v>
      </c>
      <c r="L3666" s="23">
        <v>356</v>
      </c>
      <c r="M3666" s="22">
        <v>1784820</v>
      </c>
      <c r="N3666" s="23">
        <v>357</v>
      </c>
      <c r="O3666" s="23">
        <v>906</v>
      </c>
      <c r="P3666" s="23">
        <v>957</v>
      </c>
      <c r="Q3666" s="24">
        <v>1.76134747470662</v>
      </c>
      <c r="R3666" s="24">
        <v>1.2721807736127599</v>
      </c>
      <c r="S3666" s="24">
        <v>1.0562913907284801</v>
      </c>
      <c r="T3666" s="24">
        <f t="shared" si="57"/>
        <v>0.36781609195402298</v>
      </c>
      <c r="U3666" s="25">
        <v>0</v>
      </c>
      <c r="V3666">
        <v>1</v>
      </c>
      <c r="W3666" t="b">
        <f>FALSE()</f>
        <v>0</v>
      </c>
    </row>
    <row r="3667" spans="1:23" x14ac:dyDescent="0.2">
      <c r="A3667" t="s">
        <v>7349</v>
      </c>
      <c r="B3667" t="s">
        <v>7350</v>
      </c>
      <c r="C3667" t="s">
        <v>114</v>
      </c>
      <c r="D3667" t="s">
        <v>142</v>
      </c>
      <c r="E3667" s="22">
        <v>6272247</v>
      </c>
      <c r="F3667" s="22">
        <v>5610822</v>
      </c>
      <c r="G3667" s="22">
        <v>5646885</v>
      </c>
      <c r="H3667" s="22">
        <v>6316875</v>
      </c>
      <c r="I3667" s="22">
        <v>7044565</v>
      </c>
      <c r="J3667" s="23">
        <v>1835</v>
      </c>
      <c r="K3667" s="22">
        <v>8871865</v>
      </c>
      <c r="L3667" s="23">
        <v>2128</v>
      </c>
      <c r="M3667" s="22">
        <v>7986248</v>
      </c>
      <c r="N3667" s="23">
        <v>1981</v>
      </c>
      <c r="O3667" s="23">
        <v>5064</v>
      </c>
      <c r="P3667" s="23">
        <v>6097</v>
      </c>
      <c r="Q3667" s="24">
        <v>1.4144635885672201</v>
      </c>
      <c r="R3667" s="24">
        <v>1.1124741924085599</v>
      </c>
      <c r="S3667" s="24">
        <v>1.2039889415481799</v>
      </c>
      <c r="T3667" s="24">
        <f t="shared" si="57"/>
        <v>0.30096768902739052</v>
      </c>
      <c r="U3667" s="25">
        <v>0.246484874307627</v>
      </c>
      <c r="V3667">
        <v>1</v>
      </c>
      <c r="W3667" t="b">
        <f>FALSE()</f>
        <v>0</v>
      </c>
    </row>
    <row r="3668" spans="1:23" x14ac:dyDescent="0.2">
      <c r="A3668" t="s">
        <v>7351</v>
      </c>
      <c r="B3668" t="s">
        <v>5817</v>
      </c>
      <c r="C3668" t="s">
        <v>63</v>
      </c>
      <c r="D3668" t="s">
        <v>44</v>
      </c>
      <c r="E3668" s="22">
        <v>827189</v>
      </c>
      <c r="F3668" s="22">
        <v>1135610</v>
      </c>
      <c r="G3668" s="22">
        <v>1017949</v>
      </c>
      <c r="H3668" s="22">
        <v>1391059</v>
      </c>
      <c r="I3668" s="22">
        <v>1487076</v>
      </c>
      <c r="J3668" s="23">
        <v>397</v>
      </c>
      <c r="K3668" s="22">
        <v>1479998</v>
      </c>
      <c r="L3668" s="23">
        <v>393</v>
      </c>
      <c r="M3668" s="22">
        <v>1160498</v>
      </c>
      <c r="N3668" s="23">
        <v>337</v>
      </c>
      <c r="O3668" s="23">
        <v>584</v>
      </c>
      <c r="P3668" s="23">
        <v>567</v>
      </c>
      <c r="Q3668" s="24">
        <v>1.78918965315061</v>
      </c>
      <c r="R3668" s="24">
        <v>1.2922905387900301</v>
      </c>
      <c r="S3668" s="24">
        <v>0.97089041095890405</v>
      </c>
      <c r="T3668" s="24">
        <f t="shared" si="57"/>
        <v>0.70017636684303353</v>
      </c>
      <c r="U3668" s="25">
        <v>0</v>
      </c>
      <c r="V3668">
        <v>1</v>
      </c>
      <c r="W3668" t="b">
        <f>FALSE()</f>
        <v>0</v>
      </c>
    </row>
    <row r="3669" spans="1:23" x14ac:dyDescent="0.2">
      <c r="A3669" t="s">
        <v>7352</v>
      </c>
      <c r="B3669" t="s">
        <v>7353</v>
      </c>
      <c r="C3669" t="s">
        <v>63</v>
      </c>
      <c r="D3669" t="s">
        <v>44</v>
      </c>
      <c r="E3669" s="22">
        <v>21807981</v>
      </c>
      <c r="F3669" s="22">
        <v>23019134</v>
      </c>
      <c r="G3669" s="22">
        <v>21342102</v>
      </c>
      <c r="H3669" s="22">
        <v>22791511</v>
      </c>
      <c r="I3669" s="22">
        <v>25037262</v>
      </c>
      <c r="J3669" s="23">
        <v>5806</v>
      </c>
      <c r="K3669" s="22">
        <v>27089762</v>
      </c>
      <c r="L3669" s="23">
        <v>6074</v>
      </c>
      <c r="M3669" s="22">
        <v>20603747</v>
      </c>
      <c r="N3669" s="23">
        <v>5005</v>
      </c>
      <c r="O3669" s="23">
        <v>9420</v>
      </c>
      <c r="P3669" s="23">
        <v>8199</v>
      </c>
      <c r="Q3669" s="24">
        <v>1.24219486434806</v>
      </c>
      <c r="R3669" s="24">
        <v>0.80672461990895505</v>
      </c>
      <c r="S3669" s="24">
        <v>0.87038216560509596</v>
      </c>
      <c r="T3669" s="24">
        <f t="shared" si="57"/>
        <v>0.70813513843151599</v>
      </c>
      <c r="U3669" s="25">
        <v>0.147006166699821</v>
      </c>
      <c r="V3669">
        <v>1</v>
      </c>
      <c r="W3669" t="b">
        <f>FALSE()</f>
        <v>0</v>
      </c>
    </row>
    <row r="3670" spans="1:23" x14ac:dyDescent="0.2">
      <c r="A3670" t="s">
        <v>7354</v>
      </c>
      <c r="B3670" t="s">
        <v>7355</v>
      </c>
      <c r="C3670" t="s">
        <v>84</v>
      </c>
      <c r="D3670" t="s">
        <v>142</v>
      </c>
      <c r="E3670" s="22">
        <v>5741795.2000000002</v>
      </c>
      <c r="F3670" s="22">
        <v>4615733.66</v>
      </c>
      <c r="G3670" s="22">
        <v>4146730.02</v>
      </c>
      <c r="H3670" s="22">
        <v>4335208.63</v>
      </c>
      <c r="I3670" s="22">
        <v>5446801</v>
      </c>
      <c r="J3670" s="23">
        <v>1274</v>
      </c>
      <c r="K3670" s="22">
        <v>8275696</v>
      </c>
      <c r="L3670" s="23">
        <v>1710</v>
      </c>
      <c r="M3670" s="22">
        <v>8040388</v>
      </c>
      <c r="N3670" s="23">
        <v>1745</v>
      </c>
      <c r="O3670" s="23">
        <v>11617</v>
      </c>
      <c r="P3670" s="23">
        <v>11170</v>
      </c>
      <c r="Q3670" s="24">
        <v>1.44130811213887</v>
      </c>
      <c r="R3670" s="24">
        <v>1.1335873832480701</v>
      </c>
      <c r="S3670" s="24">
        <v>0.96152190754928102</v>
      </c>
      <c r="T3670" s="24">
        <f t="shared" si="57"/>
        <v>0.11405550581915846</v>
      </c>
      <c r="U3670" s="25">
        <v>0.100295381310419</v>
      </c>
      <c r="V3670">
        <v>1</v>
      </c>
      <c r="W3670" t="b">
        <f>FALSE()</f>
        <v>0</v>
      </c>
    </row>
    <row r="3671" spans="1:23" x14ac:dyDescent="0.2">
      <c r="A3671" t="s">
        <v>7356</v>
      </c>
      <c r="B3671" t="s">
        <v>7357</v>
      </c>
      <c r="C3671" t="s">
        <v>43</v>
      </c>
      <c r="D3671" t="s">
        <v>44</v>
      </c>
      <c r="E3671" s="22">
        <v>4499587</v>
      </c>
      <c r="F3671" s="22">
        <v>4468537</v>
      </c>
      <c r="G3671" s="22">
        <v>3564427</v>
      </c>
      <c r="H3671" s="22">
        <v>3195195</v>
      </c>
      <c r="I3671" s="22">
        <v>3020199</v>
      </c>
      <c r="J3671" s="23">
        <v>510</v>
      </c>
      <c r="K3671" s="22">
        <v>4058476.71</v>
      </c>
      <c r="L3671" s="23">
        <v>607</v>
      </c>
      <c r="M3671" s="22">
        <v>3295283</v>
      </c>
      <c r="N3671" s="23">
        <v>600</v>
      </c>
      <c r="O3671" s="23">
        <v>1021</v>
      </c>
      <c r="P3671" s="23">
        <v>940</v>
      </c>
      <c r="Q3671" s="24">
        <v>0.90196649381376603</v>
      </c>
      <c r="R3671" s="24">
        <v>0.58576846336779098</v>
      </c>
      <c r="S3671" s="24">
        <v>0.92066601371204704</v>
      </c>
      <c r="T3671" s="24">
        <f t="shared" si="57"/>
        <v>0.54255319148936165</v>
      </c>
      <c r="U3671" s="25">
        <v>0</v>
      </c>
      <c r="V3671">
        <v>1</v>
      </c>
      <c r="W3671" t="b">
        <f>FALSE()</f>
        <v>0</v>
      </c>
    </row>
    <row r="3672" spans="1:23" x14ac:dyDescent="0.2">
      <c r="A3672" t="s">
        <v>7358</v>
      </c>
      <c r="B3672" t="s">
        <v>7359</v>
      </c>
      <c r="C3672" t="s">
        <v>43</v>
      </c>
      <c r="D3672" t="s">
        <v>145</v>
      </c>
      <c r="E3672" s="22">
        <v>3143860.74</v>
      </c>
      <c r="F3672" s="22">
        <v>1925527.27</v>
      </c>
      <c r="G3672" s="22">
        <v>1936752.58</v>
      </c>
      <c r="H3672" s="22">
        <v>2107184.75</v>
      </c>
      <c r="I3672" s="22">
        <v>1298108.46</v>
      </c>
      <c r="J3672" s="23">
        <v>261</v>
      </c>
      <c r="K3672" s="22"/>
      <c r="L3672" s="23"/>
      <c r="M3672" s="22"/>
      <c r="N3672" s="23"/>
      <c r="O3672" s="23">
        <v>798</v>
      </c>
      <c r="P3672" s="23"/>
      <c r="Q3672" s="24"/>
      <c r="R3672" s="24"/>
      <c r="S3672" s="24"/>
      <c r="T3672" s="24" t="str">
        <f t="shared" si="57"/>
        <v/>
      </c>
      <c r="U3672" s="25">
        <v>0</v>
      </c>
      <c r="V3672">
        <v>0</v>
      </c>
      <c r="W3672" t="b">
        <f>FALSE()</f>
        <v>0</v>
      </c>
    </row>
    <row r="3673" spans="1:23" x14ac:dyDescent="0.2">
      <c r="A3673" t="s">
        <v>7360</v>
      </c>
      <c r="B3673" t="s">
        <v>7361</v>
      </c>
      <c r="C3673" t="s">
        <v>84</v>
      </c>
      <c r="D3673" t="s">
        <v>44</v>
      </c>
      <c r="E3673" s="22">
        <v>740028</v>
      </c>
      <c r="F3673" s="22">
        <v>759326</v>
      </c>
      <c r="G3673" s="22">
        <v>620148</v>
      </c>
      <c r="H3673" s="22">
        <v>722136</v>
      </c>
      <c r="I3673" s="22">
        <v>832876.5</v>
      </c>
      <c r="J3673" s="23">
        <v>168</v>
      </c>
      <c r="K3673" s="22">
        <v>1047227</v>
      </c>
      <c r="L3673" s="23">
        <v>185</v>
      </c>
      <c r="M3673" s="22">
        <v>872172</v>
      </c>
      <c r="N3673" s="23">
        <v>188</v>
      </c>
      <c r="O3673" s="23">
        <v>267</v>
      </c>
      <c r="P3673" s="23">
        <v>246</v>
      </c>
      <c r="Q3673" s="24">
        <v>1.41511807661332</v>
      </c>
      <c r="R3673" s="24">
        <v>0.97440929117502695</v>
      </c>
      <c r="S3673" s="24">
        <v>0.92134831460674205</v>
      </c>
      <c r="T3673" s="24">
        <f t="shared" si="57"/>
        <v>0.68292682926829273</v>
      </c>
      <c r="U3673" s="25">
        <v>0.73202614379084996</v>
      </c>
      <c r="V3673">
        <v>2</v>
      </c>
      <c r="W3673" t="b">
        <f>FALSE()</f>
        <v>0</v>
      </c>
    </row>
    <row r="3674" spans="1:23" x14ac:dyDescent="0.2">
      <c r="A3674" t="s">
        <v>7362</v>
      </c>
      <c r="B3674" t="s">
        <v>5172</v>
      </c>
      <c r="C3674" t="s">
        <v>589</v>
      </c>
      <c r="D3674" t="s">
        <v>44</v>
      </c>
      <c r="E3674" s="22">
        <v>2782410</v>
      </c>
      <c r="F3674" s="22">
        <v>2662612</v>
      </c>
      <c r="G3674" s="22">
        <v>2833783</v>
      </c>
      <c r="H3674" s="22">
        <v>2640770</v>
      </c>
      <c r="I3674" s="22">
        <v>3064425</v>
      </c>
      <c r="J3674" s="23">
        <v>755</v>
      </c>
      <c r="K3674" s="22">
        <v>3774645</v>
      </c>
      <c r="L3674" s="23">
        <v>821</v>
      </c>
      <c r="M3674" s="22">
        <v>1984534</v>
      </c>
      <c r="N3674" s="23">
        <v>485</v>
      </c>
      <c r="O3674" s="23">
        <v>1130</v>
      </c>
      <c r="P3674" s="23">
        <v>1038</v>
      </c>
      <c r="Q3674" s="24">
        <v>1.3566099173019099</v>
      </c>
      <c r="R3674" s="24">
        <v>0.88102974123506905</v>
      </c>
      <c r="S3674" s="24">
        <v>0.91858407079645998</v>
      </c>
      <c r="T3674" s="24">
        <f t="shared" si="57"/>
        <v>0.72736030828516374</v>
      </c>
      <c r="U3674" s="25">
        <v>0.16751269035533001</v>
      </c>
      <c r="V3674">
        <v>1</v>
      </c>
      <c r="W3674" t="b">
        <f>FALSE()</f>
        <v>0</v>
      </c>
    </row>
    <row r="3675" spans="1:23" x14ac:dyDescent="0.2">
      <c r="A3675" t="s">
        <v>7363</v>
      </c>
      <c r="B3675" t="s">
        <v>7364</v>
      </c>
      <c r="C3675" t="s">
        <v>120</v>
      </c>
      <c r="D3675" t="s">
        <v>142</v>
      </c>
      <c r="E3675" s="22">
        <v>66179.77</v>
      </c>
      <c r="F3675" s="22">
        <v>36946.959999999999</v>
      </c>
      <c r="G3675" s="22">
        <v>58998.43</v>
      </c>
      <c r="H3675" s="22">
        <v>58941.5</v>
      </c>
      <c r="I3675" s="22">
        <v>57542.01</v>
      </c>
      <c r="J3675" s="23">
        <v>16</v>
      </c>
      <c r="K3675" s="22">
        <v>70393.02</v>
      </c>
      <c r="L3675" s="23">
        <v>15</v>
      </c>
      <c r="M3675" s="22">
        <v>22792.67</v>
      </c>
      <c r="N3675" s="23">
        <v>6</v>
      </c>
      <c r="O3675" s="23">
        <v>56</v>
      </c>
      <c r="P3675" s="23">
        <v>63</v>
      </c>
      <c r="Q3675" s="24">
        <v>1.0636637147575501</v>
      </c>
      <c r="R3675" s="24">
        <v>0.883982904455481</v>
      </c>
      <c r="S3675" s="24">
        <v>1.125</v>
      </c>
      <c r="T3675" s="24">
        <f t="shared" si="57"/>
        <v>0.25396825396825395</v>
      </c>
      <c r="U3675" s="25">
        <v>0</v>
      </c>
      <c r="V3675">
        <v>1</v>
      </c>
      <c r="W3675" t="b">
        <f>FALSE()</f>
        <v>0</v>
      </c>
    </row>
    <row r="3676" spans="1:23" x14ac:dyDescent="0.2">
      <c r="A3676" t="s">
        <v>7365</v>
      </c>
      <c r="B3676" t="s">
        <v>7366</v>
      </c>
      <c r="C3676" t="s">
        <v>2125</v>
      </c>
      <c r="D3676" t="s">
        <v>145</v>
      </c>
      <c r="E3676" s="22">
        <v>184610</v>
      </c>
      <c r="F3676" s="22">
        <v>144000</v>
      </c>
      <c r="G3676" s="22">
        <v>152314</v>
      </c>
      <c r="H3676" s="22">
        <v>227512.51</v>
      </c>
      <c r="I3676" s="22">
        <v>236366.16</v>
      </c>
      <c r="J3676" s="23">
        <v>45</v>
      </c>
      <c r="K3676" s="22">
        <v>313592</v>
      </c>
      <c r="L3676" s="23">
        <v>50</v>
      </c>
      <c r="M3676" s="22">
        <v>228590</v>
      </c>
      <c r="N3676" s="23">
        <v>41</v>
      </c>
      <c r="O3676" s="23">
        <v>80</v>
      </c>
      <c r="P3676" s="23">
        <v>100</v>
      </c>
      <c r="Q3676" s="24">
        <v>1.69867287795894</v>
      </c>
      <c r="R3676" s="24">
        <v>1.2244571590738</v>
      </c>
      <c r="S3676" s="24">
        <v>1.25</v>
      </c>
      <c r="T3676" s="24">
        <f t="shared" si="57"/>
        <v>0.45</v>
      </c>
      <c r="U3676" s="25">
        <v>0</v>
      </c>
      <c r="V3676">
        <v>0</v>
      </c>
      <c r="W3676" t="b">
        <f>FALSE()</f>
        <v>0</v>
      </c>
    </row>
    <row r="3677" spans="1:23" x14ac:dyDescent="0.2">
      <c r="A3677" t="s">
        <v>7367</v>
      </c>
      <c r="B3677" t="s">
        <v>7368</v>
      </c>
      <c r="C3677" t="s">
        <v>84</v>
      </c>
      <c r="D3677" t="s">
        <v>44</v>
      </c>
      <c r="E3677" s="22">
        <v>909150</v>
      </c>
      <c r="F3677" s="22">
        <v>874963</v>
      </c>
      <c r="G3677" s="22">
        <v>664034.25</v>
      </c>
      <c r="H3677" s="22">
        <v>537844.62</v>
      </c>
      <c r="I3677" s="22">
        <v>662405.05000000005</v>
      </c>
      <c r="J3677" s="23">
        <v>122</v>
      </c>
      <c r="K3677" s="22">
        <v>634842.31000000006</v>
      </c>
      <c r="L3677" s="23">
        <v>112</v>
      </c>
      <c r="M3677" s="22">
        <v>425039</v>
      </c>
      <c r="N3677" s="23">
        <v>97</v>
      </c>
      <c r="O3677" s="23">
        <v>392</v>
      </c>
      <c r="P3677" s="23">
        <v>243</v>
      </c>
      <c r="Q3677" s="24">
        <v>0.69828115272507296</v>
      </c>
      <c r="R3677" s="24">
        <v>0.48081616249019399</v>
      </c>
      <c r="S3677" s="24">
        <v>0.61989795918367396</v>
      </c>
      <c r="T3677" s="24">
        <f t="shared" si="57"/>
        <v>0.50205761316872433</v>
      </c>
      <c r="U3677" s="25">
        <v>2.3474178403755801E-2</v>
      </c>
      <c r="V3677">
        <v>1</v>
      </c>
      <c r="W3677" t="b">
        <f>FALSE()</f>
        <v>0</v>
      </c>
    </row>
    <row r="3678" spans="1:23" x14ac:dyDescent="0.2">
      <c r="A3678" t="s">
        <v>7369</v>
      </c>
      <c r="B3678" t="s">
        <v>7370</v>
      </c>
      <c r="C3678" t="s">
        <v>2782</v>
      </c>
      <c r="D3678" t="s">
        <v>142</v>
      </c>
      <c r="E3678" s="22">
        <v>109398</v>
      </c>
      <c r="F3678" s="22">
        <v>72074</v>
      </c>
      <c r="G3678" s="22">
        <v>54038</v>
      </c>
      <c r="H3678" s="22">
        <v>61178</v>
      </c>
      <c r="I3678" s="22">
        <v>91248</v>
      </c>
      <c r="J3678" s="23">
        <v>15</v>
      </c>
      <c r="K3678" s="22">
        <v>133403</v>
      </c>
      <c r="L3678" s="23">
        <v>28</v>
      </c>
      <c r="M3678" s="22">
        <v>74327.820000000007</v>
      </c>
      <c r="N3678" s="23">
        <v>21</v>
      </c>
      <c r="O3678" s="23">
        <v>194</v>
      </c>
      <c r="P3678" s="23">
        <v>194</v>
      </c>
      <c r="Q3678" s="24">
        <v>1.2194281431104801</v>
      </c>
      <c r="R3678" s="24">
        <v>1.0134346191994199</v>
      </c>
      <c r="S3678" s="24">
        <v>1</v>
      </c>
      <c r="T3678" s="24">
        <f t="shared" si="57"/>
        <v>7.7319587628865982E-2</v>
      </c>
      <c r="U3678" s="25">
        <v>0</v>
      </c>
      <c r="V3678">
        <v>1</v>
      </c>
      <c r="W3678" t="b">
        <f>FALSE()</f>
        <v>0</v>
      </c>
    </row>
    <row r="3679" spans="1:23" x14ac:dyDescent="0.2">
      <c r="A3679" t="s">
        <v>7371</v>
      </c>
      <c r="B3679" t="s">
        <v>7372</v>
      </c>
      <c r="C3679" t="s">
        <v>74</v>
      </c>
      <c r="D3679" t="s">
        <v>142</v>
      </c>
      <c r="E3679" s="22">
        <v>245632.23</v>
      </c>
      <c r="F3679" s="22">
        <v>216066</v>
      </c>
      <c r="G3679" s="22">
        <v>170073</v>
      </c>
      <c r="H3679" s="22">
        <v>203367</v>
      </c>
      <c r="I3679" s="22">
        <v>237159</v>
      </c>
      <c r="J3679" s="23">
        <v>65</v>
      </c>
      <c r="K3679" s="22">
        <v>328180</v>
      </c>
      <c r="L3679" s="23">
        <v>91</v>
      </c>
      <c r="M3679" s="22">
        <v>324963</v>
      </c>
      <c r="N3679" s="23">
        <v>90</v>
      </c>
      <c r="O3679" s="23">
        <v>374</v>
      </c>
      <c r="P3679" s="23">
        <v>397</v>
      </c>
      <c r="Q3679" s="24">
        <v>1.3360624540191699</v>
      </c>
      <c r="R3679" s="24">
        <v>1.1103663237276</v>
      </c>
      <c r="S3679" s="24">
        <v>1.0614973262032099</v>
      </c>
      <c r="T3679" s="24">
        <f t="shared" si="57"/>
        <v>0.16372795969773299</v>
      </c>
      <c r="U3679" s="25">
        <v>0</v>
      </c>
      <c r="V3679">
        <v>1</v>
      </c>
      <c r="W3679" t="b">
        <f>FALSE()</f>
        <v>0</v>
      </c>
    </row>
    <row r="3680" spans="1:23" x14ac:dyDescent="0.2">
      <c r="A3680" t="s">
        <v>7373</v>
      </c>
      <c r="B3680" t="s">
        <v>7374</v>
      </c>
      <c r="C3680" t="s">
        <v>74</v>
      </c>
      <c r="D3680" t="s">
        <v>142</v>
      </c>
      <c r="E3680" s="22">
        <v>24491</v>
      </c>
      <c r="F3680" s="22">
        <v>4225</v>
      </c>
      <c r="G3680" s="22"/>
      <c r="H3680" s="22">
        <v>4596</v>
      </c>
      <c r="I3680" s="22">
        <v>179315</v>
      </c>
      <c r="J3680" s="23">
        <v>28</v>
      </c>
      <c r="K3680" s="22">
        <v>140067</v>
      </c>
      <c r="L3680" s="23">
        <v>18</v>
      </c>
      <c r="M3680" s="22">
        <v>100981</v>
      </c>
      <c r="N3680" s="23">
        <v>20</v>
      </c>
      <c r="O3680" s="23">
        <v>72</v>
      </c>
      <c r="P3680" s="23">
        <v>156</v>
      </c>
      <c r="Q3680" s="24">
        <v>5.71912130986893</v>
      </c>
      <c r="R3680" s="24">
        <v>4.7530111221134996</v>
      </c>
      <c r="S3680" s="24">
        <v>2.1666666666666701</v>
      </c>
      <c r="T3680" s="24">
        <f t="shared" si="57"/>
        <v>0.17948717948717949</v>
      </c>
      <c r="U3680" s="25">
        <v>0</v>
      </c>
      <c r="V3680">
        <v>3</v>
      </c>
      <c r="W3680" t="b">
        <f>FALSE()</f>
        <v>0</v>
      </c>
    </row>
    <row r="3681" spans="1:23" x14ac:dyDescent="0.2">
      <c r="A3681" t="s">
        <v>7375</v>
      </c>
      <c r="B3681" t="s">
        <v>7376</v>
      </c>
      <c r="C3681" t="s">
        <v>3688</v>
      </c>
      <c r="D3681" t="s">
        <v>44</v>
      </c>
      <c r="E3681" s="22">
        <v>145989.66</v>
      </c>
      <c r="F3681" s="22">
        <v>148443.62</v>
      </c>
      <c r="G3681" s="22"/>
      <c r="H3681" s="22"/>
      <c r="I3681" s="22"/>
      <c r="J3681" s="23"/>
      <c r="K3681" s="22"/>
      <c r="L3681" s="23"/>
      <c r="M3681" s="22"/>
      <c r="N3681" s="23"/>
      <c r="O3681" s="23"/>
      <c r="P3681" s="23"/>
      <c r="Q3681" s="24"/>
      <c r="R3681" s="24"/>
      <c r="S3681" s="24"/>
      <c r="T3681" s="24" t="str">
        <f t="shared" si="57"/>
        <v/>
      </c>
      <c r="U3681" s="25"/>
      <c r="V3681">
        <v>0</v>
      </c>
      <c r="W3681" t="b">
        <f>FALSE()</f>
        <v>0</v>
      </c>
    </row>
    <row r="3682" spans="1:23" x14ac:dyDescent="0.2">
      <c r="A3682" t="s">
        <v>7377</v>
      </c>
      <c r="B3682" t="s">
        <v>7378</v>
      </c>
      <c r="C3682" t="s">
        <v>97</v>
      </c>
      <c r="D3682" t="s">
        <v>44</v>
      </c>
      <c r="E3682" s="22">
        <v>1084901.5900000001</v>
      </c>
      <c r="F3682" s="22">
        <v>1187894.24</v>
      </c>
      <c r="G3682" s="22">
        <v>1419869.36</v>
      </c>
      <c r="H3682" s="22">
        <v>1697199.6</v>
      </c>
      <c r="I3682" s="22">
        <v>1721598.46</v>
      </c>
      <c r="J3682" s="23">
        <v>391</v>
      </c>
      <c r="K3682" s="22">
        <v>1587262.88</v>
      </c>
      <c r="L3682" s="23">
        <v>322</v>
      </c>
      <c r="M3682" s="22">
        <v>1088209.97</v>
      </c>
      <c r="N3682" s="23">
        <v>261</v>
      </c>
      <c r="O3682" s="23">
        <v>455</v>
      </c>
      <c r="P3682" s="23">
        <v>547</v>
      </c>
      <c r="Q3682" s="24">
        <v>1.4630477958835</v>
      </c>
      <c r="R3682" s="24">
        <v>1.05672577587766</v>
      </c>
      <c r="S3682" s="24">
        <v>1.2021978021977999</v>
      </c>
      <c r="T3682" s="24">
        <f t="shared" si="57"/>
        <v>0.71480804387568553</v>
      </c>
      <c r="U3682" s="25">
        <v>0</v>
      </c>
      <c r="V3682">
        <v>1</v>
      </c>
      <c r="W3682" t="b">
        <f>FALSE()</f>
        <v>0</v>
      </c>
    </row>
    <row r="3683" spans="1:23" x14ac:dyDescent="0.2">
      <c r="A3683" t="s">
        <v>7379</v>
      </c>
      <c r="B3683" t="s">
        <v>7380</v>
      </c>
      <c r="C3683" t="s">
        <v>84</v>
      </c>
      <c r="D3683" t="s">
        <v>44</v>
      </c>
      <c r="E3683" s="22">
        <v>108092</v>
      </c>
      <c r="F3683" s="22"/>
      <c r="G3683" s="22"/>
      <c r="H3683" s="22"/>
      <c r="I3683" s="22"/>
      <c r="J3683" s="23"/>
      <c r="K3683" s="22"/>
      <c r="L3683" s="23"/>
      <c r="M3683" s="22"/>
      <c r="N3683" s="23"/>
      <c r="O3683" s="23"/>
      <c r="P3683" s="23"/>
      <c r="Q3683" s="24"/>
      <c r="R3683" s="24"/>
      <c r="S3683" s="24"/>
      <c r="T3683" s="24" t="str">
        <f t="shared" si="57"/>
        <v/>
      </c>
      <c r="U3683" s="25"/>
      <c r="V3683">
        <v>0</v>
      </c>
      <c r="W3683" t="b">
        <f>FALSE()</f>
        <v>0</v>
      </c>
    </row>
    <row r="3684" spans="1:23" x14ac:dyDescent="0.2">
      <c r="A3684" t="s">
        <v>7381</v>
      </c>
      <c r="B3684" t="s">
        <v>4935</v>
      </c>
      <c r="C3684" t="s">
        <v>67</v>
      </c>
      <c r="D3684" t="s">
        <v>44</v>
      </c>
      <c r="E3684" s="22">
        <v>746440</v>
      </c>
      <c r="F3684" s="22">
        <v>748794</v>
      </c>
      <c r="G3684" s="22">
        <v>687419</v>
      </c>
      <c r="H3684" s="22">
        <v>531269</v>
      </c>
      <c r="I3684" s="22">
        <v>514808</v>
      </c>
      <c r="J3684" s="23">
        <v>118</v>
      </c>
      <c r="K3684" s="22">
        <v>649168</v>
      </c>
      <c r="L3684" s="23">
        <v>150</v>
      </c>
      <c r="M3684" s="22">
        <v>903249</v>
      </c>
      <c r="N3684" s="23">
        <v>227</v>
      </c>
      <c r="O3684" s="23">
        <v>273</v>
      </c>
      <c r="P3684" s="23">
        <v>160</v>
      </c>
      <c r="Q3684" s="24">
        <v>0.86968544022292504</v>
      </c>
      <c r="R3684" s="24">
        <v>0.62815379249732495</v>
      </c>
      <c r="S3684" s="24">
        <v>0.586080586080586</v>
      </c>
      <c r="T3684" s="24">
        <f t="shared" si="57"/>
        <v>0.73750000000000004</v>
      </c>
      <c r="U3684" s="25">
        <v>0</v>
      </c>
      <c r="V3684">
        <v>3</v>
      </c>
      <c r="W3684" t="b">
        <f>FALSE()</f>
        <v>0</v>
      </c>
    </row>
    <row r="3685" spans="1:23" x14ac:dyDescent="0.2">
      <c r="A3685" t="s">
        <v>7382</v>
      </c>
      <c r="B3685" t="s">
        <v>7383</v>
      </c>
      <c r="C3685" t="s">
        <v>3726</v>
      </c>
      <c r="D3685" t="s">
        <v>44</v>
      </c>
      <c r="E3685" s="22">
        <v>68041</v>
      </c>
      <c r="F3685" s="22">
        <v>34592</v>
      </c>
      <c r="G3685" s="22">
        <v>30675</v>
      </c>
      <c r="H3685" s="22">
        <v>27578</v>
      </c>
      <c r="I3685" s="22">
        <v>23423</v>
      </c>
      <c r="J3685" s="23">
        <v>3</v>
      </c>
      <c r="K3685" s="22">
        <v>7395</v>
      </c>
      <c r="L3685" s="23">
        <v>1</v>
      </c>
      <c r="M3685" s="22"/>
      <c r="N3685" s="23"/>
      <c r="O3685" s="23">
        <v>26</v>
      </c>
      <c r="P3685" s="23">
        <v>4</v>
      </c>
      <c r="Q3685" s="24">
        <v>0.10868446965799999</v>
      </c>
      <c r="R3685" s="24">
        <v>7.4836975649858695E-2</v>
      </c>
      <c r="S3685" s="24">
        <v>0.15384615384615399</v>
      </c>
      <c r="T3685" s="24">
        <f t="shared" si="57"/>
        <v>0.75</v>
      </c>
      <c r="U3685" s="25">
        <v>0</v>
      </c>
      <c r="V3685">
        <v>0</v>
      </c>
      <c r="W3685" t="b">
        <f>FALSE()</f>
        <v>0</v>
      </c>
    </row>
    <row r="3686" spans="1:23" x14ac:dyDescent="0.2">
      <c r="A3686" t="s">
        <v>7384</v>
      </c>
      <c r="B3686" t="s">
        <v>7385</v>
      </c>
      <c r="C3686" t="s">
        <v>63</v>
      </c>
      <c r="D3686" t="s">
        <v>44</v>
      </c>
      <c r="E3686" s="22">
        <v>60444</v>
      </c>
      <c r="F3686" s="22"/>
      <c r="G3686" s="22"/>
      <c r="H3686" s="22"/>
      <c r="I3686" s="22"/>
      <c r="J3686" s="23"/>
      <c r="K3686" s="22"/>
      <c r="L3686" s="23"/>
      <c r="M3686" s="22"/>
      <c r="N3686" s="23"/>
      <c r="O3686" s="23"/>
      <c r="P3686" s="23"/>
      <c r="Q3686" s="24"/>
      <c r="R3686" s="24"/>
      <c r="S3686" s="24"/>
      <c r="T3686" s="24" t="str">
        <f t="shared" si="57"/>
        <v/>
      </c>
      <c r="U3686" s="25"/>
      <c r="V3686">
        <v>0</v>
      </c>
      <c r="W3686" t="b">
        <f>FALSE()</f>
        <v>0</v>
      </c>
    </row>
    <row r="3687" spans="1:23" x14ac:dyDescent="0.2">
      <c r="A3687" t="s">
        <v>7386</v>
      </c>
      <c r="B3687" t="s">
        <v>7387</v>
      </c>
      <c r="C3687" t="s">
        <v>84</v>
      </c>
      <c r="D3687" t="s">
        <v>142</v>
      </c>
      <c r="E3687" s="22">
        <v>184716</v>
      </c>
      <c r="F3687" s="22">
        <v>180183</v>
      </c>
      <c r="G3687" s="22">
        <v>214928</v>
      </c>
      <c r="H3687" s="22">
        <v>236249.9</v>
      </c>
      <c r="I3687" s="22">
        <v>360775.76</v>
      </c>
      <c r="J3687" s="23">
        <v>68</v>
      </c>
      <c r="K3687" s="22">
        <v>283854.27</v>
      </c>
      <c r="L3687" s="23">
        <v>57</v>
      </c>
      <c r="M3687" s="22">
        <v>137272</v>
      </c>
      <c r="N3687" s="23">
        <v>42</v>
      </c>
      <c r="O3687" s="23">
        <v>171</v>
      </c>
      <c r="P3687" s="23">
        <v>231</v>
      </c>
      <c r="Q3687" s="24">
        <v>1.5367064574806699</v>
      </c>
      <c r="R3687" s="24">
        <v>1.2771162715547799</v>
      </c>
      <c r="S3687" s="24">
        <v>1.3508771929824599</v>
      </c>
      <c r="T3687" s="24">
        <f t="shared" si="57"/>
        <v>0.2943722943722944</v>
      </c>
      <c r="U3687" s="25">
        <v>0</v>
      </c>
      <c r="V3687">
        <v>1</v>
      </c>
      <c r="W3687" t="b">
        <f>FALSE()</f>
        <v>0</v>
      </c>
    </row>
    <row r="3688" spans="1:23" x14ac:dyDescent="0.2">
      <c r="A3688" t="s">
        <v>7388</v>
      </c>
      <c r="B3688" t="s">
        <v>7285</v>
      </c>
      <c r="C3688" t="s">
        <v>84</v>
      </c>
      <c r="D3688" t="s">
        <v>44</v>
      </c>
      <c r="E3688" s="22">
        <v>9940197</v>
      </c>
      <c r="F3688" s="22">
        <v>9229638</v>
      </c>
      <c r="G3688" s="22">
        <v>8388741</v>
      </c>
      <c r="H3688" s="22">
        <v>8725337</v>
      </c>
      <c r="I3688" s="22">
        <v>8929984</v>
      </c>
      <c r="J3688" s="23">
        <v>1551</v>
      </c>
      <c r="K3688" s="22">
        <v>9635984</v>
      </c>
      <c r="L3688" s="23">
        <v>1581</v>
      </c>
      <c r="M3688" s="22">
        <v>7189582</v>
      </c>
      <c r="N3688" s="23">
        <v>1352</v>
      </c>
      <c r="O3688" s="23">
        <v>3185</v>
      </c>
      <c r="P3688" s="23">
        <v>2826</v>
      </c>
      <c r="Q3688" s="24">
        <v>0.96939567696696605</v>
      </c>
      <c r="R3688" s="24">
        <v>0.667497765785113</v>
      </c>
      <c r="S3688" s="24">
        <v>0.88728414442700199</v>
      </c>
      <c r="T3688" s="24">
        <f t="shared" si="57"/>
        <v>0.54883227176220806</v>
      </c>
      <c r="U3688" s="25">
        <v>0.102332979851538</v>
      </c>
      <c r="V3688">
        <v>1</v>
      </c>
      <c r="W3688" t="b">
        <f>FALSE()</f>
        <v>0</v>
      </c>
    </row>
    <row r="3689" spans="1:23" x14ac:dyDescent="0.2">
      <c r="A3689" t="s">
        <v>7389</v>
      </c>
      <c r="B3689" t="s">
        <v>7390</v>
      </c>
      <c r="C3689" t="s">
        <v>250</v>
      </c>
      <c r="D3689" t="s">
        <v>142</v>
      </c>
      <c r="E3689" s="22">
        <v>8215991.3399999999</v>
      </c>
      <c r="F3689" s="22">
        <v>6644296.1500000004</v>
      </c>
      <c r="G3689" s="22">
        <v>6371707.4100000001</v>
      </c>
      <c r="H3689" s="22">
        <v>6847904.25</v>
      </c>
      <c r="I3689" s="22">
        <v>9634977</v>
      </c>
      <c r="J3689" s="23">
        <v>2414</v>
      </c>
      <c r="K3689" s="22">
        <v>10882407</v>
      </c>
      <c r="L3689" s="23">
        <v>2548</v>
      </c>
      <c r="M3689" s="22">
        <v>9056259</v>
      </c>
      <c r="N3689" s="23">
        <v>2296</v>
      </c>
      <c r="O3689" s="23">
        <v>10242</v>
      </c>
      <c r="P3689" s="23">
        <v>11290</v>
      </c>
      <c r="Q3689" s="24">
        <v>1.32453973594378</v>
      </c>
      <c r="R3689" s="24">
        <v>1.04174917259602</v>
      </c>
      <c r="S3689" s="24">
        <v>1.10232376488967</v>
      </c>
      <c r="T3689" s="24">
        <f t="shared" si="57"/>
        <v>0.21381753764393269</v>
      </c>
      <c r="U3689" s="25">
        <v>0.28511289705319598</v>
      </c>
      <c r="V3689">
        <v>1</v>
      </c>
      <c r="W3689" t="b">
        <f>FALSE()</f>
        <v>0</v>
      </c>
    </row>
    <row r="3690" spans="1:23" x14ac:dyDescent="0.2">
      <c r="A3690" t="s">
        <v>7391</v>
      </c>
      <c r="B3690" t="s">
        <v>7392</v>
      </c>
      <c r="C3690" t="s">
        <v>84</v>
      </c>
      <c r="D3690" t="s">
        <v>44</v>
      </c>
      <c r="E3690" s="22">
        <v>376820.61</v>
      </c>
      <c r="F3690" s="22">
        <v>407545.01</v>
      </c>
      <c r="G3690" s="22">
        <v>424083.9</v>
      </c>
      <c r="H3690" s="22">
        <v>371988.65</v>
      </c>
      <c r="I3690" s="22">
        <v>439177.18</v>
      </c>
      <c r="J3690" s="23">
        <v>100</v>
      </c>
      <c r="K3690" s="22">
        <v>603306.71</v>
      </c>
      <c r="L3690" s="23">
        <v>121</v>
      </c>
      <c r="M3690" s="22">
        <v>475387.34</v>
      </c>
      <c r="N3690" s="23">
        <v>109</v>
      </c>
      <c r="O3690" s="23">
        <v>198</v>
      </c>
      <c r="P3690" s="23">
        <v>200</v>
      </c>
      <c r="Q3690" s="24">
        <v>1.6010448844610701</v>
      </c>
      <c r="R3690" s="24">
        <v>1.03977432441882</v>
      </c>
      <c r="S3690" s="24">
        <v>1.0101010101010099</v>
      </c>
      <c r="T3690" s="24">
        <f t="shared" si="57"/>
        <v>0.5</v>
      </c>
      <c r="U3690" s="25">
        <v>0</v>
      </c>
      <c r="V3690">
        <v>1</v>
      </c>
      <c r="W3690" t="b">
        <f>FALSE()</f>
        <v>0</v>
      </c>
    </row>
    <row r="3691" spans="1:23" x14ac:dyDescent="0.2">
      <c r="A3691" t="s">
        <v>7393</v>
      </c>
      <c r="B3691" t="s">
        <v>7394</v>
      </c>
      <c r="C3691" t="s">
        <v>63</v>
      </c>
      <c r="D3691" t="s">
        <v>142</v>
      </c>
      <c r="E3691" s="22">
        <v>15063845.33</v>
      </c>
      <c r="F3691" s="22">
        <v>13805552.02</v>
      </c>
      <c r="G3691" s="22">
        <v>12703982.529999999</v>
      </c>
      <c r="H3691" s="22">
        <v>12147926.27</v>
      </c>
      <c r="I3691" s="22">
        <v>13443027.92</v>
      </c>
      <c r="J3691" s="23">
        <v>2730</v>
      </c>
      <c r="K3691" s="22">
        <v>14158738</v>
      </c>
      <c r="L3691" s="23">
        <v>2785</v>
      </c>
      <c r="M3691" s="22">
        <v>12430129.49</v>
      </c>
      <c r="N3691" s="23">
        <v>2690</v>
      </c>
      <c r="O3691" s="23">
        <v>11343</v>
      </c>
      <c r="P3691" s="23">
        <v>11055</v>
      </c>
      <c r="Q3691" s="24">
        <v>0.93991525336512505</v>
      </c>
      <c r="R3691" s="24">
        <v>0.73924240317774603</v>
      </c>
      <c r="S3691" s="24">
        <v>0.97460989156307798</v>
      </c>
      <c r="T3691" s="24">
        <f t="shared" si="57"/>
        <v>0.24694708276797828</v>
      </c>
      <c r="U3691" s="25">
        <v>0.13206395703649501</v>
      </c>
      <c r="V3691">
        <v>1</v>
      </c>
      <c r="W3691" t="b">
        <f>FALSE()</f>
        <v>0</v>
      </c>
    </row>
    <row r="3692" spans="1:23" x14ac:dyDescent="0.2">
      <c r="A3692" t="s">
        <v>7395</v>
      </c>
      <c r="B3692" t="s">
        <v>7396</v>
      </c>
      <c r="C3692" t="s">
        <v>3617</v>
      </c>
      <c r="D3692" t="s">
        <v>44</v>
      </c>
      <c r="E3692" s="22">
        <v>1301507.8899999999</v>
      </c>
      <c r="F3692" s="22">
        <v>1411955.5</v>
      </c>
      <c r="G3692" s="22">
        <v>1279591.78</v>
      </c>
      <c r="H3692" s="22">
        <v>1562822.54</v>
      </c>
      <c r="I3692" s="22">
        <v>1682676.22</v>
      </c>
      <c r="J3692" s="23">
        <v>356</v>
      </c>
      <c r="K3692" s="22">
        <v>1777806.78</v>
      </c>
      <c r="L3692" s="23">
        <v>380</v>
      </c>
      <c r="M3692" s="22">
        <v>1649251.61</v>
      </c>
      <c r="N3692" s="23">
        <v>382</v>
      </c>
      <c r="O3692" s="23">
        <v>654</v>
      </c>
      <c r="P3692" s="23">
        <v>670</v>
      </c>
      <c r="Q3692" s="24">
        <v>1.36595927973975</v>
      </c>
      <c r="R3692" s="24">
        <v>0.98660097350313303</v>
      </c>
      <c r="S3692" s="24">
        <v>1.0244648318042799</v>
      </c>
      <c r="T3692" s="24">
        <f t="shared" si="57"/>
        <v>0.5313432835820896</v>
      </c>
      <c r="U3692" s="25">
        <v>0</v>
      </c>
      <c r="V3692">
        <v>1</v>
      </c>
      <c r="W3692" t="b">
        <f>FALSE()</f>
        <v>0</v>
      </c>
    </row>
    <row r="3693" spans="1:23" x14ac:dyDescent="0.2">
      <c r="A3693" t="s">
        <v>7397</v>
      </c>
      <c r="B3693" t="s">
        <v>7398</v>
      </c>
      <c r="C3693" t="s">
        <v>52</v>
      </c>
      <c r="D3693" t="s">
        <v>44</v>
      </c>
      <c r="E3693" s="22">
        <v>559538.68999999994</v>
      </c>
      <c r="F3693" s="22">
        <v>594558.49</v>
      </c>
      <c r="G3693" s="22">
        <v>593438.31999999995</v>
      </c>
      <c r="H3693" s="22">
        <v>741763.17</v>
      </c>
      <c r="I3693" s="22">
        <v>878677.38</v>
      </c>
      <c r="J3693" s="23">
        <v>193</v>
      </c>
      <c r="K3693" s="22">
        <v>678588.02</v>
      </c>
      <c r="L3693" s="23">
        <v>142</v>
      </c>
      <c r="M3693" s="22">
        <v>552346.82999999996</v>
      </c>
      <c r="N3693" s="23">
        <v>137</v>
      </c>
      <c r="O3693" s="23">
        <v>325</v>
      </c>
      <c r="P3693" s="23">
        <v>283</v>
      </c>
      <c r="Q3693" s="24">
        <v>1.21276335690031</v>
      </c>
      <c r="R3693" s="24">
        <v>0.87595108162721902</v>
      </c>
      <c r="S3693" s="24">
        <v>0.87076923076923096</v>
      </c>
      <c r="T3693" s="24">
        <f t="shared" si="57"/>
        <v>0.6819787985865724</v>
      </c>
      <c r="U3693" s="25">
        <v>0</v>
      </c>
      <c r="V3693">
        <v>1</v>
      </c>
      <c r="W3693" t="b">
        <f>FALSE()</f>
        <v>0</v>
      </c>
    </row>
    <row r="3694" spans="1:23" x14ac:dyDescent="0.2">
      <c r="A3694" t="s">
        <v>7399</v>
      </c>
      <c r="B3694" t="s">
        <v>7400</v>
      </c>
      <c r="C3694" t="s">
        <v>74</v>
      </c>
      <c r="D3694" t="s">
        <v>142</v>
      </c>
      <c r="E3694" s="22">
        <v>274460.75</v>
      </c>
      <c r="F3694" s="22">
        <v>143153.64000000001</v>
      </c>
      <c r="G3694" s="22">
        <v>204508.74</v>
      </c>
      <c r="H3694" s="22">
        <v>161313.98000000001</v>
      </c>
      <c r="I3694" s="22">
        <v>205160</v>
      </c>
      <c r="J3694" s="23">
        <v>40</v>
      </c>
      <c r="K3694" s="22">
        <v>199321.26</v>
      </c>
      <c r="L3694" s="23">
        <v>43</v>
      </c>
      <c r="M3694" s="22">
        <v>170044.18</v>
      </c>
      <c r="N3694" s="23">
        <v>36</v>
      </c>
      <c r="O3694" s="23">
        <v>70</v>
      </c>
      <c r="P3694" s="23">
        <v>82</v>
      </c>
      <c r="Q3694" s="24">
        <v>0.72622865018039895</v>
      </c>
      <c r="R3694" s="24">
        <v>0.60354950777989602</v>
      </c>
      <c r="S3694" s="24">
        <v>1.1714285714285699</v>
      </c>
      <c r="T3694" s="24">
        <f t="shared" si="57"/>
        <v>0.48780487804878048</v>
      </c>
      <c r="U3694" s="25">
        <v>0</v>
      </c>
      <c r="V3694">
        <v>0</v>
      </c>
      <c r="W3694" t="b">
        <f>FALSE()</f>
        <v>0</v>
      </c>
    </row>
    <row r="3695" spans="1:23" x14ac:dyDescent="0.2">
      <c r="A3695" t="s">
        <v>7401</v>
      </c>
      <c r="B3695" t="s">
        <v>4578</v>
      </c>
      <c r="C3695" t="s">
        <v>1969</v>
      </c>
      <c r="D3695" t="s">
        <v>44</v>
      </c>
      <c r="E3695" s="22">
        <v>1652134</v>
      </c>
      <c r="F3695" s="22">
        <v>1344919</v>
      </c>
      <c r="G3695" s="22">
        <v>821811</v>
      </c>
      <c r="H3695" s="22">
        <v>706394</v>
      </c>
      <c r="I3695" s="22">
        <v>1043353</v>
      </c>
      <c r="J3695" s="23">
        <v>205</v>
      </c>
      <c r="K3695" s="22">
        <v>1181440</v>
      </c>
      <c r="L3695" s="23">
        <v>203</v>
      </c>
      <c r="M3695" s="22">
        <v>980590</v>
      </c>
      <c r="N3695" s="23">
        <v>192</v>
      </c>
      <c r="O3695" s="23">
        <v>332</v>
      </c>
      <c r="P3695" s="23">
        <v>266</v>
      </c>
      <c r="Q3695" s="24">
        <v>0.71509938055872002</v>
      </c>
      <c r="R3695" s="24">
        <v>0.492396706709814</v>
      </c>
      <c r="S3695" s="24">
        <v>0.80120481927710796</v>
      </c>
      <c r="T3695" s="24">
        <f t="shared" si="57"/>
        <v>0.77067669172932329</v>
      </c>
      <c r="U3695" s="25">
        <v>1</v>
      </c>
      <c r="V3695">
        <v>2</v>
      </c>
      <c r="W3695" t="b">
        <f>FALSE()</f>
        <v>0</v>
      </c>
    </row>
    <row r="3696" spans="1:23" x14ac:dyDescent="0.2">
      <c r="A3696" t="s">
        <v>7402</v>
      </c>
      <c r="B3696" t="s">
        <v>7403</v>
      </c>
      <c r="C3696" t="s">
        <v>56</v>
      </c>
      <c r="D3696" t="s">
        <v>142</v>
      </c>
      <c r="E3696" s="22">
        <v>3597945.02</v>
      </c>
      <c r="F3696" s="22">
        <v>2847080.45</v>
      </c>
      <c r="G3696" s="22">
        <v>2530808.52</v>
      </c>
      <c r="H3696" s="22">
        <v>3036399.78</v>
      </c>
      <c r="I3696" s="22">
        <v>3430462.47</v>
      </c>
      <c r="J3696" s="23">
        <v>880</v>
      </c>
      <c r="K3696" s="22">
        <v>3665098</v>
      </c>
      <c r="L3696" s="23">
        <v>881</v>
      </c>
      <c r="M3696" s="22">
        <v>2924937</v>
      </c>
      <c r="N3696" s="23">
        <v>823</v>
      </c>
      <c r="O3696" s="23">
        <v>2403</v>
      </c>
      <c r="P3696" s="23">
        <v>2602</v>
      </c>
      <c r="Q3696" s="24">
        <v>1.0186642596334099</v>
      </c>
      <c r="R3696" s="24">
        <v>0.80117841755053198</v>
      </c>
      <c r="S3696" s="24">
        <v>1.08281315022888</v>
      </c>
      <c r="T3696" s="24">
        <f t="shared" si="57"/>
        <v>0.33820138355111451</v>
      </c>
      <c r="U3696" s="25">
        <v>0.34552199258081601</v>
      </c>
      <c r="V3696">
        <v>1</v>
      </c>
      <c r="W3696" t="b">
        <f>FALSE()</f>
        <v>0</v>
      </c>
    </row>
    <row r="3697" spans="1:23" x14ac:dyDescent="0.2">
      <c r="A3697" t="s">
        <v>7404</v>
      </c>
      <c r="B3697" t="s">
        <v>7405</v>
      </c>
      <c r="C3697" t="s">
        <v>92</v>
      </c>
      <c r="D3697" t="s">
        <v>142</v>
      </c>
      <c r="E3697" s="22">
        <v>1048787.72</v>
      </c>
      <c r="F3697" s="22">
        <v>965247.46</v>
      </c>
      <c r="G3697" s="22">
        <v>994667.02</v>
      </c>
      <c r="H3697" s="22">
        <v>958780.18</v>
      </c>
      <c r="I3697" s="22">
        <v>1468221.52</v>
      </c>
      <c r="J3697" s="23">
        <v>345</v>
      </c>
      <c r="K3697" s="22">
        <v>2114166.2599999998</v>
      </c>
      <c r="L3697" s="23">
        <v>443</v>
      </c>
      <c r="M3697" s="22">
        <v>1759818.75</v>
      </c>
      <c r="N3697" s="23">
        <v>445</v>
      </c>
      <c r="O3697" s="23">
        <v>620</v>
      </c>
      <c r="P3697" s="23">
        <v>824</v>
      </c>
      <c r="Q3697" s="24">
        <v>2.0158190448683002</v>
      </c>
      <c r="R3697" s="24">
        <v>1.53764633923076</v>
      </c>
      <c r="S3697" s="24">
        <v>1.32903225806452</v>
      </c>
      <c r="T3697" s="24">
        <f t="shared" si="57"/>
        <v>0.4186893203883495</v>
      </c>
      <c r="U3697" s="25">
        <v>0.74003466204506096</v>
      </c>
      <c r="V3697">
        <v>1</v>
      </c>
      <c r="W3697" t="b">
        <f>FALSE()</f>
        <v>0</v>
      </c>
    </row>
    <row r="3698" spans="1:23" x14ac:dyDescent="0.2">
      <c r="A3698" t="s">
        <v>7406</v>
      </c>
      <c r="B3698" t="s">
        <v>6482</v>
      </c>
      <c r="C3698" t="s">
        <v>600</v>
      </c>
      <c r="D3698" t="s">
        <v>44</v>
      </c>
      <c r="E3698" s="22">
        <v>3791436</v>
      </c>
      <c r="F3698" s="22">
        <v>4447891</v>
      </c>
      <c r="G3698" s="22">
        <v>5160897</v>
      </c>
      <c r="H3698" s="22">
        <v>5796727.5</v>
      </c>
      <c r="I3698" s="22">
        <v>6470400</v>
      </c>
      <c r="J3698" s="23">
        <v>1272</v>
      </c>
      <c r="K3698" s="22">
        <v>6891376</v>
      </c>
      <c r="L3698" s="23">
        <v>1221</v>
      </c>
      <c r="M3698" s="22">
        <v>4445489.3499999996</v>
      </c>
      <c r="N3698" s="23">
        <v>977</v>
      </c>
      <c r="O3698" s="23">
        <v>1627</v>
      </c>
      <c r="P3698" s="23">
        <v>1818</v>
      </c>
      <c r="Q3698" s="24">
        <v>1.817616333231</v>
      </c>
      <c r="R3698" s="24">
        <v>1.18042336806444</v>
      </c>
      <c r="S3698" s="24">
        <v>1.1173939766441301</v>
      </c>
      <c r="T3698" s="24">
        <f t="shared" si="57"/>
        <v>0.6996699669966997</v>
      </c>
      <c r="U3698" s="25">
        <v>0</v>
      </c>
      <c r="V3698">
        <v>1</v>
      </c>
      <c r="W3698" t="b">
        <f>FALSE()</f>
        <v>0</v>
      </c>
    </row>
    <row r="3699" spans="1:23" x14ac:dyDescent="0.2">
      <c r="A3699" t="s">
        <v>7407</v>
      </c>
      <c r="B3699" t="s">
        <v>7408</v>
      </c>
      <c r="C3699" t="s">
        <v>84</v>
      </c>
      <c r="D3699" t="s">
        <v>142</v>
      </c>
      <c r="E3699" s="22">
        <v>784432.07</v>
      </c>
      <c r="F3699" s="22">
        <v>617224.64</v>
      </c>
      <c r="G3699" s="22">
        <v>598868.5</v>
      </c>
      <c r="H3699" s="22">
        <v>706331.88</v>
      </c>
      <c r="I3699" s="22">
        <v>914397.22</v>
      </c>
      <c r="J3699" s="23">
        <v>203</v>
      </c>
      <c r="K3699" s="22">
        <v>1009124.68</v>
      </c>
      <c r="L3699" s="23">
        <v>230</v>
      </c>
      <c r="M3699" s="22">
        <v>851010.45</v>
      </c>
      <c r="N3699" s="23">
        <v>218</v>
      </c>
      <c r="O3699" s="23">
        <v>527</v>
      </c>
      <c r="P3699" s="23">
        <v>556</v>
      </c>
      <c r="Q3699" s="24">
        <v>1.2864398570547999</v>
      </c>
      <c r="R3699" s="24">
        <v>1.0691262900754399</v>
      </c>
      <c r="S3699" s="24">
        <v>1.0550284629980999</v>
      </c>
      <c r="T3699" s="24">
        <f t="shared" si="57"/>
        <v>0.36510791366906475</v>
      </c>
      <c r="U3699" s="25">
        <v>0</v>
      </c>
      <c r="V3699">
        <v>1</v>
      </c>
      <c r="W3699" t="b">
        <f>FALSE()</f>
        <v>0</v>
      </c>
    </row>
    <row r="3700" spans="1:23" x14ac:dyDescent="0.2">
      <c r="A3700" t="s">
        <v>7409</v>
      </c>
      <c r="B3700" t="s">
        <v>7410</v>
      </c>
      <c r="C3700" t="s">
        <v>84</v>
      </c>
      <c r="D3700" t="s">
        <v>44</v>
      </c>
      <c r="E3700" s="22">
        <v>5809483</v>
      </c>
      <c r="F3700" s="22">
        <v>5568097</v>
      </c>
      <c r="G3700" s="22">
        <v>5954881</v>
      </c>
      <c r="H3700" s="22">
        <v>5600278</v>
      </c>
      <c r="I3700" s="22">
        <v>6171312</v>
      </c>
      <c r="J3700" s="23">
        <v>1308</v>
      </c>
      <c r="K3700" s="22">
        <v>7023611</v>
      </c>
      <c r="L3700" s="23">
        <v>1404</v>
      </c>
      <c r="M3700" s="22">
        <v>4929675</v>
      </c>
      <c r="N3700" s="23">
        <v>1108</v>
      </c>
      <c r="O3700" s="23">
        <v>2105</v>
      </c>
      <c r="P3700" s="23">
        <v>2264</v>
      </c>
      <c r="Q3700" s="24">
        <v>1.2089907139757501</v>
      </c>
      <c r="R3700" s="24">
        <v>0.785160687906583</v>
      </c>
      <c r="S3700" s="24">
        <v>1.0755344418052299</v>
      </c>
      <c r="T3700" s="24">
        <f t="shared" si="57"/>
        <v>0.57773851590106007</v>
      </c>
      <c r="U3700" s="25">
        <v>0</v>
      </c>
      <c r="V3700">
        <v>1</v>
      </c>
      <c r="W3700" t="b">
        <f>FALSE()</f>
        <v>0</v>
      </c>
    </row>
    <row r="3701" spans="1:23" x14ac:dyDescent="0.2">
      <c r="A3701" t="s">
        <v>7411</v>
      </c>
      <c r="B3701" t="s">
        <v>6615</v>
      </c>
      <c r="C3701" t="s">
        <v>74</v>
      </c>
      <c r="D3701" t="s">
        <v>44</v>
      </c>
      <c r="E3701" s="22">
        <v>378527.06</v>
      </c>
      <c r="F3701" s="22">
        <v>660448.47</v>
      </c>
      <c r="G3701" s="22">
        <v>565448.03</v>
      </c>
      <c r="H3701" s="22">
        <v>578791.82999999996</v>
      </c>
      <c r="I3701" s="22">
        <v>528771.26</v>
      </c>
      <c r="J3701" s="23">
        <v>114</v>
      </c>
      <c r="K3701" s="22">
        <v>529931.51</v>
      </c>
      <c r="L3701" s="23">
        <v>117</v>
      </c>
      <c r="M3701" s="22">
        <v>390079.55</v>
      </c>
      <c r="N3701" s="23">
        <v>89</v>
      </c>
      <c r="O3701" s="23">
        <v>251</v>
      </c>
      <c r="P3701" s="23">
        <v>209</v>
      </c>
      <c r="Q3701" s="24">
        <v>1.3999831610453399</v>
      </c>
      <c r="R3701" s="24">
        <v>0.90919783673875199</v>
      </c>
      <c r="S3701" s="24">
        <v>0.83266932270916305</v>
      </c>
      <c r="T3701" s="24">
        <f t="shared" si="57"/>
        <v>0.54545454545454541</v>
      </c>
      <c r="U3701" s="25">
        <v>0</v>
      </c>
      <c r="V3701">
        <v>1</v>
      </c>
      <c r="W3701" t="b">
        <f>FALSE()</f>
        <v>0</v>
      </c>
    </row>
    <row r="3702" spans="1:23" x14ac:dyDescent="0.2">
      <c r="A3702" t="s">
        <v>7412</v>
      </c>
      <c r="B3702" t="s">
        <v>7413</v>
      </c>
      <c r="C3702" t="s">
        <v>74</v>
      </c>
      <c r="D3702" t="s">
        <v>44</v>
      </c>
      <c r="E3702" s="22">
        <v>2758975</v>
      </c>
      <c r="F3702" s="22">
        <v>2777370</v>
      </c>
      <c r="G3702" s="22">
        <v>2599760</v>
      </c>
      <c r="H3702" s="22">
        <v>2891637</v>
      </c>
      <c r="I3702" s="22">
        <v>2223080</v>
      </c>
      <c r="J3702" s="23">
        <v>475</v>
      </c>
      <c r="K3702" s="22">
        <v>2583263</v>
      </c>
      <c r="L3702" s="23">
        <v>570</v>
      </c>
      <c r="M3702" s="22">
        <v>1990500</v>
      </c>
      <c r="N3702" s="23">
        <v>455</v>
      </c>
      <c r="O3702" s="23">
        <v>777</v>
      </c>
      <c r="P3702" s="23">
        <v>562</v>
      </c>
      <c r="Q3702" s="24">
        <v>0.93631257985302496</v>
      </c>
      <c r="R3702" s="24">
        <v>0.67627704316502502</v>
      </c>
      <c r="S3702" s="24">
        <v>0.723294723294723</v>
      </c>
      <c r="T3702" s="24">
        <f t="shared" si="57"/>
        <v>0.84519572953736655</v>
      </c>
      <c r="U3702" s="25">
        <v>0</v>
      </c>
      <c r="V3702">
        <v>1</v>
      </c>
      <c r="W3702" t="b">
        <f>FALSE()</f>
        <v>0</v>
      </c>
    </row>
    <row r="3703" spans="1:23" x14ac:dyDescent="0.2">
      <c r="A3703" t="s">
        <v>7414</v>
      </c>
      <c r="B3703" t="s">
        <v>7415</v>
      </c>
      <c r="C3703" t="s">
        <v>3805</v>
      </c>
      <c r="D3703" t="s">
        <v>44</v>
      </c>
      <c r="E3703" s="22">
        <v>135663.32999999999</v>
      </c>
      <c r="F3703" s="22">
        <v>19070.009999999998</v>
      </c>
      <c r="G3703" s="22"/>
      <c r="H3703" s="22">
        <v>16086</v>
      </c>
      <c r="I3703" s="22"/>
      <c r="J3703" s="23"/>
      <c r="K3703" s="22"/>
      <c r="L3703" s="23"/>
      <c r="M3703" s="22"/>
      <c r="N3703" s="23"/>
      <c r="O3703" s="23"/>
      <c r="P3703" s="23"/>
      <c r="Q3703" s="24"/>
      <c r="R3703" s="24"/>
      <c r="S3703" s="24"/>
      <c r="T3703" s="24" t="str">
        <f t="shared" si="57"/>
        <v/>
      </c>
      <c r="U3703" s="25"/>
      <c r="V3703">
        <v>0</v>
      </c>
      <c r="W3703" t="b">
        <f>FALSE()</f>
        <v>0</v>
      </c>
    </row>
    <row r="3704" spans="1:23" x14ac:dyDescent="0.2">
      <c r="A3704" t="s">
        <v>7416</v>
      </c>
      <c r="B3704" t="s">
        <v>7417</v>
      </c>
      <c r="C3704" t="s">
        <v>1969</v>
      </c>
      <c r="D3704" t="s">
        <v>142</v>
      </c>
      <c r="E3704" s="22">
        <v>695705.51</v>
      </c>
      <c r="F3704" s="22">
        <v>561188.19999999995</v>
      </c>
      <c r="G3704" s="22">
        <v>773963.23</v>
      </c>
      <c r="H3704" s="22">
        <v>702825.38</v>
      </c>
      <c r="I3704" s="22">
        <v>845057.74</v>
      </c>
      <c r="J3704" s="23">
        <v>146</v>
      </c>
      <c r="K3704" s="22">
        <v>1141332.2</v>
      </c>
      <c r="L3704" s="23">
        <v>175</v>
      </c>
      <c r="M3704" s="22">
        <v>700047.35</v>
      </c>
      <c r="N3704" s="23">
        <v>110</v>
      </c>
      <c r="O3704" s="23">
        <v>183</v>
      </c>
      <c r="P3704" s="23">
        <v>226</v>
      </c>
      <c r="Q3704" s="24">
        <v>1.64053925632988</v>
      </c>
      <c r="R3704" s="24">
        <v>1.3634089765055899</v>
      </c>
      <c r="S3704" s="24">
        <v>1.23497267759563</v>
      </c>
      <c r="T3704" s="24">
        <f t="shared" si="57"/>
        <v>0.64601769911504425</v>
      </c>
      <c r="U3704" s="25">
        <v>0</v>
      </c>
      <c r="V3704">
        <v>1</v>
      </c>
      <c r="W3704" t="b">
        <f>FALSE()</f>
        <v>0</v>
      </c>
    </row>
    <row r="3705" spans="1:23" x14ac:dyDescent="0.2">
      <c r="A3705" t="s">
        <v>7418</v>
      </c>
      <c r="B3705" t="s">
        <v>7419</v>
      </c>
      <c r="C3705" t="s">
        <v>1194</v>
      </c>
      <c r="D3705" t="s">
        <v>145</v>
      </c>
      <c r="E3705" s="22">
        <v>304863.5</v>
      </c>
      <c r="F3705" s="22">
        <v>294298</v>
      </c>
      <c r="G3705" s="22">
        <v>344564</v>
      </c>
      <c r="H3705" s="22">
        <v>398328</v>
      </c>
      <c r="I3705" s="22">
        <v>325070</v>
      </c>
      <c r="J3705" s="23">
        <v>67</v>
      </c>
      <c r="K3705" s="22">
        <v>451988</v>
      </c>
      <c r="L3705" s="23">
        <v>84</v>
      </c>
      <c r="M3705" s="22">
        <v>376814</v>
      </c>
      <c r="N3705" s="23">
        <v>70</v>
      </c>
      <c r="O3705" s="23">
        <v>416</v>
      </c>
      <c r="P3705" s="23">
        <v>368</v>
      </c>
      <c r="Q3705" s="24">
        <v>1.4825913892611</v>
      </c>
      <c r="R3705" s="24">
        <v>1.0686987848673899</v>
      </c>
      <c r="S3705" s="24">
        <v>0.88461538461538503</v>
      </c>
      <c r="T3705" s="24">
        <f t="shared" si="57"/>
        <v>0.18206521739130435</v>
      </c>
      <c r="U3705" s="25">
        <v>6.8100358422939003E-2</v>
      </c>
      <c r="V3705">
        <v>1</v>
      </c>
      <c r="W3705" t="b">
        <f>FALSE()</f>
        <v>0</v>
      </c>
    </row>
    <row r="3706" spans="1:23" x14ac:dyDescent="0.2">
      <c r="A3706" t="s">
        <v>7420</v>
      </c>
      <c r="B3706" t="s">
        <v>7421</v>
      </c>
      <c r="C3706" t="s">
        <v>1969</v>
      </c>
      <c r="D3706" t="s">
        <v>44</v>
      </c>
      <c r="E3706" s="22">
        <v>225648</v>
      </c>
      <c r="F3706" s="22">
        <v>181997</v>
      </c>
      <c r="G3706" s="22">
        <v>181200</v>
      </c>
      <c r="H3706" s="22">
        <v>130915</v>
      </c>
      <c r="I3706" s="22">
        <v>216645</v>
      </c>
      <c r="J3706" s="23">
        <v>37</v>
      </c>
      <c r="K3706" s="22">
        <v>207350</v>
      </c>
      <c r="L3706" s="23">
        <v>41</v>
      </c>
      <c r="M3706" s="22">
        <v>100269</v>
      </c>
      <c r="N3706" s="23">
        <v>24</v>
      </c>
      <c r="O3706" s="23">
        <v>59</v>
      </c>
      <c r="P3706" s="23">
        <v>74</v>
      </c>
      <c r="Q3706" s="24">
        <v>0.91890909735517301</v>
      </c>
      <c r="R3706" s="24">
        <v>0.66370690800111498</v>
      </c>
      <c r="S3706" s="24">
        <v>1.2542372881355901</v>
      </c>
      <c r="T3706" s="24">
        <f t="shared" si="57"/>
        <v>0.5</v>
      </c>
      <c r="U3706" s="25">
        <v>0</v>
      </c>
      <c r="V3706">
        <v>1</v>
      </c>
      <c r="W3706" t="b">
        <f>FALSE()</f>
        <v>0</v>
      </c>
    </row>
    <row r="3707" spans="1:23" x14ac:dyDescent="0.2">
      <c r="A3707" t="s">
        <v>7422</v>
      </c>
      <c r="B3707" t="s">
        <v>7423</v>
      </c>
      <c r="C3707" t="s">
        <v>3805</v>
      </c>
      <c r="D3707" t="s">
        <v>44</v>
      </c>
      <c r="E3707" s="22">
        <v>2306227.5</v>
      </c>
      <c r="F3707" s="22">
        <v>1267751.19</v>
      </c>
      <c r="G3707" s="22">
        <v>1775701.79</v>
      </c>
      <c r="H3707" s="22">
        <v>2045181.06</v>
      </c>
      <c r="I3707" s="22">
        <v>2842705.83</v>
      </c>
      <c r="J3707" s="23">
        <v>396</v>
      </c>
      <c r="K3707" s="22">
        <v>2419795.8199999998</v>
      </c>
      <c r="L3707" s="23">
        <v>358</v>
      </c>
      <c r="M3707" s="22">
        <v>1997818.4</v>
      </c>
      <c r="N3707" s="23">
        <v>358</v>
      </c>
      <c r="O3707" s="23">
        <v>473</v>
      </c>
      <c r="P3707" s="23">
        <v>505</v>
      </c>
      <c r="Q3707" s="24">
        <v>1.0492441964203401</v>
      </c>
      <c r="R3707" s="24">
        <v>0.75784495261678197</v>
      </c>
      <c r="S3707" s="24">
        <v>1.0676532769556</v>
      </c>
      <c r="T3707" s="24">
        <f t="shared" si="57"/>
        <v>0.78415841584158419</v>
      </c>
      <c r="U3707" s="25">
        <v>0</v>
      </c>
      <c r="V3707">
        <v>1</v>
      </c>
      <c r="W3707" t="b">
        <f>FALSE()</f>
        <v>0</v>
      </c>
    </row>
    <row r="3708" spans="1:23" x14ac:dyDescent="0.2">
      <c r="A3708" t="s">
        <v>7424</v>
      </c>
      <c r="B3708" t="s">
        <v>7425</v>
      </c>
      <c r="C3708" t="s">
        <v>1969</v>
      </c>
      <c r="D3708" t="s">
        <v>145</v>
      </c>
      <c r="E3708" s="22">
        <v>295738.5</v>
      </c>
      <c r="F3708" s="22">
        <v>403783</v>
      </c>
      <c r="G3708" s="22">
        <v>307866</v>
      </c>
      <c r="H3708" s="22">
        <v>291080</v>
      </c>
      <c r="I3708" s="22">
        <v>404752</v>
      </c>
      <c r="J3708" s="23">
        <v>88</v>
      </c>
      <c r="K3708" s="22">
        <v>674824</v>
      </c>
      <c r="L3708" s="23">
        <v>133</v>
      </c>
      <c r="M3708" s="22">
        <v>674227</v>
      </c>
      <c r="N3708" s="23">
        <v>127</v>
      </c>
      <c r="O3708" s="23">
        <v>187</v>
      </c>
      <c r="P3708" s="23">
        <v>218</v>
      </c>
      <c r="Q3708" s="24">
        <v>2.2818266813417898</v>
      </c>
      <c r="R3708" s="24">
        <v>1.6448128724417601</v>
      </c>
      <c r="S3708" s="24">
        <v>1.16577540106952</v>
      </c>
      <c r="T3708" s="24">
        <f t="shared" si="57"/>
        <v>0.40366972477064222</v>
      </c>
      <c r="U3708" s="25">
        <v>0.17687074829932001</v>
      </c>
      <c r="V3708">
        <v>1</v>
      </c>
      <c r="W3708" t="b">
        <f>FALSE()</f>
        <v>0</v>
      </c>
    </row>
    <row r="3709" spans="1:23" x14ac:dyDescent="0.2">
      <c r="A3709" t="s">
        <v>7426</v>
      </c>
      <c r="B3709" t="s">
        <v>7427</v>
      </c>
      <c r="C3709" t="s">
        <v>43</v>
      </c>
      <c r="D3709" t="s">
        <v>44</v>
      </c>
      <c r="E3709" s="22">
        <v>2762102.75</v>
      </c>
      <c r="F3709" s="22">
        <v>2905735.14</v>
      </c>
      <c r="G3709" s="22">
        <v>1953090.74</v>
      </c>
      <c r="H3709" s="22">
        <v>4919025.74</v>
      </c>
      <c r="I3709" s="22">
        <v>7648913.8600000003</v>
      </c>
      <c r="J3709" s="23">
        <v>1358</v>
      </c>
      <c r="K3709" s="22">
        <v>6656545.0899999999</v>
      </c>
      <c r="L3709" s="23">
        <v>1159</v>
      </c>
      <c r="M3709" s="22">
        <v>3284374.61</v>
      </c>
      <c r="N3709" s="23">
        <v>675</v>
      </c>
      <c r="O3709" s="23">
        <v>718</v>
      </c>
      <c r="P3709" s="23">
        <v>1336</v>
      </c>
      <c r="Q3709" s="24">
        <v>2.4099556361543799</v>
      </c>
      <c r="R3709" s="24">
        <v>1.5651091470213401</v>
      </c>
      <c r="S3709" s="24">
        <v>1.8607242339832899</v>
      </c>
      <c r="T3709" s="24">
        <f t="shared" si="57"/>
        <v>1.0164670658682635</v>
      </c>
      <c r="U3709" s="25">
        <v>0</v>
      </c>
      <c r="V3709">
        <v>3</v>
      </c>
      <c r="W3709" t="b">
        <f>FALSE()</f>
        <v>0</v>
      </c>
    </row>
    <row r="3710" spans="1:23" x14ac:dyDescent="0.2">
      <c r="A3710" t="s">
        <v>7428</v>
      </c>
      <c r="B3710" t="s">
        <v>7429</v>
      </c>
      <c r="C3710" t="s">
        <v>74</v>
      </c>
      <c r="D3710" t="s">
        <v>145</v>
      </c>
      <c r="E3710" s="22">
        <v>1117180</v>
      </c>
      <c r="F3710" s="22">
        <v>1203302</v>
      </c>
      <c r="G3710" s="22">
        <v>1083891</v>
      </c>
      <c r="H3710" s="22">
        <v>1106998</v>
      </c>
      <c r="I3710" s="22">
        <v>1158462</v>
      </c>
      <c r="J3710" s="23">
        <v>214</v>
      </c>
      <c r="K3710" s="22">
        <v>1253152</v>
      </c>
      <c r="L3710" s="23">
        <v>217</v>
      </c>
      <c r="M3710" s="22">
        <v>1132332</v>
      </c>
      <c r="N3710" s="23">
        <v>203</v>
      </c>
      <c r="O3710" s="23">
        <v>916</v>
      </c>
      <c r="P3710" s="23">
        <v>679</v>
      </c>
      <c r="Q3710" s="24">
        <v>1.12171001987146</v>
      </c>
      <c r="R3710" s="24">
        <v>0.80856407496583504</v>
      </c>
      <c r="S3710" s="24">
        <v>0.74126637554585195</v>
      </c>
      <c r="T3710" s="24">
        <f t="shared" si="57"/>
        <v>0.31516936671575846</v>
      </c>
      <c r="U3710" s="25">
        <v>0.22956521739130401</v>
      </c>
      <c r="V3710">
        <v>1</v>
      </c>
      <c r="W3710" t="b">
        <f>FALSE()</f>
        <v>0</v>
      </c>
    </row>
    <row r="3711" spans="1:23" x14ac:dyDescent="0.2">
      <c r="A3711" t="s">
        <v>7430</v>
      </c>
      <c r="B3711" t="s">
        <v>7431</v>
      </c>
      <c r="C3711" t="s">
        <v>227</v>
      </c>
      <c r="D3711" t="s">
        <v>142</v>
      </c>
      <c r="E3711" s="22">
        <v>9461244</v>
      </c>
      <c r="F3711" s="22">
        <v>8164535</v>
      </c>
      <c r="G3711" s="22">
        <v>6944964</v>
      </c>
      <c r="H3711" s="22">
        <v>6989586</v>
      </c>
      <c r="I3711" s="22">
        <v>8335185.25</v>
      </c>
      <c r="J3711" s="23">
        <v>2136</v>
      </c>
      <c r="K3711" s="22">
        <v>10722241</v>
      </c>
      <c r="L3711" s="23">
        <v>2548</v>
      </c>
      <c r="M3711" s="22">
        <v>10230282</v>
      </c>
      <c r="N3711" s="23">
        <v>2576</v>
      </c>
      <c r="O3711" s="23">
        <v>17704</v>
      </c>
      <c r="P3711" s="23">
        <v>19870</v>
      </c>
      <c r="Q3711" s="24">
        <v>1.1332802536326101</v>
      </c>
      <c r="R3711" s="24">
        <v>0.89132378176632299</v>
      </c>
      <c r="S3711" s="24">
        <v>1.1223452327157699</v>
      </c>
      <c r="T3711" s="24">
        <f t="shared" si="57"/>
        <v>0.10749874182184198</v>
      </c>
      <c r="U3711" s="25">
        <v>0.18376910016977899</v>
      </c>
      <c r="V3711">
        <v>1</v>
      </c>
      <c r="W3711" t="b">
        <f>FALSE()</f>
        <v>0</v>
      </c>
    </row>
    <row r="3712" spans="1:23" x14ac:dyDescent="0.2">
      <c r="A3712" t="s">
        <v>7432</v>
      </c>
      <c r="B3712" t="s">
        <v>7433</v>
      </c>
      <c r="C3712" t="s">
        <v>71</v>
      </c>
      <c r="D3712" t="s">
        <v>44</v>
      </c>
      <c r="E3712" s="22">
        <v>163927</v>
      </c>
      <c r="F3712" s="22">
        <v>113556</v>
      </c>
      <c r="G3712" s="22">
        <v>45550</v>
      </c>
      <c r="H3712" s="22"/>
      <c r="I3712" s="22"/>
      <c r="J3712" s="23"/>
      <c r="K3712" s="22"/>
      <c r="L3712" s="23"/>
      <c r="M3712" s="22"/>
      <c r="N3712" s="23"/>
      <c r="O3712" s="23"/>
      <c r="P3712" s="23"/>
      <c r="Q3712" s="24"/>
      <c r="R3712" s="24"/>
      <c r="S3712" s="24"/>
      <c r="T3712" s="24" t="str">
        <f t="shared" si="57"/>
        <v/>
      </c>
      <c r="U3712" s="25"/>
      <c r="V3712">
        <v>0</v>
      </c>
      <c r="W3712" t="b">
        <f>FALSE()</f>
        <v>0</v>
      </c>
    </row>
    <row r="3713" spans="1:23" x14ac:dyDescent="0.2">
      <c r="A3713" t="s">
        <v>7434</v>
      </c>
      <c r="B3713" t="s">
        <v>7435</v>
      </c>
      <c r="C3713" t="s">
        <v>589</v>
      </c>
      <c r="D3713" t="s">
        <v>44</v>
      </c>
      <c r="E3713" s="22">
        <v>236395.44</v>
      </c>
      <c r="F3713" s="22">
        <v>262635.09000000003</v>
      </c>
      <c r="G3713" s="22">
        <v>241120.24</v>
      </c>
      <c r="H3713" s="22">
        <v>266770.09000000003</v>
      </c>
      <c r="I3713" s="22">
        <v>283812</v>
      </c>
      <c r="J3713" s="23">
        <v>110</v>
      </c>
      <c r="K3713" s="22">
        <v>443625</v>
      </c>
      <c r="L3713" s="23">
        <v>130</v>
      </c>
      <c r="M3713" s="22">
        <v>344054.66</v>
      </c>
      <c r="N3713" s="23">
        <v>117</v>
      </c>
      <c r="O3713" s="23">
        <v>220</v>
      </c>
      <c r="P3713" s="23">
        <v>298</v>
      </c>
      <c r="Q3713" s="24">
        <v>1.87662249322576</v>
      </c>
      <c r="R3713" s="24">
        <v>1.3554412684008901</v>
      </c>
      <c r="S3713" s="24">
        <v>1.3545454545454501</v>
      </c>
      <c r="T3713" s="24">
        <f t="shared" si="57"/>
        <v>0.36912751677852351</v>
      </c>
      <c r="U3713" s="25">
        <v>0</v>
      </c>
      <c r="V3713">
        <v>1</v>
      </c>
      <c r="W3713" t="b">
        <f>FALSE()</f>
        <v>0</v>
      </c>
    </row>
    <row r="3714" spans="1:23" x14ac:dyDescent="0.2">
      <c r="A3714" t="s">
        <v>7436</v>
      </c>
      <c r="B3714" t="s">
        <v>7437</v>
      </c>
      <c r="C3714" t="s">
        <v>92</v>
      </c>
      <c r="D3714" t="s">
        <v>44</v>
      </c>
      <c r="E3714" s="22">
        <v>572218.05000000005</v>
      </c>
      <c r="F3714" s="22">
        <v>696058.94</v>
      </c>
      <c r="G3714" s="22">
        <v>564400.37</v>
      </c>
      <c r="H3714" s="22">
        <v>615157</v>
      </c>
      <c r="I3714" s="22">
        <v>734997</v>
      </c>
      <c r="J3714" s="23">
        <v>159</v>
      </c>
      <c r="K3714" s="22">
        <v>870949</v>
      </c>
      <c r="L3714" s="23">
        <v>174</v>
      </c>
      <c r="M3714" s="22">
        <v>648938</v>
      </c>
      <c r="N3714" s="23">
        <v>153</v>
      </c>
      <c r="O3714" s="23">
        <v>324</v>
      </c>
      <c r="P3714" s="23">
        <v>305</v>
      </c>
      <c r="Q3714" s="24">
        <v>1.5220578938396001</v>
      </c>
      <c r="R3714" s="24">
        <v>1.09934741252051</v>
      </c>
      <c r="S3714" s="24">
        <v>0.94135802469135799</v>
      </c>
      <c r="T3714" s="24">
        <f t="shared" si="57"/>
        <v>0.52131147540983602</v>
      </c>
      <c r="U3714" s="25">
        <v>0</v>
      </c>
      <c r="V3714">
        <v>1</v>
      </c>
      <c r="W3714" t="b">
        <f>FALSE()</f>
        <v>0</v>
      </c>
    </row>
    <row r="3715" spans="1:23" x14ac:dyDescent="0.2">
      <c r="A3715" t="s">
        <v>7438</v>
      </c>
      <c r="B3715" t="s">
        <v>6300</v>
      </c>
      <c r="C3715" t="s">
        <v>3805</v>
      </c>
      <c r="D3715" t="s">
        <v>44</v>
      </c>
      <c r="E3715" s="22">
        <v>1829905.32</v>
      </c>
      <c r="F3715" s="22">
        <v>1559136.98</v>
      </c>
      <c r="G3715" s="22">
        <v>1931162.4</v>
      </c>
      <c r="H3715" s="22">
        <v>1632994.25</v>
      </c>
      <c r="I3715" s="22">
        <v>2272357.04</v>
      </c>
      <c r="J3715" s="23">
        <v>362</v>
      </c>
      <c r="K3715" s="22">
        <v>1842479.28</v>
      </c>
      <c r="L3715" s="23">
        <v>314</v>
      </c>
      <c r="M3715" s="22">
        <v>1357884.01</v>
      </c>
      <c r="N3715" s="23">
        <v>265</v>
      </c>
      <c r="O3715" s="23">
        <v>428</v>
      </c>
      <c r="P3715" s="23">
        <v>431</v>
      </c>
      <c r="Q3715" s="24">
        <v>1.00687137190245</v>
      </c>
      <c r="R3715" s="24">
        <v>0.72724003595528997</v>
      </c>
      <c r="S3715" s="24">
        <v>1.0070093457943901</v>
      </c>
      <c r="T3715" s="24">
        <f t="shared" si="57"/>
        <v>0.83990719257540603</v>
      </c>
      <c r="U3715" s="25">
        <v>0</v>
      </c>
      <c r="V3715">
        <v>1</v>
      </c>
      <c r="W3715" t="b">
        <f>FALSE()</f>
        <v>0</v>
      </c>
    </row>
    <row r="3716" spans="1:23" x14ac:dyDescent="0.2">
      <c r="A3716" t="s">
        <v>7439</v>
      </c>
      <c r="B3716" t="s">
        <v>7440</v>
      </c>
      <c r="C3716" t="s">
        <v>56</v>
      </c>
      <c r="D3716" t="s">
        <v>145</v>
      </c>
      <c r="E3716" s="22">
        <v>430558.02</v>
      </c>
      <c r="F3716" s="22">
        <v>287865.64</v>
      </c>
      <c r="G3716" s="22">
        <v>259481.58</v>
      </c>
      <c r="H3716" s="22">
        <v>180686</v>
      </c>
      <c r="I3716" s="22">
        <v>181936</v>
      </c>
      <c r="J3716" s="23">
        <v>44</v>
      </c>
      <c r="K3716" s="22">
        <v>182194</v>
      </c>
      <c r="L3716" s="23">
        <v>39</v>
      </c>
      <c r="M3716" s="22">
        <v>160078</v>
      </c>
      <c r="N3716" s="23">
        <v>41</v>
      </c>
      <c r="O3716" s="23">
        <v>321</v>
      </c>
      <c r="P3716" s="23">
        <v>188</v>
      </c>
      <c r="Q3716" s="24">
        <v>0.42315783596366402</v>
      </c>
      <c r="R3716" s="24">
        <v>0.30502555753198302</v>
      </c>
      <c r="S3716" s="24">
        <v>0.58566978193146402</v>
      </c>
      <c r="T3716" s="24">
        <f t="shared" si="57"/>
        <v>0.23404255319148937</v>
      </c>
      <c r="U3716" s="25">
        <v>0.278481012658228</v>
      </c>
      <c r="V3716">
        <v>1</v>
      </c>
      <c r="W3716" t="b">
        <f>FALSE()</f>
        <v>0</v>
      </c>
    </row>
    <row r="3717" spans="1:23" x14ac:dyDescent="0.2">
      <c r="A3717" t="s">
        <v>7441</v>
      </c>
      <c r="B3717" t="s">
        <v>7442</v>
      </c>
      <c r="C3717" t="s">
        <v>3688</v>
      </c>
      <c r="D3717" t="s">
        <v>142</v>
      </c>
      <c r="E3717" s="22">
        <v>177332.8</v>
      </c>
      <c r="F3717" s="22">
        <v>140773</v>
      </c>
      <c r="G3717" s="22">
        <v>126543.35</v>
      </c>
      <c r="H3717" s="22">
        <v>127601.5</v>
      </c>
      <c r="I3717" s="22">
        <v>193121</v>
      </c>
      <c r="J3717" s="23">
        <v>36</v>
      </c>
      <c r="K3717" s="22">
        <v>187404.65</v>
      </c>
      <c r="L3717" s="23">
        <v>31</v>
      </c>
      <c r="M3717" s="22">
        <v>210358.5</v>
      </c>
      <c r="N3717" s="23">
        <v>35</v>
      </c>
      <c r="O3717" s="23">
        <v>29</v>
      </c>
      <c r="P3717" s="23">
        <v>37</v>
      </c>
      <c r="Q3717" s="24">
        <v>1.0567963174325301</v>
      </c>
      <c r="R3717" s="24">
        <v>0.87827559137411104</v>
      </c>
      <c r="S3717" s="24">
        <v>1.27586206896552</v>
      </c>
      <c r="T3717" s="24">
        <f t="shared" si="57"/>
        <v>0.97297297297297303</v>
      </c>
      <c r="U3717" s="25">
        <v>0</v>
      </c>
      <c r="V3717">
        <v>1</v>
      </c>
      <c r="W3717" t="b">
        <f>FALSE()</f>
        <v>0</v>
      </c>
    </row>
    <row r="3718" spans="1:23" x14ac:dyDescent="0.2">
      <c r="A3718" t="s">
        <v>7443</v>
      </c>
      <c r="B3718" t="s">
        <v>7444</v>
      </c>
      <c r="C3718" t="s">
        <v>1969</v>
      </c>
      <c r="D3718" t="s">
        <v>44</v>
      </c>
      <c r="E3718" s="22">
        <v>353254.95</v>
      </c>
      <c r="F3718" s="22">
        <v>469053.92</v>
      </c>
      <c r="G3718" s="22">
        <v>492414.29</v>
      </c>
      <c r="H3718" s="22">
        <v>572088.28</v>
      </c>
      <c r="I3718" s="22">
        <v>698734.68</v>
      </c>
      <c r="J3718" s="23">
        <v>144</v>
      </c>
      <c r="K3718" s="22">
        <v>719215.59</v>
      </c>
      <c r="L3718" s="23">
        <v>142</v>
      </c>
      <c r="M3718" s="22">
        <v>715902.78</v>
      </c>
      <c r="N3718" s="23">
        <v>167</v>
      </c>
      <c r="O3718" s="23">
        <v>186</v>
      </c>
      <c r="P3718" s="23">
        <v>251</v>
      </c>
      <c r="Q3718" s="24">
        <v>2.0359674790119699</v>
      </c>
      <c r="R3718" s="24">
        <v>1.4705324870274601</v>
      </c>
      <c r="S3718" s="24">
        <v>1.3494623655914</v>
      </c>
      <c r="T3718" s="24">
        <f t="shared" si="57"/>
        <v>0.57370517928286857</v>
      </c>
      <c r="U3718" s="25">
        <v>0</v>
      </c>
      <c r="V3718">
        <v>1</v>
      </c>
      <c r="W3718" t="b">
        <f>FALSE()</f>
        <v>0</v>
      </c>
    </row>
    <row r="3719" spans="1:23" x14ac:dyDescent="0.2">
      <c r="A3719" t="s">
        <v>7445</v>
      </c>
      <c r="B3719" t="s">
        <v>7446</v>
      </c>
      <c r="C3719" t="s">
        <v>2151</v>
      </c>
      <c r="D3719" t="s">
        <v>145</v>
      </c>
      <c r="E3719" s="22">
        <v>187617</v>
      </c>
      <c r="F3719" s="22">
        <v>201544</v>
      </c>
      <c r="G3719" s="22">
        <v>184958</v>
      </c>
      <c r="H3719" s="22">
        <v>111872</v>
      </c>
      <c r="I3719" s="22">
        <v>209786</v>
      </c>
      <c r="J3719" s="23">
        <v>22</v>
      </c>
      <c r="K3719" s="22">
        <v>302048</v>
      </c>
      <c r="L3719" s="23">
        <v>29</v>
      </c>
      <c r="M3719" s="22">
        <v>141927</v>
      </c>
      <c r="N3719" s="23">
        <v>25</v>
      </c>
      <c r="O3719" s="23">
        <v>92</v>
      </c>
      <c r="P3719" s="23">
        <v>99</v>
      </c>
      <c r="Q3719" s="24">
        <v>1.6099180777861299</v>
      </c>
      <c r="R3719" s="24">
        <v>1.1604798907698799</v>
      </c>
      <c r="S3719" s="24">
        <v>1.0760869565217399</v>
      </c>
      <c r="T3719" s="24">
        <f t="shared" ref="T3719:T3782" si="58">IFERROR(J3719/P3719,"")</f>
        <v>0.22222222222222221</v>
      </c>
      <c r="U3719" s="25">
        <v>0</v>
      </c>
      <c r="V3719">
        <v>0</v>
      </c>
      <c r="W3719" t="b">
        <f>FALSE()</f>
        <v>0</v>
      </c>
    </row>
    <row r="3720" spans="1:23" x14ac:dyDescent="0.2">
      <c r="A3720" t="s">
        <v>7447</v>
      </c>
      <c r="B3720" t="s">
        <v>7448</v>
      </c>
      <c r="C3720" t="s">
        <v>43</v>
      </c>
      <c r="D3720" t="s">
        <v>44</v>
      </c>
      <c r="E3720" s="22">
        <v>1807088</v>
      </c>
      <c r="F3720" s="22">
        <v>1752687</v>
      </c>
      <c r="G3720" s="22">
        <v>1876847</v>
      </c>
      <c r="H3720" s="22">
        <v>1856201</v>
      </c>
      <c r="I3720" s="22">
        <v>1423865</v>
      </c>
      <c r="J3720" s="23">
        <v>307</v>
      </c>
      <c r="K3720" s="22">
        <v>1226383</v>
      </c>
      <c r="L3720" s="23">
        <v>272</v>
      </c>
      <c r="M3720" s="22">
        <v>1003017</v>
      </c>
      <c r="N3720" s="23">
        <v>212</v>
      </c>
      <c r="O3720" s="23">
        <v>461</v>
      </c>
      <c r="P3720" s="23">
        <v>337</v>
      </c>
      <c r="Q3720" s="24">
        <v>0.67865151005374402</v>
      </c>
      <c r="R3720" s="24">
        <v>0.44073993317150101</v>
      </c>
      <c r="S3720" s="24">
        <v>0.73101952277657301</v>
      </c>
      <c r="T3720" s="24">
        <f t="shared" si="58"/>
        <v>0.91097922848664692</v>
      </c>
      <c r="U3720" s="25">
        <v>0</v>
      </c>
      <c r="V3720">
        <v>1</v>
      </c>
      <c r="W3720" t="b">
        <f>FALSE()</f>
        <v>0</v>
      </c>
    </row>
    <row r="3721" spans="1:23" x14ac:dyDescent="0.2">
      <c r="A3721" t="s">
        <v>7449</v>
      </c>
      <c r="B3721" t="s">
        <v>7450</v>
      </c>
      <c r="C3721" t="s">
        <v>52</v>
      </c>
      <c r="D3721" t="s">
        <v>44</v>
      </c>
      <c r="E3721" s="22">
        <v>217833.67</v>
      </c>
      <c r="F3721" s="22">
        <v>263363.8</v>
      </c>
      <c r="G3721" s="22">
        <v>375525.43</v>
      </c>
      <c r="H3721" s="22">
        <v>284874.12</v>
      </c>
      <c r="I3721" s="22">
        <v>321034.03999999998</v>
      </c>
      <c r="J3721" s="23">
        <v>80</v>
      </c>
      <c r="K3721" s="22">
        <v>290390.46999999997</v>
      </c>
      <c r="L3721" s="23">
        <v>71</v>
      </c>
      <c r="M3721" s="22">
        <v>157880.88</v>
      </c>
      <c r="N3721" s="23">
        <v>39</v>
      </c>
      <c r="O3721" s="23">
        <v>143</v>
      </c>
      <c r="P3721" s="23">
        <v>120</v>
      </c>
      <c r="Q3721" s="24">
        <v>1.3330834943927601</v>
      </c>
      <c r="R3721" s="24">
        <v>0.96285554982242405</v>
      </c>
      <c r="S3721" s="24">
        <v>0.83916083916083895</v>
      </c>
      <c r="T3721" s="24">
        <f t="shared" si="58"/>
        <v>0.66666666666666663</v>
      </c>
      <c r="U3721" s="25">
        <v>0</v>
      </c>
      <c r="V3721">
        <v>1</v>
      </c>
      <c r="W3721" t="b">
        <f>FALSE()</f>
        <v>0</v>
      </c>
    </row>
    <row r="3722" spans="1:23" x14ac:dyDescent="0.2">
      <c r="A3722" t="s">
        <v>7451</v>
      </c>
      <c r="B3722" t="s">
        <v>7452</v>
      </c>
      <c r="C3722" t="s">
        <v>74</v>
      </c>
      <c r="D3722" t="s">
        <v>44</v>
      </c>
      <c r="E3722" s="22">
        <v>682877.57</v>
      </c>
      <c r="F3722" s="22">
        <v>626417.79</v>
      </c>
      <c r="G3722" s="22">
        <v>635769.74</v>
      </c>
      <c r="H3722" s="22">
        <v>934142.96</v>
      </c>
      <c r="I3722" s="22">
        <v>1287986.46</v>
      </c>
      <c r="J3722" s="23">
        <v>222</v>
      </c>
      <c r="K3722" s="22">
        <v>1141242.24</v>
      </c>
      <c r="L3722" s="23">
        <v>189</v>
      </c>
      <c r="M3722" s="22">
        <v>1024751</v>
      </c>
      <c r="N3722" s="23">
        <v>200</v>
      </c>
      <c r="O3722" s="23">
        <v>218</v>
      </c>
      <c r="P3722" s="23">
        <v>323</v>
      </c>
      <c r="Q3722" s="24">
        <v>1.6712252534520899</v>
      </c>
      <c r="R3722" s="24">
        <v>1.08535190095233</v>
      </c>
      <c r="S3722" s="24">
        <v>1.48165137614679</v>
      </c>
      <c r="T3722" s="24">
        <f t="shared" si="58"/>
        <v>0.68730650154798767</v>
      </c>
      <c r="U3722" s="25">
        <v>0.14835164835164799</v>
      </c>
      <c r="V3722">
        <v>1</v>
      </c>
      <c r="W3722" t="b">
        <f>FALSE()</f>
        <v>0</v>
      </c>
    </row>
    <row r="3723" spans="1:23" x14ac:dyDescent="0.2">
      <c r="A3723" t="s">
        <v>7453</v>
      </c>
      <c r="B3723" t="s">
        <v>7454</v>
      </c>
      <c r="C3723" t="s">
        <v>67</v>
      </c>
      <c r="D3723" t="s">
        <v>44</v>
      </c>
      <c r="E3723" s="22">
        <v>77643.5</v>
      </c>
      <c r="F3723" s="22">
        <v>70828</v>
      </c>
      <c r="G3723" s="22">
        <v>52882</v>
      </c>
      <c r="H3723" s="22">
        <v>87361.5</v>
      </c>
      <c r="I3723" s="22">
        <v>111207</v>
      </c>
      <c r="J3723" s="23">
        <v>23</v>
      </c>
      <c r="K3723" s="22">
        <v>233961.95</v>
      </c>
      <c r="L3723" s="23">
        <v>39</v>
      </c>
      <c r="M3723" s="22">
        <v>195468.61</v>
      </c>
      <c r="N3723" s="23">
        <v>46</v>
      </c>
      <c r="O3723" s="23">
        <v>134</v>
      </c>
      <c r="P3723" s="23">
        <v>146</v>
      </c>
      <c r="Q3723" s="24">
        <v>3.0132844346274998</v>
      </c>
      <c r="R3723" s="24">
        <v>1.95693188723514</v>
      </c>
      <c r="S3723" s="24">
        <v>1.08955223880597</v>
      </c>
      <c r="T3723" s="24">
        <f t="shared" si="58"/>
        <v>0.15753424657534246</v>
      </c>
      <c r="U3723" s="25">
        <v>0</v>
      </c>
      <c r="V3723">
        <v>1</v>
      </c>
      <c r="W3723" t="b">
        <f>FALSE()</f>
        <v>0</v>
      </c>
    </row>
    <row r="3724" spans="1:23" x14ac:dyDescent="0.2">
      <c r="A3724" t="s">
        <v>7455</v>
      </c>
      <c r="B3724" t="s">
        <v>7456</v>
      </c>
      <c r="C3724" t="s">
        <v>43</v>
      </c>
      <c r="D3724" t="s">
        <v>142</v>
      </c>
      <c r="E3724" s="22">
        <v>1283262.19</v>
      </c>
      <c r="F3724" s="22">
        <v>910127.76</v>
      </c>
      <c r="G3724" s="22">
        <v>1351163.54</v>
      </c>
      <c r="H3724" s="22">
        <v>1660752.36</v>
      </c>
      <c r="I3724" s="22">
        <v>2147459.4700000002</v>
      </c>
      <c r="J3724" s="23">
        <v>558</v>
      </c>
      <c r="K3724" s="22">
        <v>2134691.5099999998</v>
      </c>
      <c r="L3724" s="23">
        <v>597</v>
      </c>
      <c r="M3724" s="22">
        <v>881095.86</v>
      </c>
      <c r="N3724" s="23">
        <v>286</v>
      </c>
      <c r="O3724" s="23">
        <v>1446</v>
      </c>
      <c r="P3724" s="23">
        <v>1416</v>
      </c>
      <c r="Q3724" s="24">
        <v>1.66348819955492</v>
      </c>
      <c r="R3724" s="24">
        <v>1.38248123891785</v>
      </c>
      <c r="S3724" s="24">
        <v>0.97925311203319498</v>
      </c>
      <c r="T3724" s="24">
        <f t="shared" si="58"/>
        <v>0.3940677966101695</v>
      </c>
      <c r="U3724" s="25">
        <v>0</v>
      </c>
      <c r="V3724">
        <v>1</v>
      </c>
      <c r="W3724" t="b">
        <f>FALSE()</f>
        <v>0</v>
      </c>
    </row>
    <row r="3725" spans="1:23" x14ac:dyDescent="0.2">
      <c r="A3725" t="s">
        <v>7457</v>
      </c>
      <c r="B3725" t="s">
        <v>6927</v>
      </c>
      <c r="C3725" t="s">
        <v>43</v>
      </c>
      <c r="D3725" t="s">
        <v>44</v>
      </c>
      <c r="E3725" s="22">
        <v>833891.96</v>
      </c>
      <c r="F3725" s="22">
        <v>824994.73</v>
      </c>
      <c r="G3725" s="22">
        <v>555108.17000000004</v>
      </c>
      <c r="H3725" s="22">
        <v>624157.93999999994</v>
      </c>
      <c r="I3725" s="22">
        <v>859941</v>
      </c>
      <c r="J3725" s="23">
        <v>182</v>
      </c>
      <c r="K3725" s="22">
        <v>108451.86</v>
      </c>
      <c r="L3725" s="23">
        <v>32</v>
      </c>
      <c r="M3725" s="22"/>
      <c r="N3725" s="23"/>
      <c r="O3725" s="23">
        <v>375</v>
      </c>
      <c r="P3725" s="23">
        <v>404</v>
      </c>
      <c r="Q3725" s="24">
        <v>0.13005504933756601</v>
      </c>
      <c r="R3725" s="24">
        <v>8.4462279836548207E-2</v>
      </c>
      <c r="S3725" s="24">
        <v>1.0773333333333299</v>
      </c>
      <c r="T3725" s="24">
        <f t="shared" si="58"/>
        <v>0.45049504950495051</v>
      </c>
      <c r="U3725" s="25">
        <v>0</v>
      </c>
      <c r="V3725">
        <v>1</v>
      </c>
      <c r="W3725" t="b">
        <f>FALSE()</f>
        <v>0</v>
      </c>
    </row>
    <row r="3726" spans="1:23" x14ac:dyDescent="0.2">
      <c r="A3726" t="s">
        <v>7458</v>
      </c>
      <c r="B3726" t="s">
        <v>7459</v>
      </c>
      <c r="C3726" t="s">
        <v>2224</v>
      </c>
      <c r="D3726" t="s">
        <v>142</v>
      </c>
      <c r="E3726" s="22">
        <v>62666</v>
      </c>
      <c r="F3726" s="22">
        <v>69320</v>
      </c>
      <c r="G3726" s="22">
        <v>68516</v>
      </c>
      <c r="H3726" s="22">
        <v>57004</v>
      </c>
      <c r="I3726" s="22">
        <v>100395</v>
      </c>
      <c r="J3726" s="23">
        <v>21</v>
      </c>
      <c r="K3726" s="22">
        <v>133594</v>
      </c>
      <c r="L3726" s="23">
        <v>23</v>
      </c>
      <c r="M3726" s="22">
        <v>94773</v>
      </c>
      <c r="N3726" s="23">
        <v>16</v>
      </c>
      <c r="O3726" s="23">
        <v>21</v>
      </c>
      <c r="P3726" s="23">
        <v>34</v>
      </c>
      <c r="Q3726" s="24">
        <v>2.1318418281045499</v>
      </c>
      <c r="R3726" s="24">
        <v>1.7717176067034599</v>
      </c>
      <c r="S3726" s="24">
        <v>1.61904761904762</v>
      </c>
      <c r="T3726" s="24">
        <f t="shared" si="58"/>
        <v>0.61764705882352944</v>
      </c>
      <c r="U3726" s="25">
        <v>0</v>
      </c>
      <c r="V3726">
        <v>0</v>
      </c>
      <c r="W3726" t="b">
        <f>FALSE()</f>
        <v>0</v>
      </c>
    </row>
    <row r="3727" spans="1:23" x14ac:dyDescent="0.2">
      <c r="A3727" t="s">
        <v>7460</v>
      </c>
      <c r="B3727" t="s">
        <v>7461</v>
      </c>
      <c r="C3727" t="s">
        <v>71</v>
      </c>
      <c r="D3727" t="s">
        <v>44</v>
      </c>
      <c r="E3727" s="22">
        <v>78594</v>
      </c>
      <c r="F3727" s="22">
        <v>400998</v>
      </c>
      <c r="G3727" s="22">
        <v>635615</v>
      </c>
      <c r="H3727" s="22">
        <v>726411</v>
      </c>
      <c r="I3727" s="22">
        <v>547455</v>
      </c>
      <c r="J3727" s="23">
        <v>104</v>
      </c>
      <c r="K3727" s="22">
        <v>422827.02</v>
      </c>
      <c r="L3727" s="23">
        <v>72</v>
      </c>
      <c r="M3727" s="22">
        <v>277096</v>
      </c>
      <c r="N3727" s="23">
        <v>39</v>
      </c>
      <c r="O3727" s="23">
        <v>149</v>
      </c>
      <c r="P3727" s="23">
        <v>176</v>
      </c>
      <c r="Q3727" s="24">
        <v>5.3798893045270599</v>
      </c>
      <c r="R3727" s="24">
        <v>3.4938875364169699</v>
      </c>
      <c r="S3727" s="24">
        <v>1.1812080536912799</v>
      </c>
      <c r="T3727" s="24">
        <f t="shared" si="58"/>
        <v>0.59090909090909094</v>
      </c>
      <c r="U3727" s="25">
        <v>0</v>
      </c>
      <c r="V3727">
        <v>1</v>
      </c>
      <c r="W3727" t="b">
        <f>FALSE()</f>
        <v>0</v>
      </c>
    </row>
    <row r="3728" spans="1:23" x14ac:dyDescent="0.2">
      <c r="A3728" t="s">
        <v>7462</v>
      </c>
      <c r="B3728" t="s">
        <v>7463</v>
      </c>
      <c r="C3728" t="s">
        <v>3479</v>
      </c>
      <c r="D3728" t="s">
        <v>44</v>
      </c>
      <c r="E3728" s="22">
        <v>188415</v>
      </c>
      <c r="F3728" s="22">
        <v>110570</v>
      </c>
      <c r="G3728" s="22">
        <v>81225</v>
      </c>
      <c r="H3728" s="22">
        <v>100530.89</v>
      </c>
      <c r="I3728" s="22">
        <v>161192.69</v>
      </c>
      <c r="J3728" s="23">
        <v>43</v>
      </c>
      <c r="K3728" s="22">
        <v>144114</v>
      </c>
      <c r="L3728" s="23">
        <v>40</v>
      </c>
      <c r="M3728" s="22">
        <v>1882</v>
      </c>
      <c r="N3728" s="23">
        <v>1</v>
      </c>
      <c r="O3728" s="23">
        <v>134</v>
      </c>
      <c r="P3728" s="23">
        <v>93</v>
      </c>
      <c r="Q3728" s="24">
        <v>0.76487540800891696</v>
      </c>
      <c r="R3728" s="24">
        <v>0.55245191664423499</v>
      </c>
      <c r="S3728" s="24">
        <v>0.69402985074626899</v>
      </c>
      <c r="T3728" s="24">
        <f t="shared" si="58"/>
        <v>0.46236559139784944</v>
      </c>
      <c r="U3728" s="25">
        <v>0</v>
      </c>
      <c r="V3728">
        <v>1</v>
      </c>
      <c r="W3728" t="b">
        <f>FALSE()</f>
        <v>0</v>
      </c>
    </row>
    <row r="3729" spans="1:23" x14ac:dyDescent="0.2">
      <c r="A3729" t="s">
        <v>7464</v>
      </c>
      <c r="B3729" t="s">
        <v>7465</v>
      </c>
      <c r="C3729" t="s">
        <v>52</v>
      </c>
      <c r="D3729" t="s">
        <v>44</v>
      </c>
      <c r="E3729" s="22">
        <v>194152</v>
      </c>
      <c r="F3729" s="22">
        <v>211584</v>
      </c>
      <c r="G3729" s="22">
        <v>187686</v>
      </c>
      <c r="H3729" s="22">
        <v>194865</v>
      </c>
      <c r="I3729" s="22">
        <v>151209</v>
      </c>
      <c r="J3729" s="23">
        <v>35</v>
      </c>
      <c r="K3729" s="22">
        <v>243125</v>
      </c>
      <c r="L3729" s="23">
        <v>45</v>
      </c>
      <c r="M3729" s="22">
        <v>153245</v>
      </c>
      <c r="N3729" s="23">
        <v>36</v>
      </c>
      <c r="O3729" s="23">
        <v>175</v>
      </c>
      <c r="P3729" s="23">
        <v>102</v>
      </c>
      <c r="Q3729" s="24">
        <v>1.25224051258808</v>
      </c>
      <c r="R3729" s="24">
        <v>0.90446452328714</v>
      </c>
      <c r="S3729" s="24">
        <v>0.58285714285714296</v>
      </c>
      <c r="T3729" s="24">
        <f t="shared" si="58"/>
        <v>0.34313725490196079</v>
      </c>
      <c r="U3729" s="25">
        <v>0</v>
      </c>
      <c r="V3729">
        <v>1</v>
      </c>
      <c r="W3729" t="b">
        <f>FALSE()</f>
        <v>0</v>
      </c>
    </row>
    <row r="3730" spans="1:23" x14ac:dyDescent="0.2">
      <c r="A3730" t="s">
        <v>7466</v>
      </c>
      <c r="B3730" t="s">
        <v>7467</v>
      </c>
      <c r="C3730" t="s">
        <v>1969</v>
      </c>
      <c r="D3730" t="s">
        <v>142</v>
      </c>
      <c r="E3730" s="22">
        <v>22133245</v>
      </c>
      <c r="F3730" s="22">
        <v>19642681.27</v>
      </c>
      <c r="G3730" s="22">
        <v>19482580.23</v>
      </c>
      <c r="H3730" s="22">
        <v>19007604.379999999</v>
      </c>
      <c r="I3730" s="22">
        <v>22104219.32</v>
      </c>
      <c r="J3730" s="23">
        <v>5577</v>
      </c>
      <c r="K3730" s="22">
        <v>27100016.870000001</v>
      </c>
      <c r="L3730" s="23">
        <v>6270</v>
      </c>
      <c r="M3730" s="22">
        <v>23903393.120000001</v>
      </c>
      <c r="N3730" s="23">
        <v>6112</v>
      </c>
      <c r="O3730" s="23">
        <v>15452</v>
      </c>
      <c r="P3730" s="23">
        <v>14535</v>
      </c>
      <c r="Q3730" s="24">
        <v>1.22440323910931</v>
      </c>
      <c r="R3730" s="24">
        <v>0.933962382760264</v>
      </c>
      <c r="S3730" s="24">
        <v>0.94065493140046597</v>
      </c>
      <c r="T3730" s="24">
        <f t="shared" si="58"/>
        <v>0.38369453044375645</v>
      </c>
      <c r="U3730" s="25">
        <v>0.28452337803552002</v>
      </c>
      <c r="V3730">
        <v>1</v>
      </c>
      <c r="W3730" t="b">
        <f>FALSE()</f>
        <v>0</v>
      </c>
    </row>
    <row r="3731" spans="1:23" x14ac:dyDescent="0.2">
      <c r="A3731" t="s">
        <v>7468</v>
      </c>
      <c r="B3731" t="s">
        <v>7469</v>
      </c>
      <c r="C3731" t="s">
        <v>114</v>
      </c>
      <c r="D3731" t="s">
        <v>44</v>
      </c>
      <c r="E3731" s="22">
        <v>21198956.239999998</v>
      </c>
      <c r="F3731" s="22">
        <v>22583530.27</v>
      </c>
      <c r="G3731" s="22">
        <v>23663123.469999999</v>
      </c>
      <c r="H3731" s="22">
        <v>31928913</v>
      </c>
      <c r="I3731" s="22">
        <v>48842253</v>
      </c>
      <c r="J3731" s="23">
        <v>10994</v>
      </c>
      <c r="K3731" s="22">
        <v>71381492</v>
      </c>
      <c r="L3731" s="23">
        <v>14621</v>
      </c>
      <c r="M3731" s="22">
        <v>58767936</v>
      </c>
      <c r="N3731" s="23">
        <v>14318</v>
      </c>
      <c r="O3731" s="23">
        <v>13162</v>
      </c>
      <c r="P3731" s="23">
        <v>23334</v>
      </c>
      <c r="Q3731" s="24">
        <v>3.367217290883</v>
      </c>
      <c r="R3731" s="24">
        <v>2.3185682296518002</v>
      </c>
      <c r="S3731" s="24">
        <v>1.77283087676645</v>
      </c>
      <c r="T3731" s="24">
        <f t="shared" si="58"/>
        <v>0.47115796691523099</v>
      </c>
      <c r="U3731" s="25">
        <v>0.163349814585909</v>
      </c>
      <c r="V3731">
        <v>1</v>
      </c>
      <c r="W3731" t="b">
        <f>FALSE()</f>
        <v>0</v>
      </c>
    </row>
    <row r="3732" spans="1:23" x14ac:dyDescent="0.2">
      <c r="A3732" t="s">
        <v>7470</v>
      </c>
      <c r="B3732" t="s">
        <v>7471</v>
      </c>
      <c r="C3732" t="s">
        <v>52</v>
      </c>
      <c r="D3732" t="s">
        <v>142</v>
      </c>
      <c r="E3732" s="22">
        <v>4876158</v>
      </c>
      <c r="F3732" s="22">
        <v>3936288</v>
      </c>
      <c r="G3732" s="22">
        <v>4191207</v>
      </c>
      <c r="H3732" s="22">
        <v>4370084</v>
      </c>
      <c r="I3732" s="22">
        <v>4818212</v>
      </c>
      <c r="J3732" s="23">
        <v>1213</v>
      </c>
      <c r="K3732" s="22">
        <v>6074387</v>
      </c>
      <c r="L3732" s="23">
        <v>1334</v>
      </c>
      <c r="M3732" s="22">
        <v>4969114</v>
      </c>
      <c r="N3732" s="23">
        <v>1260</v>
      </c>
      <c r="O3732" s="23">
        <v>7621</v>
      </c>
      <c r="P3732" s="23">
        <v>7665</v>
      </c>
      <c r="Q3732" s="24">
        <v>1.2457321932554299</v>
      </c>
      <c r="R3732" s="24">
        <v>0.97976711938761196</v>
      </c>
      <c r="S3732" s="24">
        <v>1.00577352053536</v>
      </c>
      <c r="T3732" s="24">
        <f t="shared" si="58"/>
        <v>0.15825179386823224</v>
      </c>
      <c r="U3732" s="25">
        <v>0.22273201251303401</v>
      </c>
      <c r="V3732">
        <v>1</v>
      </c>
      <c r="W3732" t="b">
        <f>FALSE()</f>
        <v>0</v>
      </c>
    </row>
    <row r="3733" spans="1:23" x14ac:dyDescent="0.2">
      <c r="A3733" t="s">
        <v>7472</v>
      </c>
      <c r="B3733" t="s">
        <v>7216</v>
      </c>
      <c r="C3733" t="s">
        <v>3688</v>
      </c>
      <c r="D3733" t="s">
        <v>44</v>
      </c>
      <c r="E3733" s="22">
        <v>6196</v>
      </c>
      <c r="F3733" s="22"/>
      <c r="G3733" s="22"/>
      <c r="H3733" s="22"/>
      <c r="I3733" s="22"/>
      <c r="J3733" s="23"/>
      <c r="K3733" s="22"/>
      <c r="L3733" s="23"/>
      <c r="M3733" s="22"/>
      <c r="N3733" s="23"/>
      <c r="O3733" s="23"/>
      <c r="P3733" s="23"/>
      <c r="Q3733" s="24"/>
      <c r="R3733" s="24"/>
      <c r="S3733" s="24"/>
      <c r="T3733" s="24" t="str">
        <f t="shared" si="58"/>
        <v/>
      </c>
      <c r="U3733" s="25"/>
      <c r="V3733">
        <v>0</v>
      </c>
      <c r="W3733" t="b">
        <f>FALSE()</f>
        <v>0</v>
      </c>
    </row>
    <row r="3734" spans="1:23" x14ac:dyDescent="0.2">
      <c r="A3734" t="s">
        <v>7473</v>
      </c>
      <c r="B3734" t="s">
        <v>7216</v>
      </c>
      <c r="C3734" t="s">
        <v>3688</v>
      </c>
      <c r="D3734" t="s">
        <v>44</v>
      </c>
      <c r="E3734" s="22">
        <v>493990</v>
      </c>
      <c r="F3734" s="22">
        <v>466312</v>
      </c>
      <c r="G3734" s="22">
        <v>453826</v>
      </c>
      <c r="H3734" s="22">
        <v>876590</v>
      </c>
      <c r="I3734" s="22">
        <v>937046</v>
      </c>
      <c r="J3734" s="23">
        <v>198</v>
      </c>
      <c r="K3734" s="22">
        <v>703195</v>
      </c>
      <c r="L3734" s="23">
        <v>148</v>
      </c>
      <c r="M3734" s="22">
        <v>561969</v>
      </c>
      <c r="N3734" s="23">
        <v>89</v>
      </c>
      <c r="O3734" s="23">
        <v>183</v>
      </c>
      <c r="P3734" s="23">
        <v>270</v>
      </c>
      <c r="Q3734" s="24">
        <v>1.42350047571813</v>
      </c>
      <c r="R3734" s="24">
        <v>0.924470800172426</v>
      </c>
      <c r="S3734" s="24">
        <v>1.4754098360655701</v>
      </c>
      <c r="T3734" s="24">
        <f t="shared" si="58"/>
        <v>0.73333333333333328</v>
      </c>
      <c r="U3734" s="25">
        <v>0</v>
      </c>
      <c r="V3734">
        <v>1</v>
      </c>
      <c r="W3734" t="b">
        <f>FALSE()</f>
        <v>0</v>
      </c>
    </row>
    <row r="3735" spans="1:23" x14ac:dyDescent="0.2">
      <c r="A3735" t="s">
        <v>7474</v>
      </c>
      <c r="B3735" t="s">
        <v>7475</v>
      </c>
      <c r="C3735" t="s">
        <v>84</v>
      </c>
      <c r="D3735" t="s">
        <v>142</v>
      </c>
      <c r="E3735" s="22">
        <v>301256.7</v>
      </c>
      <c r="F3735" s="22">
        <v>286034.28000000003</v>
      </c>
      <c r="G3735" s="22">
        <v>379674.25</v>
      </c>
      <c r="H3735" s="22">
        <v>330055.38</v>
      </c>
      <c r="I3735" s="22">
        <v>366976.34</v>
      </c>
      <c r="J3735" s="23">
        <v>94</v>
      </c>
      <c r="K3735" s="22">
        <v>450093.68</v>
      </c>
      <c r="L3735" s="23">
        <v>108</v>
      </c>
      <c r="M3735" s="22">
        <v>285081.73</v>
      </c>
      <c r="N3735" s="23">
        <v>74</v>
      </c>
      <c r="O3735" s="23">
        <v>171</v>
      </c>
      <c r="P3735" s="23">
        <v>163</v>
      </c>
      <c r="Q3735" s="24">
        <v>1.49405367581866</v>
      </c>
      <c r="R3735" s="24">
        <v>1.24166866786804</v>
      </c>
      <c r="S3735" s="24">
        <v>0.95321637426900596</v>
      </c>
      <c r="T3735" s="24">
        <f t="shared" si="58"/>
        <v>0.57668711656441718</v>
      </c>
      <c r="U3735" s="25">
        <v>3.8461538461538401E-2</v>
      </c>
      <c r="V3735">
        <v>1</v>
      </c>
      <c r="W3735" t="b">
        <f>FALSE()</f>
        <v>0</v>
      </c>
    </row>
    <row r="3736" spans="1:23" x14ac:dyDescent="0.2">
      <c r="A3736" t="s">
        <v>7476</v>
      </c>
      <c r="B3736" t="s">
        <v>7477</v>
      </c>
      <c r="C3736" t="s">
        <v>3805</v>
      </c>
      <c r="D3736" t="s">
        <v>44</v>
      </c>
      <c r="E3736" s="22">
        <v>1654009.35</v>
      </c>
      <c r="F3736" s="22">
        <v>1563999.18</v>
      </c>
      <c r="G3736" s="22">
        <v>1737000</v>
      </c>
      <c r="H3736" s="22">
        <v>1275678.6200000001</v>
      </c>
      <c r="I3736" s="22">
        <v>1749138.47</v>
      </c>
      <c r="J3736" s="23">
        <v>249</v>
      </c>
      <c r="K3736" s="22">
        <v>1828627.68</v>
      </c>
      <c r="L3736" s="23">
        <v>268</v>
      </c>
      <c r="M3736" s="22">
        <v>1633475</v>
      </c>
      <c r="N3736" s="23">
        <v>280</v>
      </c>
      <c r="O3736" s="23">
        <v>388</v>
      </c>
      <c r="P3736" s="23">
        <v>194</v>
      </c>
      <c r="Q3736" s="24">
        <v>1.10557275870297</v>
      </c>
      <c r="R3736" s="24">
        <v>0.79852977771248701</v>
      </c>
      <c r="S3736" s="24">
        <v>0.5</v>
      </c>
      <c r="T3736" s="24">
        <f t="shared" si="58"/>
        <v>1.2835051546391754</v>
      </c>
      <c r="U3736" s="25">
        <v>0</v>
      </c>
      <c r="V3736">
        <v>3</v>
      </c>
      <c r="W3736" t="b">
        <f>FALSE()</f>
        <v>0</v>
      </c>
    </row>
    <row r="3737" spans="1:23" x14ac:dyDescent="0.2">
      <c r="A3737" t="s">
        <v>7478</v>
      </c>
      <c r="B3737" t="s">
        <v>7479</v>
      </c>
      <c r="C3737" t="s">
        <v>67</v>
      </c>
      <c r="D3737" t="s">
        <v>145</v>
      </c>
      <c r="E3737" s="22">
        <v>315022.05</v>
      </c>
      <c r="F3737" s="22"/>
      <c r="G3737" s="22"/>
      <c r="H3737" s="22"/>
      <c r="I3737" s="22"/>
      <c r="J3737" s="23"/>
      <c r="K3737" s="22"/>
      <c r="L3737" s="23"/>
      <c r="M3737" s="22"/>
      <c r="N3737" s="23"/>
      <c r="O3737" s="23"/>
      <c r="P3737" s="23"/>
      <c r="Q3737" s="24"/>
      <c r="R3737" s="24"/>
      <c r="S3737" s="24"/>
      <c r="T3737" s="24" t="str">
        <f t="shared" si="58"/>
        <v/>
      </c>
      <c r="U3737" s="25"/>
      <c r="V3737">
        <v>0</v>
      </c>
      <c r="W3737" t="b">
        <f>FALSE()</f>
        <v>0</v>
      </c>
    </row>
    <row r="3738" spans="1:23" x14ac:dyDescent="0.2">
      <c r="A3738" t="s">
        <v>7480</v>
      </c>
      <c r="B3738" t="s">
        <v>7481</v>
      </c>
      <c r="C3738" t="s">
        <v>56</v>
      </c>
      <c r="D3738" t="s">
        <v>44</v>
      </c>
      <c r="E3738" s="22">
        <v>1044514</v>
      </c>
      <c r="F3738" s="22">
        <v>1150072</v>
      </c>
      <c r="G3738" s="22">
        <v>1125707</v>
      </c>
      <c r="H3738" s="22">
        <v>1102546</v>
      </c>
      <c r="I3738" s="22">
        <v>807782</v>
      </c>
      <c r="J3738" s="23">
        <v>200</v>
      </c>
      <c r="K3738" s="22">
        <v>811235</v>
      </c>
      <c r="L3738" s="23">
        <v>174</v>
      </c>
      <c r="M3738" s="22">
        <v>635755</v>
      </c>
      <c r="N3738" s="23">
        <v>149</v>
      </c>
      <c r="O3738" s="23">
        <v>405</v>
      </c>
      <c r="P3738" s="23">
        <v>335</v>
      </c>
      <c r="Q3738" s="24">
        <v>0.77666263927529899</v>
      </c>
      <c r="R3738" s="24">
        <v>0.56096556270587705</v>
      </c>
      <c r="S3738" s="24">
        <v>0.82716049382716095</v>
      </c>
      <c r="T3738" s="24">
        <f t="shared" si="58"/>
        <v>0.59701492537313428</v>
      </c>
      <c r="U3738" s="25">
        <v>0</v>
      </c>
      <c r="V3738">
        <v>1</v>
      </c>
      <c r="W3738" t="b">
        <f>FALSE()</f>
        <v>0</v>
      </c>
    </row>
    <row r="3739" spans="1:23" x14ac:dyDescent="0.2">
      <c r="A3739" t="s">
        <v>7482</v>
      </c>
      <c r="B3739" t="s">
        <v>7483</v>
      </c>
      <c r="C3739" t="s">
        <v>43</v>
      </c>
      <c r="D3739" t="s">
        <v>44</v>
      </c>
      <c r="E3739" s="22">
        <v>1116879.52</v>
      </c>
      <c r="F3739" s="22">
        <v>990858.41</v>
      </c>
      <c r="G3739" s="22">
        <v>1121916.3799999999</v>
      </c>
      <c r="H3739" s="22">
        <v>1101128.1100000001</v>
      </c>
      <c r="I3739" s="22">
        <v>2044038.58</v>
      </c>
      <c r="J3739" s="23">
        <v>439</v>
      </c>
      <c r="K3739" s="22">
        <v>2345158.04</v>
      </c>
      <c r="L3739" s="23">
        <v>478</v>
      </c>
      <c r="M3739" s="22">
        <v>997942.33</v>
      </c>
      <c r="N3739" s="23">
        <v>272</v>
      </c>
      <c r="O3739" s="23">
        <v>269</v>
      </c>
      <c r="P3739" s="23">
        <v>294</v>
      </c>
      <c r="Q3739" s="24">
        <v>2.0997412863296101</v>
      </c>
      <c r="R3739" s="24">
        <v>1.5165948413866399</v>
      </c>
      <c r="S3739" s="24">
        <v>1.0929368029739801</v>
      </c>
      <c r="T3739" s="24">
        <f t="shared" si="58"/>
        <v>1.4931972789115646</v>
      </c>
      <c r="U3739" s="25">
        <v>0</v>
      </c>
      <c r="V3739">
        <v>3</v>
      </c>
      <c r="W3739" t="b">
        <f>FALSE()</f>
        <v>0</v>
      </c>
    </row>
    <row r="3740" spans="1:23" x14ac:dyDescent="0.2">
      <c r="A3740" t="s">
        <v>7484</v>
      </c>
      <c r="B3740" t="s">
        <v>7485</v>
      </c>
      <c r="C3740" t="s">
        <v>2501</v>
      </c>
      <c r="D3740" t="s">
        <v>145</v>
      </c>
      <c r="E3740" s="22">
        <v>233910</v>
      </c>
      <c r="F3740" s="22">
        <v>140379.66</v>
      </c>
      <c r="G3740" s="22">
        <v>106134</v>
      </c>
      <c r="H3740" s="22">
        <v>103431</v>
      </c>
      <c r="I3740" s="22">
        <v>89599</v>
      </c>
      <c r="J3740" s="23">
        <v>19</v>
      </c>
      <c r="K3740" s="22">
        <v>56392</v>
      </c>
      <c r="L3740" s="23">
        <v>14</v>
      </c>
      <c r="M3740" s="22">
        <v>86931</v>
      </c>
      <c r="N3740" s="23">
        <v>22</v>
      </c>
      <c r="O3740" s="23">
        <v>44</v>
      </c>
      <c r="P3740" s="23">
        <v>32</v>
      </c>
      <c r="Q3740" s="24">
        <v>0.24108417767517401</v>
      </c>
      <c r="R3740" s="24">
        <v>0.17378110354507101</v>
      </c>
      <c r="S3740" s="24">
        <v>0.72727272727272696</v>
      </c>
      <c r="T3740" s="24">
        <f t="shared" si="58"/>
        <v>0.59375</v>
      </c>
      <c r="U3740" s="25">
        <v>1</v>
      </c>
      <c r="V3740">
        <v>4</v>
      </c>
      <c r="W3740" t="b">
        <f>FALSE()</f>
        <v>0</v>
      </c>
    </row>
    <row r="3741" spans="1:23" x14ac:dyDescent="0.2">
      <c r="A3741" t="s">
        <v>7486</v>
      </c>
      <c r="B3741" t="s">
        <v>7487</v>
      </c>
      <c r="C3741" t="s">
        <v>92</v>
      </c>
      <c r="D3741" t="s">
        <v>44</v>
      </c>
      <c r="E3741" s="22">
        <v>61960</v>
      </c>
      <c r="F3741" s="22">
        <v>55895</v>
      </c>
      <c r="G3741" s="22">
        <v>71512</v>
      </c>
      <c r="H3741" s="22">
        <v>57321</v>
      </c>
      <c r="I3741" s="22">
        <v>59508</v>
      </c>
      <c r="J3741" s="23">
        <v>12</v>
      </c>
      <c r="K3741" s="22">
        <v>23429</v>
      </c>
      <c r="L3741" s="23">
        <v>8</v>
      </c>
      <c r="M3741" s="22"/>
      <c r="N3741" s="23"/>
      <c r="O3741" s="23">
        <v>36</v>
      </c>
      <c r="P3741" s="23">
        <v>30</v>
      </c>
      <c r="Q3741" s="24">
        <v>0.378131052291801</v>
      </c>
      <c r="R3741" s="24">
        <v>0.27311536283419302</v>
      </c>
      <c r="S3741" s="24">
        <v>0.83333333333333304</v>
      </c>
      <c r="T3741" s="24">
        <f t="shared" si="58"/>
        <v>0.4</v>
      </c>
      <c r="U3741" s="25">
        <v>0</v>
      </c>
      <c r="V3741">
        <v>1</v>
      </c>
      <c r="W3741" t="b">
        <f>FALSE()</f>
        <v>0</v>
      </c>
    </row>
    <row r="3742" spans="1:23" x14ac:dyDescent="0.2">
      <c r="A3742" t="s">
        <v>7488</v>
      </c>
      <c r="B3742" t="s">
        <v>7489</v>
      </c>
      <c r="C3742" t="s">
        <v>120</v>
      </c>
      <c r="D3742" t="s">
        <v>145</v>
      </c>
      <c r="E3742" s="22">
        <v>10355331.609999999</v>
      </c>
      <c r="F3742" s="22">
        <v>10542577.5</v>
      </c>
      <c r="G3742" s="22">
        <v>11110456.529999999</v>
      </c>
      <c r="H3742" s="22">
        <v>12231874.91</v>
      </c>
      <c r="I3742" s="22">
        <v>14783644.68</v>
      </c>
      <c r="J3742" s="23">
        <v>3370</v>
      </c>
      <c r="K3742" s="22">
        <v>18460513.620000001</v>
      </c>
      <c r="L3742" s="23">
        <v>3843</v>
      </c>
      <c r="M3742" s="22">
        <v>13725227.68</v>
      </c>
      <c r="N3742" s="23">
        <v>3092</v>
      </c>
      <c r="O3742" s="23">
        <v>5895</v>
      </c>
      <c r="P3742" s="23">
        <v>6289</v>
      </c>
      <c r="Q3742" s="24">
        <v>1.7827061764176599</v>
      </c>
      <c r="R3742" s="24">
        <v>1.28503101954657</v>
      </c>
      <c r="S3742" s="24">
        <v>1.06683630195081</v>
      </c>
      <c r="T3742" s="24">
        <f t="shared" si="58"/>
        <v>0.53585625695659089</v>
      </c>
      <c r="U3742" s="25">
        <v>0.744374044133712</v>
      </c>
      <c r="V3742">
        <v>2</v>
      </c>
      <c r="W3742" t="b">
        <f>FALSE()</f>
        <v>0</v>
      </c>
    </row>
    <row r="3743" spans="1:23" x14ac:dyDescent="0.2">
      <c r="A3743" t="s">
        <v>7490</v>
      </c>
      <c r="B3743" t="s">
        <v>7491</v>
      </c>
      <c r="C3743" t="s">
        <v>63</v>
      </c>
      <c r="D3743" t="s">
        <v>145</v>
      </c>
      <c r="E3743" s="22">
        <v>149256</v>
      </c>
      <c r="F3743" s="22">
        <v>125175</v>
      </c>
      <c r="G3743" s="22">
        <v>136657</v>
      </c>
      <c r="H3743" s="22">
        <v>100180</v>
      </c>
      <c r="I3743" s="22">
        <v>110314</v>
      </c>
      <c r="J3743" s="23">
        <v>22</v>
      </c>
      <c r="K3743" s="22">
        <v>125407</v>
      </c>
      <c r="L3743" s="23">
        <v>20</v>
      </c>
      <c r="M3743" s="22">
        <v>120750</v>
      </c>
      <c r="N3743" s="23">
        <v>24</v>
      </c>
      <c r="O3743" s="23">
        <v>35</v>
      </c>
      <c r="P3743" s="23">
        <v>29</v>
      </c>
      <c r="Q3743" s="24">
        <v>0.84021412874524304</v>
      </c>
      <c r="R3743" s="24">
        <v>0.60565292967604201</v>
      </c>
      <c r="S3743" s="24">
        <v>0.82857142857142896</v>
      </c>
      <c r="T3743" s="24">
        <f t="shared" si="58"/>
        <v>0.75862068965517238</v>
      </c>
      <c r="U3743" s="25">
        <v>3.8461538461538401E-2</v>
      </c>
      <c r="V3743">
        <v>1</v>
      </c>
      <c r="W3743" t="b">
        <f>FALSE()</f>
        <v>0</v>
      </c>
    </row>
    <row r="3744" spans="1:23" x14ac:dyDescent="0.2">
      <c r="A3744" t="s">
        <v>7492</v>
      </c>
      <c r="B3744" t="s">
        <v>7493</v>
      </c>
      <c r="C3744" t="s">
        <v>639</v>
      </c>
      <c r="D3744" t="s">
        <v>44</v>
      </c>
      <c r="E3744" s="22">
        <v>139716.5</v>
      </c>
      <c r="F3744" s="22">
        <v>103811</v>
      </c>
      <c r="G3744" s="22">
        <v>184857.69</v>
      </c>
      <c r="H3744" s="22">
        <v>64414.19</v>
      </c>
      <c r="I3744" s="22">
        <v>147169.5</v>
      </c>
      <c r="J3744" s="23">
        <v>46</v>
      </c>
      <c r="K3744" s="22">
        <v>248128.5</v>
      </c>
      <c r="L3744" s="23">
        <v>70</v>
      </c>
      <c r="M3744" s="22">
        <v>213870</v>
      </c>
      <c r="N3744" s="23">
        <v>52</v>
      </c>
      <c r="O3744" s="23">
        <v>119</v>
      </c>
      <c r="P3744" s="23">
        <v>108</v>
      </c>
      <c r="Q3744" s="24">
        <v>1.7759427125643701</v>
      </c>
      <c r="R3744" s="24">
        <v>1.28272257825697</v>
      </c>
      <c r="S3744" s="24">
        <v>0.90756302521008403</v>
      </c>
      <c r="T3744" s="24">
        <f t="shared" si="58"/>
        <v>0.42592592592592593</v>
      </c>
      <c r="U3744" s="25">
        <v>0</v>
      </c>
      <c r="V3744">
        <v>0</v>
      </c>
      <c r="W3744" t="b">
        <f>FALSE()</f>
        <v>0</v>
      </c>
    </row>
    <row r="3745" spans="1:23" x14ac:dyDescent="0.2">
      <c r="A3745" t="s">
        <v>7494</v>
      </c>
      <c r="B3745" t="s">
        <v>7495</v>
      </c>
      <c r="C3745" t="s">
        <v>2224</v>
      </c>
      <c r="D3745" t="s">
        <v>44</v>
      </c>
      <c r="E3745" s="22">
        <v>20163759</v>
      </c>
      <c r="F3745" s="22">
        <v>14744405</v>
      </c>
      <c r="G3745" s="22">
        <v>5954293</v>
      </c>
      <c r="H3745" s="22"/>
      <c r="I3745" s="22"/>
      <c r="J3745" s="23"/>
      <c r="K3745" s="22"/>
      <c r="L3745" s="23"/>
      <c r="M3745" s="22"/>
      <c r="N3745" s="23"/>
      <c r="O3745" s="23"/>
      <c r="P3745" s="23"/>
      <c r="Q3745" s="24"/>
      <c r="R3745" s="24"/>
      <c r="S3745" s="24"/>
      <c r="T3745" s="24" t="str">
        <f t="shared" si="58"/>
        <v/>
      </c>
      <c r="U3745" s="25"/>
      <c r="V3745">
        <v>0</v>
      </c>
      <c r="W3745" t="b">
        <f>FALSE()</f>
        <v>0</v>
      </c>
    </row>
    <row r="3746" spans="1:23" x14ac:dyDescent="0.2">
      <c r="A3746" t="s">
        <v>7496</v>
      </c>
      <c r="B3746" t="s">
        <v>7497</v>
      </c>
      <c r="C3746" t="s">
        <v>74</v>
      </c>
      <c r="D3746" t="s">
        <v>142</v>
      </c>
      <c r="E3746" s="22">
        <v>143802</v>
      </c>
      <c r="F3746" s="22">
        <v>148282.91</v>
      </c>
      <c r="G3746" s="22">
        <v>108806.68</v>
      </c>
      <c r="H3746" s="22">
        <v>119502</v>
      </c>
      <c r="I3746" s="22">
        <v>165960.14000000001</v>
      </c>
      <c r="J3746" s="23">
        <v>29</v>
      </c>
      <c r="K3746" s="22">
        <v>83107</v>
      </c>
      <c r="L3746" s="23">
        <v>29</v>
      </c>
      <c r="M3746" s="22">
        <v>117412.93</v>
      </c>
      <c r="N3746" s="23">
        <v>25</v>
      </c>
      <c r="O3746" s="23">
        <v>147</v>
      </c>
      <c r="P3746" s="23">
        <v>247</v>
      </c>
      <c r="Q3746" s="24">
        <v>0.577926593510521</v>
      </c>
      <c r="R3746" s="24">
        <v>0.48029957363915898</v>
      </c>
      <c r="S3746" s="24">
        <v>1.6802721088435399</v>
      </c>
      <c r="T3746" s="24">
        <f t="shared" si="58"/>
        <v>0.11740890688259109</v>
      </c>
      <c r="U3746" s="25">
        <v>0</v>
      </c>
      <c r="V3746">
        <v>0</v>
      </c>
      <c r="W3746" t="b">
        <f>FALSE()</f>
        <v>0</v>
      </c>
    </row>
    <row r="3747" spans="1:23" x14ac:dyDescent="0.2">
      <c r="A3747" t="s">
        <v>7498</v>
      </c>
      <c r="B3747" t="s">
        <v>7499</v>
      </c>
      <c r="C3747" t="s">
        <v>2224</v>
      </c>
      <c r="D3747" t="s">
        <v>44</v>
      </c>
      <c r="E3747" s="22">
        <v>21683</v>
      </c>
      <c r="F3747" s="22">
        <v>17978</v>
      </c>
      <c r="G3747" s="22">
        <v>13053</v>
      </c>
      <c r="H3747" s="22">
        <v>16180</v>
      </c>
      <c r="I3747" s="22">
        <v>17666</v>
      </c>
      <c r="J3747" s="23">
        <v>3</v>
      </c>
      <c r="K3747" s="22">
        <v>22340.03</v>
      </c>
      <c r="L3747" s="23">
        <v>4</v>
      </c>
      <c r="M3747" s="22">
        <v>4716</v>
      </c>
      <c r="N3747" s="23">
        <v>2</v>
      </c>
      <c r="O3747" s="23">
        <v>90</v>
      </c>
      <c r="P3747" s="23">
        <v>98</v>
      </c>
      <c r="Q3747" s="24">
        <v>1.0303016187796901</v>
      </c>
      <c r="R3747" s="24">
        <v>0.74416316442724695</v>
      </c>
      <c r="S3747" s="24">
        <v>1.0888888888888899</v>
      </c>
      <c r="T3747" s="24">
        <f t="shared" si="58"/>
        <v>3.0612244897959183E-2</v>
      </c>
      <c r="U3747" s="25">
        <v>0</v>
      </c>
      <c r="V3747">
        <v>1</v>
      </c>
      <c r="W3747" t="b">
        <f>FALSE()</f>
        <v>0</v>
      </c>
    </row>
    <row r="3748" spans="1:23" x14ac:dyDescent="0.2">
      <c r="A3748" t="s">
        <v>7500</v>
      </c>
      <c r="B3748" t="s">
        <v>7501</v>
      </c>
      <c r="C3748" t="s">
        <v>122</v>
      </c>
      <c r="D3748" t="s">
        <v>142</v>
      </c>
      <c r="E3748" s="22">
        <v>644790</v>
      </c>
      <c r="F3748" s="22">
        <v>467435</v>
      </c>
      <c r="G3748" s="22">
        <v>635124</v>
      </c>
      <c r="H3748" s="22">
        <v>694459</v>
      </c>
      <c r="I3748" s="22">
        <v>861825</v>
      </c>
      <c r="J3748" s="23">
        <v>195</v>
      </c>
      <c r="K3748" s="22">
        <v>912949</v>
      </c>
      <c r="L3748" s="23">
        <v>179</v>
      </c>
      <c r="M3748" s="22">
        <v>398716</v>
      </c>
      <c r="N3748" s="23">
        <v>121</v>
      </c>
      <c r="O3748" s="23">
        <v>169</v>
      </c>
      <c r="P3748" s="23">
        <v>265</v>
      </c>
      <c r="Q3748" s="24">
        <v>1.41588579227345</v>
      </c>
      <c r="R3748" s="24">
        <v>1.11359275419574</v>
      </c>
      <c r="S3748" s="24">
        <v>1.5680473372781101</v>
      </c>
      <c r="T3748" s="24">
        <f t="shared" si="58"/>
        <v>0.73584905660377353</v>
      </c>
      <c r="U3748" s="25">
        <v>4.1152263374485002E-3</v>
      </c>
      <c r="V3748">
        <v>3</v>
      </c>
      <c r="W3748" t="b">
        <f>FALSE()</f>
        <v>0</v>
      </c>
    </row>
    <row r="3749" spans="1:23" x14ac:dyDescent="0.2">
      <c r="A3749" t="s">
        <v>7502</v>
      </c>
      <c r="B3749" t="s">
        <v>7503</v>
      </c>
      <c r="C3749" t="s">
        <v>74</v>
      </c>
      <c r="D3749" t="s">
        <v>145</v>
      </c>
      <c r="E3749" s="22">
        <v>1955166.2</v>
      </c>
      <c r="F3749" s="22">
        <v>2077214.65</v>
      </c>
      <c r="G3749" s="22">
        <v>1847444.58</v>
      </c>
      <c r="H3749" s="22">
        <v>1722034.44</v>
      </c>
      <c r="I3749" s="22">
        <v>1589506.88</v>
      </c>
      <c r="J3749" s="23">
        <v>431</v>
      </c>
      <c r="K3749" s="22">
        <v>1932694.8</v>
      </c>
      <c r="L3749" s="23">
        <v>508</v>
      </c>
      <c r="M3749" s="22">
        <v>2027409.83</v>
      </c>
      <c r="N3749" s="23">
        <v>473</v>
      </c>
      <c r="O3749" s="23">
        <v>1824</v>
      </c>
      <c r="P3749" s="23">
        <v>1334</v>
      </c>
      <c r="Q3749" s="24">
        <v>0.98850665483067401</v>
      </c>
      <c r="R3749" s="24">
        <v>0.71254687468364097</v>
      </c>
      <c r="S3749" s="24">
        <v>0.73135964912280704</v>
      </c>
      <c r="T3749" s="24">
        <f t="shared" si="58"/>
        <v>0.32308845577211392</v>
      </c>
      <c r="U3749" s="25">
        <v>0.43043043043043</v>
      </c>
      <c r="V3749">
        <v>2</v>
      </c>
      <c r="W3749" t="b">
        <f>FALSE()</f>
        <v>0</v>
      </c>
    </row>
    <row r="3750" spans="1:23" x14ac:dyDescent="0.2">
      <c r="A3750" t="s">
        <v>7504</v>
      </c>
      <c r="B3750" t="s">
        <v>7505</v>
      </c>
      <c r="C3750" t="s">
        <v>84</v>
      </c>
      <c r="D3750" t="s">
        <v>44</v>
      </c>
      <c r="E3750" s="22">
        <v>323150.65000000002</v>
      </c>
      <c r="F3750" s="22">
        <v>254454.85</v>
      </c>
      <c r="G3750" s="22">
        <v>282923.89</v>
      </c>
      <c r="H3750" s="22">
        <v>379434.01</v>
      </c>
      <c r="I3750" s="22">
        <v>379321.51</v>
      </c>
      <c r="J3750" s="23">
        <v>77</v>
      </c>
      <c r="K3750" s="22">
        <v>596631</v>
      </c>
      <c r="L3750" s="23">
        <v>106</v>
      </c>
      <c r="M3750" s="22">
        <v>452930.7</v>
      </c>
      <c r="N3750" s="23">
        <v>100</v>
      </c>
      <c r="O3750" s="23">
        <v>228</v>
      </c>
      <c r="P3750" s="23">
        <v>125</v>
      </c>
      <c r="Q3750" s="24">
        <v>1.8462936713882501</v>
      </c>
      <c r="R3750" s="24">
        <v>1.1990474305114001</v>
      </c>
      <c r="S3750" s="24">
        <v>0.54824561403508798</v>
      </c>
      <c r="T3750" s="24">
        <f t="shared" si="58"/>
        <v>0.61599999999999999</v>
      </c>
      <c r="U3750" s="25">
        <v>0</v>
      </c>
      <c r="V3750">
        <v>1</v>
      </c>
      <c r="W3750" t="b">
        <f>FALSE()</f>
        <v>0</v>
      </c>
    </row>
    <row r="3751" spans="1:23" x14ac:dyDescent="0.2">
      <c r="A3751" t="s">
        <v>7506</v>
      </c>
      <c r="B3751" t="s">
        <v>7507</v>
      </c>
      <c r="C3751" t="s">
        <v>2224</v>
      </c>
      <c r="D3751" t="s">
        <v>44</v>
      </c>
      <c r="E3751" s="22">
        <v>249856</v>
      </c>
      <c r="F3751" s="22">
        <v>21944</v>
      </c>
      <c r="G3751" s="22"/>
      <c r="H3751" s="22"/>
      <c r="I3751" s="22"/>
      <c r="J3751" s="23"/>
      <c r="K3751" s="22"/>
      <c r="L3751" s="23"/>
      <c r="M3751" s="22"/>
      <c r="N3751" s="23"/>
      <c r="O3751" s="23"/>
      <c r="P3751" s="23"/>
      <c r="Q3751" s="24"/>
      <c r="R3751" s="24"/>
      <c r="S3751" s="24"/>
      <c r="T3751" s="24" t="str">
        <f t="shared" si="58"/>
        <v/>
      </c>
      <c r="U3751" s="25"/>
      <c r="V3751">
        <v>0</v>
      </c>
      <c r="W3751" t="b">
        <f>FALSE()</f>
        <v>0</v>
      </c>
    </row>
    <row r="3752" spans="1:23" x14ac:dyDescent="0.2">
      <c r="A3752" t="s">
        <v>7508</v>
      </c>
      <c r="B3752" t="s">
        <v>1534</v>
      </c>
      <c r="C3752" t="s">
        <v>52</v>
      </c>
      <c r="D3752" t="s">
        <v>145</v>
      </c>
      <c r="E3752" s="22">
        <v>102230.5</v>
      </c>
      <c r="F3752" s="22">
        <v>103193</v>
      </c>
      <c r="G3752" s="22">
        <v>135735</v>
      </c>
      <c r="H3752" s="22">
        <v>153042.5</v>
      </c>
      <c r="I3752" s="22">
        <v>118588.07</v>
      </c>
      <c r="J3752" s="23">
        <v>23</v>
      </c>
      <c r="K3752" s="22">
        <v>355199</v>
      </c>
      <c r="L3752" s="23">
        <v>60</v>
      </c>
      <c r="M3752" s="22">
        <v>513616.76</v>
      </c>
      <c r="N3752" s="23">
        <v>113</v>
      </c>
      <c r="O3752" s="23">
        <v>110</v>
      </c>
      <c r="P3752" s="23">
        <v>76</v>
      </c>
      <c r="Q3752" s="24">
        <v>3.4744914678104899</v>
      </c>
      <c r="R3752" s="24">
        <v>2.5045233882895999</v>
      </c>
      <c r="S3752" s="24">
        <v>0.69090909090909103</v>
      </c>
      <c r="T3752" s="24">
        <f t="shared" si="58"/>
        <v>0.30263157894736842</v>
      </c>
      <c r="U3752" s="25">
        <v>0.144736842105263</v>
      </c>
      <c r="V3752">
        <v>5</v>
      </c>
      <c r="W3752" t="b">
        <f>FALSE()</f>
        <v>0</v>
      </c>
    </row>
    <row r="3753" spans="1:23" x14ac:dyDescent="0.2">
      <c r="A3753" t="s">
        <v>7509</v>
      </c>
      <c r="B3753" t="s">
        <v>7510</v>
      </c>
      <c r="C3753" t="s">
        <v>3688</v>
      </c>
      <c r="D3753" t="s">
        <v>142</v>
      </c>
      <c r="E3753" s="22">
        <v>194196.68</v>
      </c>
      <c r="F3753" s="22">
        <v>72967.5</v>
      </c>
      <c r="G3753" s="22">
        <v>140725.76000000001</v>
      </c>
      <c r="H3753" s="22">
        <v>120121.13</v>
      </c>
      <c r="I3753" s="22">
        <v>183920.94</v>
      </c>
      <c r="J3753" s="23">
        <v>37</v>
      </c>
      <c r="K3753" s="22">
        <v>226395.58</v>
      </c>
      <c r="L3753" s="23">
        <v>39</v>
      </c>
      <c r="M3753" s="22">
        <v>205211.59</v>
      </c>
      <c r="N3753" s="23">
        <v>41</v>
      </c>
      <c r="O3753" s="23">
        <v>31</v>
      </c>
      <c r="P3753" s="23">
        <v>63</v>
      </c>
      <c r="Q3753" s="24">
        <v>1.16580561521443</v>
      </c>
      <c r="R3753" s="24">
        <v>0.96887034827795004</v>
      </c>
      <c r="S3753" s="24">
        <v>2.0322580645161299</v>
      </c>
      <c r="T3753" s="24">
        <f t="shared" si="58"/>
        <v>0.58730158730158732</v>
      </c>
      <c r="U3753" s="25">
        <v>0</v>
      </c>
      <c r="V3753">
        <v>0</v>
      </c>
      <c r="W3753" t="b">
        <f>FALSE()</f>
        <v>0</v>
      </c>
    </row>
    <row r="3754" spans="1:23" x14ac:dyDescent="0.2">
      <c r="A3754" t="s">
        <v>7511</v>
      </c>
      <c r="B3754" t="s">
        <v>7512</v>
      </c>
      <c r="C3754" t="s">
        <v>71</v>
      </c>
      <c r="D3754" t="s">
        <v>142</v>
      </c>
      <c r="E3754" s="22">
        <v>298764</v>
      </c>
      <c r="F3754" s="22">
        <v>252511</v>
      </c>
      <c r="G3754" s="22">
        <v>255364</v>
      </c>
      <c r="H3754" s="22">
        <v>300421.88</v>
      </c>
      <c r="I3754" s="22">
        <v>405734</v>
      </c>
      <c r="J3754" s="23">
        <v>80</v>
      </c>
      <c r="K3754" s="22">
        <v>436277</v>
      </c>
      <c r="L3754" s="23">
        <v>79</v>
      </c>
      <c r="M3754" s="22">
        <v>306173</v>
      </c>
      <c r="N3754" s="23">
        <v>62</v>
      </c>
      <c r="O3754" s="23">
        <v>95</v>
      </c>
      <c r="P3754" s="23">
        <v>121</v>
      </c>
      <c r="Q3754" s="24">
        <v>1.4602729913912</v>
      </c>
      <c r="R3754" s="24">
        <v>1.21359443056881</v>
      </c>
      <c r="S3754" s="24">
        <v>1.27368421052632</v>
      </c>
      <c r="T3754" s="24">
        <f t="shared" si="58"/>
        <v>0.66115702479338845</v>
      </c>
      <c r="U3754" s="25">
        <v>0</v>
      </c>
      <c r="V3754">
        <v>1</v>
      </c>
      <c r="W3754" t="b">
        <f>FALSE()</f>
        <v>0</v>
      </c>
    </row>
    <row r="3755" spans="1:23" x14ac:dyDescent="0.2">
      <c r="A3755" t="s">
        <v>7513</v>
      </c>
      <c r="B3755" t="s">
        <v>6881</v>
      </c>
      <c r="C3755" t="s">
        <v>84</v>
      </c>
      <c r="D3755" t="s">
        <v>44</v>
      </c>
      <c r="E3755" s="22">
        <v>926434</v>
      </c>
      <c r="F3755" s="22">
        <v>1104110</v>
      </c>
      <c r="G3755" s="22">
        <v>1558812</v>
      </c>
      <c r="H3755" s="22">
        <v>1970731</v>
      </c>
      <c r="I3755" s="22">
        <v>2694966</v>
      </c>
      <c r="J3755" s="23">
        <v>613</v>
      </c>
      <c r="K3755" s="22">
        <v>3061935</v>
      </c>
      <c r="L3755" s="23">
        <v>689</v>
      </c>
      <c r="M3755" s="22">
        <v>2020148</v>
      </c>
      <c r="N3755" s="23">
        <v>520</v>
      </c>
      <c r="O3755" s="23">
        <v>412</v>
      </c>
      <c r="P3755" s="23">
        <v>852</v>
      </c>
      <c r="Q3755" s="24">
        <v>3.3050762385663699</v>
      </c>
      <c r="R3755" s="24">
        <v>2.3871805571634099</v>
      </c>
      <c r="S3755" s="24">
        <v>2.0679611650485401</v>
      </c>
      <c r="T3755" s="24">
        <f t="shared" si="58"/>
        <v>0.71948356807511737</v>
      </c>
      <c r="U3755" s="25">
        <v>0</v>
      </c>
      <c r="V3755">
        <v>1</v>
      </c>
      <c r="W3755" t="b">
        <f>FALSE()</f>
        <v>0</v>
      </c>
    </row>
    <row r="3756" spans="1:23" x14ac:dyDescent="0.2">
      <c r="A3756" t="s">
        <v>7514</v>
      </c>
      <c r="B3756" t="s">
        <v>7515</v>
      </c>
      <c r="C3756" t="s">
        <v>43</v>
      </c>
      <c r="D3756" t="s">
        <v>44</v>
      </c>
      <c r="E3756" s="22">
        <v>165484.62</v>
      </c>
      <c r="F3756" s="22">
        <v>200316.61</v>
      </c>
      <c r="G3756" s="22">
        <v>130917.95</v>
      </c>
      <c r="H3756" s="22">
        <v>76015.070000000007</v>
      </c>
      <c r="I3756" s="22">
        <v>83525.009999999995</v>
      </c>
      <c r="J3756" s="23">
        <v>18</v>
      </c>
      <c r="K3756" s="22">
        <v>84153.06</v>
      </c>
      <c r="L3756" s="23">
        <v>25</v>
      </c>
      <c r="M3756" s="22">
        <v>25969.45</v>
      </c>
      <c r="N3756" s="23">
        <v>12</v>
      </c>
      <c r="O3756" s="23">
        <v>96</v>
      </c>
      <c r="P3756" s="23">
        <v>62</v>
      </c>
      <c r="Q3756" s="24">
        <v>0.50852496141333303</v>
      </c>
      <c r="R3756" s="24">
        <v>0.367295884601059</v>
      </c>
      <c r="S3756" s="24">
        <v>0.64583333333333304</v>
      </c>
      <c r="T3756" s="24">
        <f t="shared" si="58"/>
        <v>0.29032258064516131</v>
      </c>
      <c r="U3756" s="25">
        <v>0</v>
      </c>
      <c r="V3756">
        <v>1</v>
      </c>
      <c r="W3756" t="b">
        <f>FALSE()</f>
        <v>0</v>
      </c>
    </row>
    <row r="3757" spans="1:23" x14ac:dyDescent="0.2">
      <c r="A3757" t="s">
        <v>7516</v>
      </c>
      <c r="B3757" t="s">
        <v>7517</v>
      </c>
      <c r="C3757" t="s">
        <v>74</v>
      </c>
      <c r="D3757" t="s">
        <v>44</v>
      </c>
      <c r="E3757" s="22">
        <v>189431</v>
      </c>
      <c r="F3757" s="22">
        <v>190490</v>
      </c>
      <c r="G3757" s="22">
        <v>156424</v>
      </c>
      <c r="H3757" s="22">
        <v>235563</v>
      </c>
      <c r="I3757" s="22">
        <v>267278</v>
      </c>
      <c r="J3757" s="23">
        <v>53</v>
      </c>
      <c r="K3757" s="22">
        <v>231815</v>
      </c>
      <c r="L3757" s="23">
        <v>48</v>
      </c>
      <c r="M3757" s="22">
        <v>129104</v>
      </c>
      <c r="N3757" s="23">
        <v>26</v>
      </c>
      <c r="O3757" s="23">
        <v>66</v>
      </c>
      <c r="P3757" s="23">
        <v>78</v>
      </c>
      <c r="Q3757" s="24">
        <v>1.2237437378253799</v>
      </c>
      <c r="R3757" s="24">
        <v>0.79474181555344903</v>
      </c>
      <c r="S3757" s="24">
        <v>1.1818181818181801</v>
      </c>
      <c r="T3757" s="24">
        <f t="shared" si="58"/>
        <v>0.67948717948717952</v>
      </c>
      <c r="U3757" s="25">
        <v>0</v>
      </c>
      <c r="V3757">
        <v>1</v>
      </c>
      <c r="W3757" t="b">
        <f>FALSE()</f>
        <v>0</v>
      </c>
    </row>
    <row r="3758" spans="1:23" x14ac:dyDescent="0.2">
      <c r="A3758" t="s">
        <v>7518</v>
      </c>
      <c r="B3758" t="s">
        <v>7519</v>
      </c>
      <c r="C3758" t="s">
        <v>227</v>
      </c>
      <c r="D3758" t="s">
        <v>142</v>
      </c>
      <c r="E3758" s="22">
        <v>2851867</v>
      </c>
      <c r="F3758" s="22">
        <v>2224375</v>
      </c>
      <c r="G3758" s="22">
        <v>2099608</v>
      </c>
      <c r="H3758" s="22">
        <v>2210088</v>
      </c>
      <c r="I3758" s="22">
        <v>2698240</v>
      </c>
      <c r="J3758" s="23">
        <v>641</v>
      </c>
      <c r="K3758" s="22">
        <v>3380312.34</v>
      </c>
      <c r="L3758" s="23">
        <v>770</v>
      </c>
      <c r="M3758" s="22">
        <v>3431074</v>
      </c>
      <c r="N3758" s="23">
        <v>802</v>
      </c>
      <c r="O3758" s="23">
        <v>4948</v>
      </c>
      <c r="P3758" s="23">
        <v>4442</v>
      </c>
      <c r="Q3758" s="24">
        <v>1.18529803107929</v>
      </c>
      <c r="R3758" s="24">
        <v>0.93223571150677098</v>
      </c>
      <c r="S3758" s="24">
        <v>0.897736459175424</v>
      </c>
      <c r="T3758" s="24">
        <f t="shared" si="58"/>
        <v>0.14430436740207114</v>
      </c>
      <c r="U3758" s="25">
        <v>0.23145400593471799</v>
      </c>
      <c r="V3758">
        <v>1</v>
      </c>
      <c r="W3758" t="b">
        <f>FALSE()</f>
        <v>0</v>
      </c>
    </row>
    <row r="3759" spans="1:23" x14ac:dyDescent="0.2">
      <c r="A3759" t="s">
        <v>7520</v>
      </c>
      <c r="B3759" t="s">
        <v>7521</v>
      </c>
      <c r="C3759" t="s">
        <v>698</v>
      </c>
      <c r="D3759" t="s">
        <v>142</v>
      </c>
      <c r="E3759" s="22">
        <v>2187142.34</v>
      </c>
      <c r="F3759" s="22">
        <v>1907730.94</v>
      </c>
      <c r="G3759" s="22">
        <v>1579297.93</v>
      </c>
      <c r="H3759" s="22">
        <v>1780881.3</v>
      </c>
      <c r="I3759" s="22">
        <v>2079066.74</v>
      </c>
      <c r="J3759" s="23">
        <v>546</v>
      </c>
      <c r="K3759" s="22">
        <v>2486765.83</v>
      </c>
      <c r="L3759" s="23">
        <v>598</v>
      </c>
      <c r="M3759" s="22">
        <v>2402089.15</v>
      </c>
      <c r="N3759" s="23">
        <v>584</v>
      </c>
      <c r="O3759" s="23">
        <v>4145</v>
      </c>
      <c r="P3759" s="23">
        <v>4193</v>
      </c>
      <c r="Q3759" s="24">
        <v>1.1369931368984401</v>
      </c>
      <c r="R3759" s="24">
        <v>0.89424396072748702</v>
      </c>
      <c r="S3759" s="24">
        <v>1.01158021712907</v>
      </c>
      <c r="T3759" s="24">
        <f t="shared" si="58"/>
        <v>0.1302170283806344</v>
      </c>
      <c r="U3759" s="25">
        <v>0.180151706700379</v>
      </c>
      <c r="V3759">
        <v>0</v>
      </c>
      <c r="W3759" t="b">
        <f>FALSE()</f>
        <v>0</v>
      </c>
    </row>
    <row r="3760" spans="1:23" x14ac:dyDescent="0.2">
      <c r="A3760" t="s">
        <v>7522</v>
      </c>
      <c r="B3760" t="s">
        <v>7523</v>
      </c>
      <c r="C3760" t="s">
        <v>43</v>
      </c>
      <c r="D3760" t="s">
        <v>142</v>
      </c>
      <c r="E3760" s="22">
        <v>345599</v>
      </c>
      <c r="F3760" s="22">
        <v>358188</v>
      </c>
      <c r="G3760" s="22">
        <v>390203</v>
      </c>
      <c r="H3760" s="22">
        <v>500235</v>
      </c>
      <c r="I3760" s="22">
        <v>597191</v>
      </c>
      <c r="J3760" s="23">
        <v>120</v>
      </c>
      <c r="K3760" s="22">
        <v>680653.5</v>
      </c>
      <c r="L3760" s="23">
        <v>128</v>
      </c>
      <c r="M3760" s="22">
        <v>446273.97</v>
      </c>
      <c r="N3760" s="23">
        <v>99</v>
      </c>
      <c r="O3760" s="23">
        <v>284</v>
      </c>
      <c r="P3760" s="23">
        <v>284</v>
      </c>
      <c r="Q3760" s="24">
        <v>1.9694892056979301</v>
      </c>
      <c r="R3760" s="24">
        <v>1.6367906173648401</v>
      </c>
      <c r="S3760" s="24">
        <v>1</v>
      </c>
      <c r="T3760" s="24">
        <f t="shared" si="58"/>
        <v>0.42253521126760563</v>
      </c>
      <c r="U3760" s="25">
        <v>0</v>
      </c>
      <c r="V3760">
        <v>2</v>
      </c>
      <c r="W3760" t="b">
        <f>FALSE()</f>
        <v>0</v>
      </c>
    </row>
    <row r="3761" spans="1:23" x14ac:dyDescent="0.2">
      <c r="A3761" t="s">
        <v>7524</v>
      </c>
      <c r="B3761" t="s">
        <v>7525</v>
      </c>
      <c r="C3761" t="s">
        <v>56</v>
      </c>
      <c r="D3761" t="s">
        <v>145</v>
      </c>
      <c r="E3761" s="22">
        <v>534811</v>
      </c>
      <c r="F3761" s="22">
        <v>508177.66</v>
      </c>
      <c r="G3761" s="22">
        <v>439991</v>
      </c>
      <c r="H3761" s="22">
        <v>490413</v>
      </c>
      <c r="I3761" s="22">
        <v>476675</v>
      </c>
      <c r="J3761" s="23">
        <v>131</v>
      </c>
      <c r="K3761" s="22">
        <v>451495</v>
      </c>
      <c r="L3761" s="23">
        <v>113</v>
      </c>
      <c r="M3761" s="22">
        <v>510958</v>
      </c>
      <c r="N3761" s="23">
        <v>124</v>
      </c>
      <c r="O3761" s="23">
        <v>308</v>
      </c>
      <c r="P3761" s="23">
        <v>304</v>
      </c>
      <c r="Q3761" s="24">
        <v>0.84421412424202202</v>
      </c>
      <c r="R3761" s="24">
        <v>0.60853625299617298</v>
      </c>
      <c r="S3761" s="24">
        <v>0.98701298701298701</v>
      </c>
      <c r="T3761" s="24">
        <f t="shared" si="58"/>
        <v>0.43092105263157893</v>
      </c>
      <c r="U3761" s="25">
        <v>1</v>
      </c>
      <c r="V3761">
        <v>2</v>
      </c>
      <c r="W3761" t="b">
        <f>FALSE()</f>
        <v>0</v>
      </c>
    </row>
    <row r="3762" spans="1:23" x14ac:dyDescent="0.2">
      <c r="A3762" t="s">
        <v>7526</v>
      </c>
      <c r="B3762" t="s">
        <v>7527</v>
      </c>
      <c r="C3762" t="s">
        <v>1969</v>
      </c>
      <c r="D3762" t="s">
        <v>44</v>
      </c>
      <c r="E3762" s="22">
        <v>130013</v>
      </c>
      <c r="F3762" s="22">
        <v>116469</v>
      </c>
      <c r="G3762" s="22">
        <v>136790</v>
      </c>
      <c r="H3762" s="22">
        <v>86494</v>
      </c>
      <c r="I3762" s="22">
        <v>162649</v>
      </c>
      <c r="J3762" s="23">
        <v>32</v>
      </c>
      <c r="K3762" s="22">
        <v>194021</v>
      </c>
      <c r="L3762" s="23">
        <v>33</v>
      </c>
      <c r="M3762" s="22">
        <v>129567</v>
      </c>
      <c r="N3762" s="23">
        <v>26</v>
      </c>
      <c r="O3762" s="23">
        <v>43</v>
      </c>
      <c r="P3762" s="23">
        <v>57</v>
      </c>
      <c r="Q3762" s="24">
        <v>1.4923199987693501</v>
      </c>
      <c r="R3762" s="24">
        <v>1.07786841482167</v>
      </c>
      <c r="S3762" s="24">
        <v>1.32558139534884</v>
      </c>
      <c r="T3762" s="24">
        <f t="shared" si="58"/>
        <v>0.56140350877192979</v>
      </c>
      <c r="U3762" s="25">
        <v>0</v>
      </c>
      <c r="V3762">
        <v>1</v>
      </c>
      <c r="W3762" t="b">
        <f>FALSE()</f>
        <v>0</v>
      </c>
    </row>
    <row r="3763" spans="1:23" x14ac:dyDescent="0.2">
      <c r="A3763" t="s">
        <v>7528</v>
      </c>
      <c r="B3763" t="s">
        <v>7529</v>
      </c>
      <c r="C3763" t="s">
        <v>2125</v>
      </c>
      <c r="D3763" t="s">
        <v>142</v>
      </c>
      <c r="E3763" s="22">
        <v>2867887</v>
      </c>
      <c r="F3763" s="22">
        <v>2632183</v>
      </c>
      <c r="G3763" s="22"/>
      <c r="H3763" s="22"/>
      <c r="I3763" s="22"/>
      <c r="J3763" s="23"/>
      <c r="K3763" s="22"/>
      <c r="L3763" s="23"/>
      <c r="M3763" s="22"/>
      <c r="N3763" s="23"/>
      <c r="O3763" s="23"/>
      <c r="P3763" s="23"/>
      <c r="Q3763" s="24"/>
      <c r="R3763" s="24"/>
      <c r="S3763" s="24"/>
      <c r="T3763" s="24" t="str">
        <f t="shared" si="58"/>
        <v/>
      </c>
      <c r="U3763" s="25"/>
      <c r="V3763">
        <v>0</v>
      </c>
      <c r="W3763" t="b">
        <f>FALSE()</f>
        <v>0</v>
      </c>
    </row>
    <row r="3764" spans="1:23" x14ac:dyDescent="0.2">
      <c r="A3764" t="s">
        <v>7530</v>
      </c>
      <c r="B3764" t="s">
        <v>7531</v>
      </c>
      <c r="C3764" t="s">
        <v>52</v>
      </c>
      <c r="D3764" t="s">
        <v>44</v>
      </c>
      <c r="E3764" s="22">
        <v>1838587</v>
      </c>
      <c r="F3764" s="22">
        <v>1794929</v>
      </c>
      <c r="G3764" s="22">
        <v>1979128</v>
      </c>
      <c r="H3764" s="22">
        <v>1641825</v>
      </c>
      <c r="I3764" s="22">
        <v>1295955</v>
      </c>
      <c r="J3764" s="23">
        <v>272</v>
      </c>
      <c r="K3764" s="22">
        <v>1578714</v>
      </c>
      <c r="L3764" s="23">
        <v>310</v>
      </c>
      <c r="M3764" s="22">
        <v>1270644</v>
      </c>
      <c r="N3764" s="23">
        <v>259</v>
      </c>
      <c r="O3764" s="23">
        <v>472</v>
      </c>
      <c r="P3764" s="23">
        <v>339</v>
      </c>
      <c r="Q3764" s="24">
        <v>0.85865613103976102</v>
      </c>
      <c r="R3764" s="24">
        <v>0.62018757612574404</v>
      </c>
      <c r="S3764" s="24">
        <v>0.71822033898305104</v>
      </c>
      <c r="T3764" s="24">
        <f t="shared" si="58"/>
        <v>0.80235988200589969</v>
      </c>
      <c r="U3764" s="25">
        <v>0</v>
      </c>
      <c r="V3764">
        <v>1</v>
      </c>
      <c r="W3764" t="b">
        <f>FALSE()</f>
        <v>0</v>
      </c>
    </row>
    <row r="3765" spans="1:23" x14ac:dyDescent="0.2">
      <c r="A3765" t="s">
        <v>7532</v>
      </c>
      <c r="B3765" t="s">
        <v>7533</v>
      </c>
      <c r="C3765" t="s">
        <v>43</v>
      </c>
      <c r="D3765" t="s">
        <v>145</v>
      </c>
      <c r="E3765" s="22">
        <v>943011</v>
      </c>
      <c r="F3765" s="22">
        <v>1027044.11</v>
      </c>
      <c r="G3765" s="22">
        <v>1065170.18</v>
      </c>
      <c r="H3765" s="22">
        <v>885630.76</v>
      </c>
      <c r="I3765" s="22">
        <v>1066881.6000000001</v>
      </c>
      <c r="J3765" s="23">
        <v>211</v>
      </c>
      <c r="K3765" s="22">
        <v>1542080.13</v>
      </c>
      <c r="L3765" s="23">
        <v>281</v>
      </c>
      <c r="M3765" s="22">
        <v>1430025.04</v>
      </c>
      <c r="N3765" s="23">
        <v>275</v>
      </c>
      <c r="O3765" s="23">
        <v>461</v>
      </c>
      <c r="P3765" s="23">
        <v>456</v>
      </c>
      <c r="Q3765" s="24">
        <v>1.63527268504821</v>
      </c>
      <c r="R3765" s="24">
        <v>1.1787562939434399</v>
      </c>
      <c r="S3765" s="24">
        <v>0.98915401301518402</v>
      </c>
      <c r="T3765" s="24">
        <f t="shared" si="58"/>
        <v>0.46271929824561403</v>
      </c>
      <c r="U3765" s="25">
        <v>0.27532467532467497</v>
      </c>
      <c r="V3765">
        <v>1</v>
      </c>
      <c r="W3765" t="b">
        <f>FALSE()</f>
        <v>0</v>
      </c>
    </row>
    <row r="3766" spans="1:23" x14ac:dyDescent="0.2">
      <c r="A3766" t="s">
        <v>7534</v>
      </c>
      <c r="B3766" t="s">
        <v>7535</v>
      </c>
      <c r="C3766" t="s">
        <v>56</v>
      </c>
      <c r="D3766" t="s">
        <v>44</v>
      </c>
      <c r="E3766" s="22">
        <v>659084</v>
      </c>
      <c r="F3766" s="22">
        <v>748562</v>
      </c>
      <c r="G3766" s="22">
        <v>764283</v>
      </c>
      <c r="H3766" s="22">
        <v>654586</v>
      </c>
      <c r="I3766" s="22">
        <v>888136</v>
      </c>
      <c r="J3766" s="23">
        <v>204</v>
      </c>
      <c r="K3766" s="22">
        <v>836468</v>
      </c>
      <c r="L3766" s="23">
        <v>195</v>
      </c>
      <c r="M3766" s="22">
        <v>529372</v>
      </c>
      <c r="N3766" s="23">
        <v>136</v>
      </c>
      <c r="O3766" s="23">
        <v>236</v>
      </c>
      <c r="P3766" s="23">
        <v>244</v>
      </c>
      <c r="Q3766" s="24">
        <v>1.2691371661275399</v>
      </c>
      <c r="R3766" s="24">
        <v>0.91666858755042602</v>
      </c>
      <c r="S3766" s="24">
        <v>1.0338983050847499</v>
      </c>
      <c r="T3766" s="24">
        <f t="shared" si="58"/>
        <v>0.83606557377049184</v>
      </c>
      <c r="U3766" s="25">
        <v>0</v>
      </c>
      <c r="V3766">
        <v>1</v>
      </c>
      <c r="W3766" t="b">
        <f>FALSE()</f>
        <v>0</v>
      </c>
    </row>
    <row r="3767" spans="1:23" x14ac:dyDescent="0.2">
      <c r="A3767" t="s">
        <v>7536</v>
      </c>
      <c r="B3767" t="s">
        <v>7537</v>
      </c>
      <c r="C3767" t="s">
        <v>3688</v>
      </c>
      <c r="D3767" t="s">
        <v>44</v>
      </c>
      <c r="E3767" s="22">
        <v>287039</v>
      </c>
      <c r="F3767" s="22">
        <v>275887</v>
      </c>
      <c r="G3767" s="22">
        <v>272333.5</v>
      </c>
      <c r="H3767" s="22">
        <v>248055</v>
      </c>
      <c r="I3767" s="22">
        <v>348009</v>
      </c>
      <c r="J3767" s="23">
        <v>68</v>
      </c>
      <c r="K3767" s="22">
        <v>291100</v>
      </c>
      <c r="L3767" s="23">
        <v>61</v>
      </c>
      <c r="M3767" s="22">
        <v>204275</v>
      </c>
      <c r="N3767" s="23">
        <v>44</v>
      </c>
      <c r="O3767" s="23">
        <v>153</v>
      </c>
      <c r="P3767" s="23">
        <v>127</v>
      </c>
      <c r="Q3767" s="24">
        <v>1.0141479032466001</v>
      </c>
      <c r="R3767" s="24">
        <v>0.65862297877673104</v>
      </c>
      <c r="S3767" s="24">
        <v>0.83006535947712401</v>
      </c>
      <c r="T3767" s="24">
        <f t="shared" si="58"/>
        <v>0.53543307086614178</v>
      </c>
      <c r="U3767" s="25">
        <v>0</v>
      </c>
      <c r="V3767">
        <v>1</v>
      </c>
      <c r="W3767" t="b">
        <f>FALSE()</f>
        <v>0</v>
      </c>
    </row>
    <row r="3768" spans="1:23" x14ac:dyDescent="0.2">
      <c r="A3768" t="s">
        <v>7538</v>
      </c>
      <c r="B3768" t="s">
        <v>7539</v>
      </c>
      <c r="C3768" t="s">
        <v>71</v>
      </c>
      <c r="D3768" t="s">
        <v>44</v>
      </c>
      <c r="E3768" s="22">
        <v>105522.38</v>
      </c>
      <c r="F3768" s="22">
        <v>61249</v>
      </c>
      <c r="G3768" s="22">
        <v>60690.01</v>
      </c>
      <c r="H3768" s="22">
        <v>113892.08</v>
      </c>
      <c r="I3768" s="22">
        <v>184693.44</v>
      </c>
      <c r="J3768" s="23">
        <v>33</v>
      </c>
      <c r="K3768" s="22">
        <v>109563</v>
      </c>
      <c r="L3768" s="23">
        <v>18</v>
      </c>
      <c r="M3768" s="22">
        <v>12274</v>
      </c>
      <c r="N3768" s="23">
        <v>4</v>
      </c>
      <c r="O3768" s="23">
        <v>28</v>
      </c>
      <c r="P3768" s="23">
        <v>48</v>
      </c>
      <c r="Q3768" s="24">
        <v>1.0382915927408001</v>
      </c>
      <c r="R3768" s="24">
        <v>0.67430273184078304</v>
      </c>
      <c r="S3768" s="24">
        <v>1.71428571428571</v>
      </c>
      <c r="T3768" s="24">
        <f t="shared" si="58"/>
        <v>0.6875</v>
      </c>
      <c r="U3768" s="25">
        <v>0</v>
      </c>
      <c r="V3768">
        <v>1</v>
      </c>
      <c r="W3768" t="b">
        <f>FALSE()</f>
        <v>0</v>
      </c>
    </row>
    <row r="3769" spans="1:23" x14ac:dyDescent="0.2">
      <c r="A3769" t="s">
        <v>7540</v>
      </c>
      <c r="B3769" t="s">
        <v>7541</v>
      </c>
      <c r="C3769" t="s">
        <v>63</v>
      </c>
      <c r="D3769" t="s">
        <v>142</v>
      </c>
      <c r="E3769" s="22">
        <v>58338123.68</v>
      </c>
      <c r="F3769" s="22">
        <v>46946611.719999999</v>
      </c>
      <c r="G3769" s="22">
        <v>45520720.149999999</v>
      </c>
      <c r="H3769" s="22">
        <v>46319013.890000001</v>
      </c>
      <c r="I3769" s="22">
        <v>57830175.859999999</v>
      </c>
      <c r="J3769" s="23">
        <v>12673</v>
      </c>
      <c r="K3769" s="22">
        <v>64557216.130000003</v>
      </c>
      <c r="L3769" s="23">
        <v>13020</v>
      </c>
      <c r="M3769" s="22">
        <v>56791660.799999997</v>
      </c>
      <c r="N3769" s="23">
        <v>12610</v>
      </c>
      <c r="O3769" s="23">
        <v>38093</v>
      </c>
      <c r="P3769" s="23">
        <v>35779</v>
      </c>
      <c r="Q3769" s="24">
        <v>1.1066042590624501</v>
      </c>
      <c r="R3769" s="24">
        <v>0.84410651454863705</v>
      </c>
      <c r="S3769" s="24">
        <v>0.93925393116845601</v>
      </c>
      <c r="T3769" s="24">
        <f t="shared" si="58"/>
        <v>0.35420218563962103</v>
      </c>
      <c r="U3769" s="25">
        <v>0.242927382753404</v>
      </c>
      <c r="V3769">
        <v>1</v>
      </c>
      <c r="W3769" t="b">
        <f>FALSE()</f>
        <v>0</v>
      </c>
    </row>
    <row r="3770" spans="1:23" x14ac:dyDescent="0.2">
      <c r="A3770" t="s">
        <v>7542</v>
      </c>
      <c r="B3770" t="s">
        <v>7543</v>
      </c>
      <c r="C3770" t="s">
        <v>2782</v>
      </c>
      <c r="D3770" t="s">
        <v>44</v>
      </c>
      <c r="E3770" s="22">
        <v>138966</v>
      </c>
      <c r="F3770" s="22">
        <v>99207</v>
      </c>
      <c r="G3770" s="22">
        <v>126702</v>
      </c>
      <c r="H3770" s="22">
        <v>151878</v>
      </c>
      <c r="I3770" s="22">
        <v>201339</v>
      </c>
      <c r="J3770" s="23">
        <v>36</v>
      </c>
      <c r="K3770" s="22">
        <v>148023</v>
      </c>
      <c r="L3770" s="23">
        <v>27</v>
      </c>
      <c r="M3770" s="22">
        <v>82026</v>
      </c>
      <c r="N3770" s="23">
        <v>17</v>
      </c>
      <c r="O3770" s="23">
        <v>26</v>
      </c>
      <c r="P3770" s="23">
        <v>24</v>
      </c>
      <c r="Q3770" s="24">
        <v>1.06517421527568</v>
      </c>
      <c r="R3770" s="24">
        <v>0.769350838878334</v>
      </c>
      <c r="S3770" s="24">
        <v>0.92307692307692302</v>
      </c>
      <c r="T3770" s="24">
        <f t="shared" si="58"/>
        <v>1.5</v>
      </c>
      <c r="U3770" s="25">
        <v>0</v>
      </c>
      <c r="V3770">
        <v>3</v>
      </c>
      <c r="W3770" t="b">
        <f>FALSE()</f>
        <v>0</v>
      </c>
    </row>
    <row r="3771" spans="1:23" x14ac:dyDescent="0.2">
      <c r="A3771" t="s">
        <v>7544</v>
      </c>
      <c r="B3771" t="s">
        <v>5430</v>
      </c>
      <c r="C3771" t="s">
        <v>43</v>
      </c>
      <c r="D3771" t="s">
        <v>142</v>
      </c>
      <c r="E3771" s="22">
        <v>1355189.26</v>
      </c>
      <c r="F3771" s="22">
        <v>934370.3</v>
      </c>
      <c r="G3771" s="22">
        <v>991034.73</v>
      </c>
      <c r="H3771" s="22">
        <v>1055603.6399999999</v>
      </c>
      <c r="I3771" s="22">
        <v>993154.67</v>
      </c>
      <c r="J3771" s="23">
        <v>215</v>
      </c>
      <c r="K3771" s="22">
        <v>1490673</v>
      </c>
      <c r="L3771" s="23">
        <v>260</v>
      </c>
      <c r="M3771" s="22">
        <v>1293689</v>
      </c>
      <c r="N3771" s="23">
        <v>295</v>
      </c>
      <c r="O3771" s="23">
        <v>632</v>
      </c>
      <c r="P3771" s="23">
        <v>809</v>
      </c>
      <c r="Q3771" s="24">
        <v>1.0999740360988399</v>
      </c>
      <c r="R3771" s="24">
        <v>0.86512847511258595</v>
      </c>
      <c r="S3771" s="24">
        <v>1.28006329113924</v>
      </c>
      <c r="T3771" s="24">
        <f t="shared" si="58"/>
        <v>0.2657601977750309</v>
      </c>
      <c r="U3771" s="25">
        <v>3.9256198347107397E-2</v>
      </c>
      <c r="V3771">
        <v>1</v>
      </c>
      <c r="W3771" t="b">
        <f>FALSE()</f>
        <v>0</v>
      </c>
    </row>
    <row r="3772" spans="1:23" x14ac:dyDescent="0.2">
      <c r="A3772" t="s">
        <v>7545</v>
      </c>
      <c r="B3772" t="s">
        <v>7546</v>
      </c>
      <c r="C3772" t="s">
        <v>89</v>
      </c>
      <c r="D3772" t="s">
        <v>142</v>
      </c>
      <c r="E3772" s="22">
        <v>88667</v>
      </c>
      <c r="F3772" s="22">
        <v>51042</v>
      </c>
      <c r="G3772" s="22">
        <v>67944.72</v>
      </c>
      <c r="H3772" s="22">
        <v>76280.62</v>
      </c>
      <c r="I3772" s="22">
        <v>101584.02</v>
      </c>
      <c r="J3772" s="23">
        <v>19</v>
      </c>
      <c r="K3772" s="22">
        <v>100933</v>
      </c>
      <c r="L3772" s="23">
        <v>20</v>
      </c>
      <c r="M3772" s="22">
        <v>105901.63</v>
      </c>
      <c r="N3772" s="23">
        <v>18</v>
      </c>
      <c r="O3772" s="23">
        <v>17</v>
      </c>
      <c r="P3772" s="23">
        <v>35</v>
      </c>
      <c r="Q3772" s="24">
        <v>1.13833782579765</v>
      </c>
      <c r="R3772" s="24">
        <v>0.94604259178805705</v>
      </c>
      <c r="S3772" s="24">
        <v>2.0588235294117601</v>
      </c>
      <c r="T3772" s="24">
        <f t="shared" si="58"/>
        <v>0.54285714285714282</v>
      </c>
      <c r="U3772" s="25">
        <v>0</v>
      </c>
      <c r="V3772">
        <v>1</v>
      </c>
      <c r="W3772" t="b">
        <f>FALSE()</f>
        <v>0</v>
      </c>
    </row>
    <row r="3773" spans="1:23" x14ac:dyDescent="0.2">
      <c r="A3773" t="s">
        <v>7547</v>
      </c>
      <c r="B3773" t="s">
        <v>7548</v>
      </c>
      <c r="C3773" t="s">
        <v>2501</v>
      </c>
      <c r="D3773" t="s">
        <v>142</v>
      </c>
      <c r="E3773" s="22">
        <v>267472</v>
      </c>
      <c r="F3773" s="22">
        <v>277919</v>
      </c>
      <c r="G3773" s="22">
        <v>284443.52000000002</v>
      </c>
      <c r="H3773" s="22">
        <v>352987.5</v>
      </c>
      <c r="I3773" s="22">
        <v>522993.53</v>
      </c>
      <c r="J3773" s="23">
        <v>153</v>
      </c>
      <c r="K3773" s="22">
        <v>811807.34</v>
      </c>
      <c r="L3773" s="23">
        <v>212</v>
      </c>
      <c r="M3773" s="22">
        <v>898027.91</v>
      </c>
      <c r="N3773" s="23">
        <v>259</v>
      </c>
      <c r="O3773" s="23">
        <v>705</v>
      </c>
      <c r="P3773" s="23">
        <v>635</v>
      </c>
      <c r="Q3773" s="24">
        <v>3.0351114883053198</v>
      </c>
      <c r="R3773" s="24">
        <v>2.31515228563326</v>
      </c>
      <c r="S3773" s="24">
        <v>0.900709219858156</v>
      </c>
      <c r="T3773" s="24">
        <f t="shared" si="58"/>
        <v>0.24094488188976379</v>
      </c>
      <c r="U3773" s="25">
        <v>0.14390243902439001</v>
      </c>
      <c r="V3773">
        <v>3</v>
      </c>
      <c r="W3773" t="b">
        <f>FALSE()</f>
        <v>0</v>
      </c>
    </row>
    <row r="3774" spans="1:23" x14ac:dyDescent="0.2">
      <c r="A3774" t="s">
        <v>7549</v>
      </c>
      <c r="B3774" t="s">
        <v>7550</v>
      </c>
      <c r="C3774" t="s">
        <v>695</v>
      </c>
      <c r="D3774" t="s">
        <v>44</v>
      </c>
      <c r="E3774" s="22">
        <v>1762061</v>
      </c>
      <c r="F3774" s="22">
        <v>1966234</v>
      </c>
      <c r="G3774" s="22">
        <v>1431424</v>
      </c>
      <c r="H3774" s="22">
        <v>1485494</v>
      </c>
      <c r="I3774" s="22">
        <v>1695803</v>
      </c>
      <c r="J3774" s="23">
        <v>348</v>
      </c>
      <c r="K3774" s="22">
        <v>520357</v>
      </c>
      <c r="L3774" s="23">
        <v>138</v>
      </c>
      <c r="M3774" s="22"/>
      <c r="N3774" s="23"/>
      <c r="O3774" s="23">
        <v>800</v>
      </c>
      <c r="P3774" s="23">
        <v>531</v>
      </c>
      <c r="Q3774" s="24">
        <v>0.29531156980376999</v>
      </c>
      <c r="R3774" s="24">
        <v>0.19178562135635299</v>
      </c>
      <c r="S3774" s="24">
        <v>0.66374999999999995</v>
      </c>
      <c r="T3774" s="24">
        <f t="shared" si="58"/>
        <v>0.65536723163841804</v>
      </c>
      <c r="U3774" s="25">
        <v>0.368146214099217</v>
      </c>
      <c r="V3774">
        <v>1</v>
      </c>
      <c r="W3774" t="b">
        <f>FALSE()</f>
        <v>0</v>
      </c>
    </row>
    <row r="3775" spans="1:23" x14ac:dyDescent="0.2">
      <c r="A3775" t="s">
        <v>7551</v>
      </c>
      <c r="B3775" t="s">
        <v>7552</v>
      </c>
      <c r="C3775" t="s">
        <v>3805</v>
      </c>
      <c r="D3775" t="s">
        <v>44</v>
      </c>
      <c r="E3775" s="22">
        <v>3378971.61</v>
      </c>
      <c r="F3775" s="22">
        <v>5697334.4900000002</v>
      </c>
      <c r="G3775" s="22">
        <v>5848314.0999999996</v>
      </c>
      <c r="H3775" s="22">
        <v>5868092.0099999998</v>
      </c>
      <c r="I3775" s="22">
        <v>6771743.9400000004</v>
      </c>
      <c r="J3775" s="23">
        <v>1311</v>
      </c>
      <c r="K3775" s="22">
        <v>7724086.25</v>
      </c>
      <c r="L3775" s="23">
        <v>1414</v>
      </c>
      <c r="M3775" s="22">
        <v>6227572.7000000002</v>
      </c>
      <c r="N3775" s="23">
        <v>1324</v>
      </c>
      <c r="O3775" s="23">
        <v>1852</v>
      </c>
      <c r="P3775" s="23">
        <v>2456</v>
      </c>
      <c r="Q3775" s="24">
        <v>2.28592812888416</v>
      </c>
      <c r="R3775" s="24">
        <v>1.6510733158494999</v>
      </c>
      <c r="S3775" s="24">
        <v>1.3261339092872599</v>
      </c>
      <c r="T3775" s="24">
        <f t="shared" si="58"/>
        <v>0.53379478827361559</v>
      </c>
      <c r="U3775" s="25">
        <v>0</v>
      </c>
      <c r="V3775">
        <v>1</v>
      </c>
      <c r="W3775" t="b">
        <f>FALSE()</f>
        <v>0</v>
      </c>
    </row>
    <row r="3776" spans="1:23" x14ac:dyDescent="0.2">
      <c r="A3776" t="s">
        <v>7553</v>
      </c>
      <c r="B3776" t="s">
        <v>7554</v>
      </c>
      <c r="C3776" t="s">
        <v>56</v>
      </c>
      <c r="D3776" t="s">
        <v>44</v>
      </c>
      <c r="E3776" s="22">
        <v>647532.80000000005</v>
      </c>
      <c r="F3776" s="22">
        <v>623816.31999999995</v>
      </c>
      <c r="G3776" s="22">
        <v>553241.96</v>
      </c>
      <c r="H3776" s="22">
        <v>618294.47</v>
      </c>
      <c r="I3776" s="22">
        <v>718864.84</v>
      </c>
      <c r="J3776" s="23">
        <v>175</v>
      </c>
      <c r="K3776" s="22">
        <v>697474.67</v>
      </c>
      <c r="L3776" s="23">
        <v>173</v>
      </c>
      <c r="M3776" s="22">
        <v>544481.43999999994</v>
      </c>
      <c r="N3776" s="23">
        <v>148</v>
      </c>
      <c r="O3776" s="23">
        <v>328</v>
      </c>
      <c r="P3776" s="23">
        <v>333</v>
      </c>
      <c r="Q3776" s="24">
        <v>1.0771263942150899</v>
      </c>
      <c r="R3776" s="24">
        <v>0.69952340482676201</v>
      </c>
      <c r="S3776" s="24">
        <v>1.0152439024390201</v>
      </c>
      <c r="T3776" s="24">
        <f t="shared" si="58"/>
        <v>0.52552552552552556</v>
      </c>
      <c r="U3776" s="25">
        <v>0.19696969696969699</v>
      </c>
      <c r="V3776">
        <v>1</v>
      </c>
      <c r="W3776" t="b">
        <f>FALSE()</f>
        <v>0</v>
      </c>
    </row>
    <row r="3777" spans="1:23" x14ac:dyDescent="0.2">
      <c r="A3777" t="s">
        <v>7555</v>
      </c>
      <c r="B3777" t="s">
        <v>7556</v>
      </c>
      <c r="C3777" t="s">
        <v>250</v>
      </c>
      <c r="D3777" t="s">
        <v>145</v>
      </c>
      <c r="E3777" s="22">
        <v>1384118</v>
      </c>
      <c r="F3777" s="22">
        <v>1505578</v>
      </c>
      <c r="G3777" s="22">
        <v>1226161</v>
      </c>
      <c r="H3777" s="22">
        <v>1128669</v>
      </c>
      <c r="I3777" s="22">
        <v>1379465</v>
      </c>
      <c r="J3777" s="23">
        <v>356</v>
      </c>
      <c r="K3777" s="22">
        <v>1654412</v>
      </c>
      <c r="L3777" s="23">
        <v>410</v>
      </c>
      <c r="M3777" s="22">
        <v>1907277</v>
      </c>
      <c r="N3777" s="23">
        <v>452</v>
      </c>
      <c r="O3777" s="23">
        <v>928</v>
      </c>
      <c r="P3777" s="23">
        <v>740</v>
      </c>
      <c r="Q3777" s="24">
        <v>1.1952824831408899</v>
      </c>
      <c r="R3777" s="24">
        <v>0.77118725565627899</v>
      </c>
      <c r="S3777" s="24">
        <v>0.79741379310344795</v>
      </c>
      <c r="T3777" s="24">
        <f t="shared" si="58"/>
        <v>0.48108108108108111</v>
      </c>
      <c r="U3777" s="25">
        <v>0</v>
      </c>
      <c r="V3777">
        <v>1</v>
      </c>
      <c r="W3777" t="b">
        <f>FALSE()</f>
        <v>0</v>
      </c>
    </row>
    <row r="3778" spans="1:23" x14ac:dyDescent="0.2">
      <c r="A3778" t="s">
        <v>7557</v>
      </c>
      <c r="B3778" t="s">
        <v>7558</v>
      </c>
      <c r="C3778" t="s">
        <v>1969</v>
      </c>
      <c r="D3778" t="s">
        <v>142</v>
      </c>
      <c r="E3778" s="22">
        <v>3072014.35</v>
      </c>
      <c r="F3778" s="22">
        <v>2580319.5699999998</v>
      </c>
      <c r="G3778" s="22">
        <v>2341865.5499999998</v>
      </c>
      <c r="H3778" s="22">
        <v>2501661.5699999998</v>
      </c>
      <c r="I3778" s="22">
        <v>2929626.85</v>
      </c>
      <c r="J3778" s="23">
        <v>688</v>
      </c>
      <c r="K3778" s="22">
        <v>3329875.52</v>
      </c>
      <c r="L3778" s="23">
        <v>685</v>
      </c>
      <c r="M3778" s="22">
        <v>2577711.64</v>
      </c>
      <c r="N3778" s="23">
        <v>580</v>
      </c>
      <c r="O3778" s="23">
        <v>2518</v>
      </c>
      <c r="P3778" s="23">
        <v>2240</v>
      </c>
      <c r="Q3778" s="24">
        <v>1.08393879084582</v>
      </c>
      <c r="R3778" s="24">
        <v>0.85251677081908905</v>
      </c>
      <c r="S3778" s="24">
        <v>0.88959491660047696</v>
      </c>
      <c r="T3778" s="24">
        <f t="shared" si="58"/>
        <v>0.30714285714285716</v>
      </c>
      <c r="U3778" s="25">
        <v>0.343568945538818</v>
      </c>
      <c r="V3778">
        <v>1</v>
      </c>
      <c r="W3778" t="b">
        <f>FALSE()</f>
        <v>0</v>
      </c>
    </row>
    <row r="3779" spans="1:23" x14ac:dyDescent="0.2">
      <c r="A3779" t="s">
        <v>7559</v>
      </c>
      <c r="B3779" t="s">
        <v>7560</v>
      </c>
      <c r="C3779" t="s">
        <v>48</v>
      </c>
      <c r="D3779" t="s">
        <v>145</v>
      </c>
      <c r="E3779" s="22">
        <v>1328681.45</v>
      </c>
      <c r="F3779" s="22">
        <v>1313953.8700000001</v>
      </c>
      <c r="G3779" s="22">
        <v>1258134.77</v>
      </c>
      <c r="H3779" s="22">
        <v>1291991.6599999999</v>
      </c>
      <c r="I3779" s="22">
        <v>1371109.12</v>
      </c>
      <c r="J3779" s="23">
        <v>308</v>
      </c>
      <c r="K3779" s="22">
        <v>1762372.05</v>
      </c>
      <c r="L3779" s="23">
        <v>356</v>
      </c>
      <c r="M3779" s="22">
        <v>1717265.16</v>
      </c>
      <c r="N3779" s="23">
        <v>368</v>
      </c>
      <c r="O3779" s="23">
        <v>1207</v>
      </c>
      <c r="P3779" s="23">
        <v>1004</v>
      </c>
      <c r="Q3779" s="24">
        <v>1.3264067546062299</v>
      </c>
      <c r="R3779" s="24">
        <v>0.95611595828440399</v>
      </c>
      <c r="S3779" s="24">
        <v>0.83181441590720795</v>
      </c>
      <c r="T3779" s="24">
        <f t="shared" si="58"/>
        <v>0.30677290836653387</v>
      </c>
      <c r="U3779" s="25">
        <v>4.7563805104408302E-2</v>
      </c>
      <c r="V3779">
        <v>1</v>
      </c>
      <c r="W3779" t="b">
        <f>FALSE()</f>
        <v>0</v>
      </c>
    </row>
    <row r="3780" spans="1:23" x14ac:dyDescent="0.2">
      <c r="A3780" t="s">
        <v>7561</v>
      </c>
      <c r="B3780" t="s">
        <v>7562</v>
      </c>
      <c r="C3780" t="s">
        <v>120</v>
      </c>
      <c r="D3780" t="s">
        <v>145</v>
      </c>
      <c r="E3780" s="22">
        <v>535195</v>
      </c>
      <c r="F3780" s="22">
        <v>479512.08</v>
      </c>
      <c r="G3780" s="22">
        <v>505080.94</v>
      </c>
      <c r="H3780" s="22">
        <v>589333</v>
      </c>
      <c r="I3780" s="22">
        <v>591963.73</v>
      </c>
      <c r="J3780" s="23">
        <v>129</v>
      </c>
      <c r="K3780" s="22">
        <v>665230</v>
      </c>
      <c r="L3780" s="23">
        <v>139</v>
      </c>
      <c r="M3780" s="22">
        <v>475112.14</v>
      </c>
      <c r="N3780" s="23">
        <v>81</v>
      </c>
      <c r="O3780" s="23">
        <v>385</v>
      </c>
      <c r="P3780" s="23">
        <v>345</v>
      </c>
      <c r="Q3780" s="24">
        <v>1.2429675165126699</v>
      </c>
      <c r="R3780" s="24">
        <v>0.89597031531983296</v>
      </c>
      <c r="S3780" s="24">
        <v>0.89610389610389596</v>
      </c>
      <c r="T3780" s="24">
        <f t="shared" si="58"/>
        <v>0.37391304347826088</v>
      </c>
      <c r="U3780" s="25">
        <v>4.4897959183673397E-2</v>
      </c>
      <c r="V3780">
        <v>1</v>
      </c>
      <c r="W3780" t="b">
        <f>FALSE()</f>
        <v>0</v>
      </c>
    </row>
    <row r="3781" spans="1:23" x14ac:dyDescent="0.2">
      <c r="A3781" t="s">
        <v>7563</v>
      </c>
      <c r="B3781" t="s">
        <v>7564</v>
      </c>
      <c r="C3781" t="s">
        <v>3805</v>
      </c>
      <c r="D3781" t="s">
        <v>44</v>
      </c>
      <c r="E3781" s="22">
        <v>211852</v>
      </c>
      <c r="F3781" s="22">
        <v>170735</v>
      </c>
      <c r="G3781" s="22">
        <v>325593</v>
      </c>
      <c r="H3781" s="22">
        <v>668105.13</v>
      </c>
      <c r="I3781" s="22">
        <v>1072098.28</v>
      </c>
      <c r="J3781" s="23">
        <v>231</v>
      </c>
      <c r="K3781" s="22">
        <v>164597.16</v>
      </c>
      <c r="L3781" s="23">
        <v>73</v>
      </c>
      <c r="M3781" s="22"/>
      <c r="N3781" s="23"/>
      <c r="O3781" s="23">
        <v>81</v>
      </c>
      <c r="P3781" s="23">
        <v>319</v>
      </c>
      <c r="Q3781" s="24">
        <v>0.77694409304608902</v>
      </c>
      <c r="R3781" s="24">
        <v>0.56116885029166097</v>
      </c>
      <c r="S3781" s="24">
        <v>3.93827160493827</v>
      </c>
      <c r="T3781" s="24">
        <f t="shared" si="58"/>
        <v>0.72413793103448276</v>
      </c>
      <c r="U3781" s="25">
        <v>0</v>
      </c>
      <c r="V3781">
        <v>0</v>
      </c>
      <c r="W3781" t="b">
        <f>FALSE()</f>
        <v>0</v>
      </c>
    </row>
    <row r="3782" spans="1:23" x14ac:dyDescent="0.2">
      <c r="A3782" t="s">
        <v>7565</v>
      </c>
      <c r="B3782" t="s">
        <v>7566</v>
      </c>
      <c r="C3782" t="s">
        <v>84</v>
      </c>
      <c r="D3782" t="s">
        <v>44</v>
      </c>
      <c r="E3782" s="22">
        <v>4009499</v>
      </c>
      <c r="F3782" s="22">
        <v>4079812</v>
      </c>
      <c r="G3782" s="22">
        <v>4283476</v>
      </c>
      <c r="H3782" s="22">
        <v>4398682</v>
      </c>
      <c r="I3782" s="22">
        <v>5335544</v>
      </c>
      <c r="J3782" s="23">
        <v>1114</v>
      </c>
      <c r="K3782" s="22">
        <v>4955340</v>
      </c>
      <c r="L3782" s="23">
        <v>1045</v>
      </c>
      <c r="M3782" s="22">
        <v>4678840</v>
      </c>
      <c r="N3782" s="23">
        <v>1037</v>
      </c>
      <c r="O3782" s="23">
        <v>1843</v>
      </c>
      <c r="P3782" s="23">
        <v>1551</v>
      </c>
      <c r="Q3782" s="24">
        <v>1.2359000463648999</v>
      </c>
      <c r="R3782" s="24">
        <v>0.89266218033123901</v>
      </c>
      <c r="S3782" s="24">
        <v>0.84156266956049897</v>
      </c>
      <c r="T3782" s="24">
        <f t="shared" si="58"/>
        <v>0.71824629271437779</v>
      </c>
      <c r="U3782" s="25">
        <v>0</v>
      </c>
      <c r="V3782">
        <v>1</v>
      </c>
      <c r="W3782" t="b">
        <f>FALSE()</f>
        <v>0</v>
      </c>
    </row>
    <row r="3783" spans="1:23" x14ac:dyDescent="0.2">
      <c r="A3783" t="s">
        <v>7567</v>
      </c>
      <c r="B3783" t="s">
        <v>7568</v>
      </c>
      <c r="C3783" t="s">
        <v>43</v>
      </c>
      <c r="D3783" t="s">
        <v>145</v>
      </c>
      <c r="E3783" s="22">
        <v>5199274</v>
      </c>
      <c r="F3783" s="22">
        <v>5697731</v>
      </c>
      <c r="G3783" s="22">
        <v>6841952</v>
      </c>
      <c r="H3783" s="22">
        <v>8510292</v>
      </c>
      <c r="I3783" s="22">
        <v>10495918</v>
      </c>
      <c r="J3783" s="23">
        <v>1679</v>
      </c>
      <c r="K3783" s="22">
        <v>13317942</v>
      </c>
      <c r="L3783" s="23">
        <v>1918</v>
      </c>
      <c r="M3783" s="22">
        <v>9975330.5</v>
      </c>
      <c r="N3783" s="23">
        <v>1766</v>
      </c>
      <c r="O3783" s="23">
        <v>2243</v>
      </c>
      <c r="P3783" s="23">
        <v>2865</v>
      </c>
      <c r="Q3783" s="24">
        <v>2.5615003171596702</v>
      </c>
      <c r="R3783" s="24">
        <v>1.84641047844632</v>
      </c>
      <c r="S3783" s="24">
        <v>1.27730717788676</v>
      </c>
      <c r="T3783" s="24">
        <f t="shared" ref="T3783:T3846" si="59">IFERROR(J3783/P3783,"")</f>
        <v>0.58603839441535777</v>
      </c>
      <c r="U3783" s="25">
        <v>0.46010975094976803</v>
      </c>
      <c r="V3783">
        <v>2</v>
      </c>
      <c r="W3783" t="b">
        <f>FALSE()</f>
        <v>0</v>
      </c>
    </row>
    <row r="3784" spans="1:23" x14ac:dyDescent="0.2">
      <c r="A3784" t="s">
        <v>7569</v>
      </c>
      <c r="B3784" t="s">
        <v>59</v>
      </c>
      <c r="C3784" t="s">
        <v>43</v>
      </c>
      <c r="D3784" t="s">
        <v>44</v>
      </c>
      <c r="E3784" s="22">
        <v>661072.64000000001</v>
      </c>
      <c r="F3784" s="22">
        <v>1141944.3799999999</v>
      </c>
      <c r="G3784" s="22">
        <v>1646663.31</v>
      </c>
      <c r="H3784" s="22">
        <v>2710496.66</v>
      </c>
      <c r="I3784" s="22">
        <v>7381114.9100000001</v>
      </c>
      <c r="J3784" s="23">
        <v>1369</v>
      </c>
      <c r="K3784" s="22">
        <v>7901619.3300000001</v>
      </c>
      <c r="L3784" s="23">
        <v>1635</v>
      </c>
      <c r="M3784" s="22">
        <v>5848839.6799999997</v>
      </c>
      <c r="N3784" s="23">
        <v>1485</v>
      </c>
      <c r="O3784" s="23">
        <v>409</v>
      </c>
      <c r="P3784" s="23">
        <v>894</v>
      </c>
      <c r="Q3784" s="24">
        <v>11.952724786795001</v>
      </c>
      <c r="R3784" s="24">
        <v>8.2302998453560097</v>
      </c>
      <c r="S3784" s="24">
        <v>2.1858190709046501</v>
      </c>
      <c r="T3784" s="24">
        <f t="shared" si="59"/>
        <v>1.5313199105145414</v>
      </c>
      <c r="U3784" s="25">
        <v>0.67625899280575497</v>
      </c>
      <c r="V3784">
        <v>4</v>
      </c>
      <c r="W3784" t="b">
        <f>FALSE()</f>
        <v>0</v>
      </c>
    </row>
    <row r="3785" spans="1:23" x14ac:dyDescent="0.2">
      <c r="A3785" t="s">
        <v>7570</v>
      </c>
      <c r="B3785" t="s">
        <v>7571</v>
      </c>
      <c r="C3785" t="s">
        <v>2501</v>
      </c>
      <c r="D3785" t="s">
        <v>44</v>
      </c>
      <c r="E3785" s="22">
        <v>986560.37</v>
      </c>
      <c r="F3785" s="22">
        <v>958945.59</v>
      </c>
      <c r="G3785" s="22">
        <v>876082.08</v>
      </c>
      <c r="H3785" s="22">
        <v>348232</v>
      </c>
      <c r="I3785" s="22"/>
      <c r="J3785" s="23"/>
      <c r="K3785" s="22"/>
      <c r="L3785" s="23"/>
      <c r="M3785" s="22"/>
      <c r="N3785" s="23"/>
      <c r="O3785" s="23"/>
      <c r="P3785" s="23"/>
      <c r="Q3785" s="24"/>
      <c r="R3785" s="24"/>
      <c r="S3785" s="24"/>
      <c r="T3785" s="24" t="str">
        <f t="shared" si="59"/>
        <v/>
      </c>
      <c r="U3785" s="25"/>
      <c r="V3785">
        <v>0</v>
      </c>
      <c r="W3785" t="b">
        <f>FALSE()</f>
        <v>0</v>
      </c>
    </row>
    <row r="3786" spans="1:23" x14ac:dyDescent="0.2">
      <c r="A3786" t="s">
        <v>7572</v>
      </c>
      <c r="B3786" t="s">
        <v>7573</v>
      </c>
      <c r="C3786" t="s">
        <v>71</v>
      </c>
      <c r="D3786" t="s">
        <v>145</v>
      </c>
      <c r="E3786" s="22">
        <v>18159</v>
      </c>
      <c r="F3786" s="22">
        <v>17218</v>
      </c>
      <c r="G3786" s="22">
        <v>38226</v>
      </c>
      <c r="H3786" s="22">
        <v>61479</v>
      </c>
      <c r="I3786" s="22">
        <v>45576</v>
      </c>
      <c r="J3786" s="23">
        <v>10</v>
      </c>
      <c r="K3786" s="22">
        <v>34093</v>
      </c>
      <c r="L3786" s="23">
        <v>8</v>
      </c>
      <c r="M3786" s="22">
        <v>24276</v>
      </c>
      <c r="N3786" s="23">
        <v>7</v>
      </c>
      <c r="O3786" s="23">
        <v>8</v>
      </c>
      <c r="P3786" s="23">
        <v>18</v>
      </c>
      <c r="Q3786" s="24">
        <v>1.87747122638912</v>
      </c>
      <c r="R3786" s="24">
        <v>1.21133029478354</v>
      </c>
      <c r="S3786" s="24">
        <v>2.25</v>
      </c>
      <c r="T3786" s="24">
        <f t="shared" si="59"/>
        <v>0.55555555555555558</v>
      </c>
      <c r="U3786" s="25">
        <v>0</v>
      </c>
      <c r="V3786">
        <v>1</v>
      </c>
      <c r="W3786" t="b">
        <f>FALSE()</f>
        <v>0</v>
      </c>
    </row>
    <row r="3787" spans="1:23" x14ac:dyDescent="0.2">
      <c r="A3787" t="s">
        <v>7574</v>
      </c>
      <c r="B3787" t="s">
        <v>7575</v>
      </c>
      <c r="C3787" t="s">
        <v>84</v>
      </c>
      <c r="D3787" t="s">
        <v>145</v>
      </c>
      <c r="E3787" s="22">
        <v>14251</v>
      </c>
      <c r="F3787" s="22">
        <v>3172</v>
      </c>
      <c r="G3787" s="22">
        <v>5278</v>
      </c>
      <c r="H3787" s="22"/>
      <c r="I3787" s="22"/>
      <c r="J3787" s="23"/>
      <c r="K3787" s="22"/>
      <c r="L3787" s="23"/>
      <c r="M3787" s="22"/>
      <c r="N3787" s="23"/>
      <c r="O3787" s="23">
        <v>8</v>
      </c>
      <c r="P3787" s="23"/>
      <c r="Q3787" s="24"/>
      <c r="R3787" s="24"/>
      <c r="S3787" s="24"/>
      <c r="T3787" s="24" t="str">
        <f t="shared" si="59"/>
        <v/>
      </c>
      <c r="U3787" s="25">
        <v>0</v>
      </c>
      <c r="V3787">
        <v>0</v>
      </c>
      <c r="W3787" t="b">
        <f>FALSE()</f>
        <v>0</v>
      </c>
    </row>
    <row r="3788" spans="1:23" x14ac:dyDescent="0.2">
      <c r="A3788" t="s">
        <v>7576</v>
      </c>
      <c r="B3788" t="s">
        <v>7577</v>
      </c>
      <c r="C3788" t="s">
        <v>92</v>
      </c>
      <c r="D3788" t="s">
        <v>44</v>
      </c>
      <c r="E3788" s="22">
        <v>88614.12</v>
      </c>
      <c r="F3788" s="22">
        <v>139617.38</v>
      </c>
      <c r="G3788" s="22">
        <v>139501.69</v>
      </c>
      <c r="H3788" s="22">
        <v>168632.03</v>
      </c>
      <c r="I3788" s="22">
        <v>222890.71</v>
      </c>
      <c r="J3788" s="23">
        <v>45</v>
      </c>
      <c r="K3788" s="22">
        <v>204559.23</v>
      </c>
      <c r="L3788" s="23">
        <v>40</v>
      </c>
      <c r="M3788" s="22">
        <v>132325.82999999999</v>
      </c>
      <c r="N3788" s="23">
        <v>31</v>
      </c>
      <c r="O3788" s="23">
        <v>51</v>
      </c>
      <c r="P3788" s="23">
        <v>67</v>
      </c>
      <c r="Q3788" s="24">
        <v>2.3084270317190998</v>
      </c>
      <c r="R3788" s="24">
        <v>1.66732375593871</v>
      </c>
      <c r="S3788" s="24">
        <v>1.31372549019608</v>
      </c>
      <c r="T3788" s="24">
        <f t="shared" si="59"/>
        <v>0.67164179104477617</v>
      </c>
      <c r="U3788" s="25">
        <v>0</v>
      </c>
      <c r="V3788">
        <v>1</v>
      </c>
      <c r="W3788" t="b">
        <f>FALSE()</f>
        <v>0</v>
      </c>
    </row>
    <row r="3789" spans="1:23" x14ac:dyDescent="0.2">
      <c r="A3789" t="s">
        <v>7578</v>
      </c>
      <c r="B3789" t="s">
        <v>7579</v>
      </c>
      <c r="C3789" t="s">
        <v>2782</v>
      </c>
      <c r="D3789" t="s">
        <v>44</v>
      </c>
      <c r="E3789" s="22">
        <v>178543</v>
      </c>
      <c r="F3789" s="22">
        <v>123485</v>
      </c>
      <c r="G3789" s="22">
        <v>164075</v>
      </c>
      <c r="H3789" s="22">
        <v>220468</v>
      </c>
      <c r="I3789" s="22">
        <v>313357</v>
      </c>
      <c r="J3789" s="23">
        <v>48</v>
      </c>
      <c r="K3789" s="22">
        <v>425201</v>
      </c>
      <c r="L3789" s="23">
        <v>74</v>
      </c>
      <c r="M3789" s="22">
        <v>286362</v>
      </c>
      <c r="N3789" s="23">
        <v>52</v>
      </c>
      <c r="O3789" s="23">
        <v>49</v>
      </c>
      <c r="P3789" s="23">
        <v>61</v>
      </c>
      <c r="Q3789" s="24">
        <v>2.3815047355539001</v>
      </c>
      <c r="R3789" s="24">
        <v>1.72010610078176</v>
      </c>
      <c r="S3789" s="24">
        <v>1.24489795918367</v>
      </c>
      <c r="T3789" s="24">
        <f t="shared" si="59"/>
        <v>0.78688524590163933</v>
      </c>
      <c r="U3789" s="25">
        <v>0</v>
      </c>
      <c r="V3789">
        <v>1</v>
      </c>
      <c r="W3789" t="b">
        <f>FALSE()</f>
        <v>0</v>
      </c>
    </row>
    <row r="3790" spans="1:23" x14ac:dyDescent="0.2">
      <c r="A3790" t="s">
        <v>7580</v>
      </c>
      <c r="B3790" t="s">
        <v>7581</v>
      </c>
      <c r="C3790" t="s">
        <v>3479</v>
      </c>
      <c r="D3790" t="s">
        <v>44</v>
      </c>
      <c r="E3790" s="22">
        <v>141691.68</v>
      </c>
      <c r="F3790" s="22">
        <v>224231.31</v>
      </c>
      <c r="G3790" s="22">
        <v>247941.87</v>
      </c>
      <c r="H3790" s="22">
        <v>244568.84</v>
      </c>
      <c r="I3790" s="22">
        <v>283975.65999999997</v>
      </c>
      <c r="J3790" s="23">
        <v>60</v>
      </c>
      <c r="K3790" s="22">
        <v>289797.23</v>
      </c>
      <c r="L3790" s="23">
        <v>56</v>
      </c>
      <c r="M3790" s="22">
        <v>292830.48</v>
      </c>
      <c r="N3790" s="23">
        <v>63</v>
      </c>
      <c r="O3790" s="23">
        <v>147</v>
      </c>
      <c r="P3790" s="23">
        <v>159</v>
      </c>
      <c r="Q3790" s="24">
        <v>2.04526638402481</v>
      </c>
      <c r="R3790" s="24">
        <v>1.4772488722625501</v>
      </c>
      <c r="S3790" s="24">
        <v>1.0816326530612299</v>
      </c>
      <c r="T3790" s="24">
        <f t="shared" si="59"/>
        <v>0.37735849056603776</v>
      </c>
      <c r="U3790" s="25">
        <v>0</v>
      </c>
      <c r="V3790">
        <v>3</v>
      </c>
      <c r="W3790" t="b">
        <f>FALSE()</f>
        <v>0</v>
      </c>
    </row>
    <row r="3791" spans="1:23" x14ac:dyDescent="0.2">
      <c r="A3791" t="s">
        <v>7582</v>
      </c>
      <c r="B3791" t="s">
        <v>4226</v>
      </c>
      <c r="C3791" t="s">
        <v>71</v>
      </c>
      <c r="D3791" t="s">
        <v>44</v>
      </c>
      <c r="E3791" s="22">
        <v>2038202</v>
      </c>
      <c r="F3791" s="22">
        <v>1813356</v>
      </c>
      <c r="G3791" s="22">
        <v>1627810</v>
      </c>
      <c r="H3791" s="22">
        <v>1636378</v>
      </c>
      <c r="I3791" s="22">
        <v>2263153</v>
      </c>
      <c r="J3791" s="23">
        <v>365</v>
      </c>
      <c r="K3791" s="22">
        <v>3192852</v>
      </c>
      <c r="L3791" s="23">
        <v>511</v>
      </c>
      <c r="M3791" s="22">
        <v>3373969</v>
      </c>
      <c r="N3791" s="23">
        <v>601</v>
      </c>
      <c r="O3791" s="23">
        <v>591</v>
      </c>
      <c r="P3791" s="23">
        <v>555</v>
      </c>
      <c r="Q3791" s="24">
        <v>1.5665042032144001</v>
      </c>
      <c r="R3791" s="24">
        <v>1.01734240270521</v>
      </c>
      <c r="S3791" s="24">
        <v>0.93908629441624403</v>
      </c>
      <c r="T3791" s="24">
        <f t="shared" si="59"/>
        <v>0.65765765765765771</v>
      </c>
      <c r="U3791" s="25">
        <v>0</v>
      </c>
      <c r="V3791">
        <v>1</v>
      </c>
      <c r="W3791" t="b">
        <f>FALSE()</f>
        <v>0</v>
      </c>
    </row>
    <row r="3792" spans="1:23" x14ac:dyDescent="0.2">
      <c r="A3792" t="s">
        <v>7583</v>
      </c>
      <c r="B3792" t="s">
        <v>7584</v>
      </c>
      <c r="C3792" t="s">
        <v>1969</v>
      </c>
      <c r="D3792" t="s">
        <v>44</v>
      </c>
      <c r="E3792" s="22">
        <v>150546.23999999999</v>
      </c>
      <c r="F3792" s="22">
        <v>607945</v>
      </c>
      <c r="G3792" s="22">
        <v>760061.55</v>
      </c>
      <c r="H3792" s="22">
        <v>786715</v>
      </c>
      <c r="I3792" s="22">
        <v>659811</v>
      </c>
      <c r="J3792" s="23">
        <v>170</v>
      </c>
      <c r="K3792" s="22">
        <v>591343</v>
      </c>
      <c r="L3792" s="23">
        <v>143</v>
      </c>
      <c r="M3792" s="22">
        <v>579504</v>
      </c>
      <c r="N3792" s="23">
        <v>143</v>
      </c>
      <c r="O3792" s="23">
        <v>336</v>
      </c>
      <c r="P3792" s="23">
        <v>415</v>
      </c>
      <c r="Q3792" s="24">
        <v>3.9279825255017999</v>
      </c>
      <c r="R3792" s="24">
        <v>2.83709144265393</v>
      </c>
      <c r="S3792" s="24">
        <v>1.2351190476190499</v>
      </c>
      <c r="T3792" s="24">
        <f t="shared" si="59"/>
        <v>0.40963855421686746</v>
      </c>
      <c r="U3792" s="25">
        <v>0</v>
      </c>
      <c r="V3792">
        <v>1</v>
      </c>
      <c r="W3792" t="b">
        <f>FALSE()</f>
        <v>0</v>
      </c>
    </row>
    <row r="3793" spans="1:23" x14ac:dyDescent="0.2">
      <c r="A3793" t="s">
        <v>7585</v>
      </c>
      <c r="B3793" t="s">
        <v>7586</v>
      </c>
      <c r="C3793" t="s">
        <v>63</v>
      </c>
      <c r="D3793" t="s">
        <v>44</v>
      </c>
      <c r="E3793" s="22">
        <v>150384</v>
      </c>
      <c r="F3793" s="22">
        <v>157793</v>
      </c>
      <c r="G3793" s="22">
        <v>172414</v>
      </c>
      <c r="H3793" s="22">
        <v>145164</v>
      </c>
      <c r="I3793" s="22">
        <v>166436</v>
      </c>
      <c r="J3793" s="23">
        <v>40</v>
      </c>
      <c r="K3793" s="22">
        <v>149230</v>
      </c>
      <c r="L3793" s="23">
        <v>26</v>
      </c>
      <c r="M3793" s="22">
        <v>62397</v>
      </c>
      <c r="N3793" s="23">
        <v>14</v>
      </c>
      <c r="O3793" s="23">
        <v>58</v>
      </c>
      <c r="P3793" s="23">
        <v>56</v>
      </c>
      <c r="Q3793" s="24">
        <v>0.99232631130971405</v>
      </c>
      <c r="R3793" s="24">
        <v>0.716734473195619</v>
      </c>
      <c r="S3793" s="24">
        <v>0.96551724137931005</v>
      </c>
      <c r="T3793" s="24">
        <f t="shared" si="59"/>
        <v>0.7142857142857143</v>
      </c>
      <c r="U3793" s="25">
        <v>0</v>
      </c>
      <c r="V3793">
        <v>1</v>
      </c>
      <c r="W3793" t="b">
        <f>FALSE()</f>
        <v>0</v>
      </c>
    </row>
    <row r="3794" spans="1:23" x14ac:dyDescent="0.2">
      <c r="A3794" t="s">
        <v>7587</v>
      </c>
      <c r="B3794" t="s">
        <v>7588</v>
      </c>
      <c r="C3794" t="s">
        <v>3805</v>
      </c>
      <c r="D3794" t="s">
        <v>145</v>
      </c>
      <c r="E3794" s="22">
        <v>6729143.8799999999</v>
      </c>
      <c r="F3794" s="22">
        <v>6360225.9699999997</v>
      </c>
      <c r="G3794" s="22">
        <v>6654476.9000000004</v>
      </c>
      <c r="H3794" s="22">
        <v>7079956.1500000004</v>
      </c>
      <c r="I3794" s="22">
        <v>7178235.9199999999</v>
      </c>
      <c r="J3794" s="23">
        <v>1176</v>
      </c>
      <c r="K3794" s="22">
        <v>6668506.8600000003</v>
      </c>
      <c r="L3794" s="23">
        <v>1035</v>
      </c>
      <c r="M3794" s="22">
        <v>4438925.43</v>
      </c>
      <c r="N3794" s="23">
        <v>927</v>
      </c>
      <c r="O3794" s="23">
        <v>1855</v>
      </c>
      <c r="P3794" s="23">
        <v>1624</v>
      </c>
      <c r="Q3794" s="24">
        <v>0.99098889530654499</v>
      </c>
      <c r="R3794" s="24">
        <v>0.71433615216058299</v>
      </c>
      <c r="S3794" s="24">
        <v>0.87547169811320802</v>
      </c>
      <c r="T3794" s="24">
        <f t="shared" si="59"/>
        <v>0.72413793103448276</v>
      </c>
      <c r="U3794" s="25">
        <v>0</v>
      </c>
      <c r="V3794">
        <v>1</v>
      </c>
      <c r="W3794" t="b">
        <f>FALSE()</f>
        <v>0</v>
      </c>
    </row>
    <row r="3795" spans="1:23" x14ac:dyDescent="0.2">
      <c r="A3795" t="s">
        <v>7589</v>
      </c>
      <c r="B3795" t="s">
        <v>7590</v>
      </c>
      <c r="C3795" t="s">
        <v>84</v>
      </c>
      <c r="D3795" t="s">
        <v>44</v>
      </c>
      <c r="E3795" s="22">
        <v>9917745</v>
      </c>
      <c r="F3795" s="22">
        <v>11050882</v>
      </c>
      <c r="G3795" s="22">
        <v>13329642</v>
      </c>
      <c r="H3795" s="22">
        <v>18361355</v>
      </c>
      <c r="I3795" s="22">
        <v>19627577</v>
      </c>
      <c r="J3795" s="23">
        <v>4241</v>
      </c>
      <c r="K3795" s="22">
        <v>20856090</v>
      </c>
      <c r="L3795" s="23">
        <v>4337</v>
      </c>
      <c r="M3795" s="22">
        <v>17964758</v>
      </c>
      <c r="N3795" s="23">
        <v>4004</v>
      </c>
      <c r="O3795" s="23">
        <v>3898</v>
      </c>
      <c r="P3795" s="23">
        <v>5551</v>
      </c>
      <c r="Q3795" s="24">
        <v>2.10290645706257</v>
      </c>
      <c r="R3795" s="24">
        <v>1.5188809714146401</v>
      </c>
      <c r="S3795" s="24">
        <v>1.4240636223704499</v>
      </c>
      <c r="T3795" s="24">
        <f t="shared" si="59"/>
        <v>0.76400648531796078</v>
      </c>
      <c r="U3795" s="25">
        <v>0</v>
      </c>
      <c r="V3795">
        <v>1</v>
      </c>
      <c r="W3795" t="b">
        <f>FALSE()</f>
        <v>0</v>
      </c>
    </row>
    <row r="3796" spans="1:23" x14ac:dyDescent="0.2">
      <c r="A3796" t="s">
        <v>7591</v>
      </c>
      <c r="B3796" t="s">
        <v>7592</v>
      </c>
      <c r="C3796" t="s">
        <v>84</v>
      </c>
      <c r="D3796" t="s">
        <v>44</v>
      </c>
      <c r="E3796" s="22">
        <v>2868635</v>
      </c>
      <c r="F3796" s="22">
        <v>2644257</v>
      </c>
      <c r="G3796" s="22">
        <v>2572199</v>
      </c>
      <c r="H3796" s="22">
        <v>2694356</v>
      </c>
      <c r="I3796" s="22">
        <v>2577496</v>
      </c>
      <c r="J3796" s="23">
        <v>487</v>
      </c>
      <c r="K3796" s="22">
        <v>2693587.66</v>
      </c>
      <c r="L3796" s="23">
        <v>512</v>
      </c>
      <c r="M3796" s="22">
        <v>1855385</v>
      </c>
      <c r="N3796" s="23">
        <v>437</v>
      </c>
      <c r="O3796" s="23">
        <v>910</v>
      </c>
      <c r="P3796" s="23">
        <v>838</v>
      </c>
      <c r="Q3796" s="24">
        <v>0.938978873227162</v>
      </c>
      <c r="R3796" s="24">
        <v>0.64655363634339003</v>
      </c>
      <c r="S3796" s="24">
        <v>0.92087912087912105</v>
      </c>
      <c r="T3796" s="24">
        <f t="shared" si="59"/>
        <v>0.58114558472553701</v>
      </c>
      <c r="U3796" s="25">
        <v>1.8621973929236E-3</v>
      </c>
      <c r="V3796">
        <v>1</v>
      </c>
      <c r="W3796" t="b">
        <f>FALSE()</f>
        <v>0</v>
      </c>
    </row>
    <row r="3797" spans="1:23" x14ac:dyDescent="0.2">
      <c r="A3797" t="s">
        <v>7593</v>
      </c>
      <c r="B3797" t="s">
        <v>7594</v>
      </c>
      <c r="C3797" t="s">
        <v>43</v>
      </c>
      <c r="D3797" t="s">
        <v>44</v>
      </c>
      <c r="E3797" s="22">
        <v>1721192.84</v>
      </c>
      <c r="F3797" s="22">
        <v>1749913.85</v>
      </c>
      <c r="G3797" s="22">
        <v>1703991.93</v>
      </c>
      <c r="H3797" s="22">
        <v>1578754</v>
      </c>
      <c r="I3797" s="22">
        <v>2201105</v>
      </c>
      <c r="J3797" s="23">
        <v>495</v>
      </c>
      <c r="K3797" s="22">
        <v>2212286</v>
      </c>
      <c r="L3797" s="23">
        <v>500</v>
      </c>
      <c r="M3797" s="22">
        <v>1239532</v>
      </c>
      <c r="N3797" s="23">
        <v>300</v>
      </c>
      <c r="O3797" s="23">
        <v>427</v>
      </c>
      <c r="P3797" s="23">
        <v>500</v>
      </c>
      <c r="Q3797" s="24">
        <v>1.28532140535746</v>
      </c>
      <c r="R3797" s="24">
        <v>0.92835809134199998</v>
      </c>
      <c r="S3797" s="24">
        <v>1.1709601873536299</v>
      </c>
      <c r="T3797" s="24">
        <f t="shared" si="59"/>
        <v>0.99</v>
      </c>
      <c r="U3797" s="25">
        <v>0</v>
      </c>
      <c r="V3797">
        <v>1</v>
      </c>
      <c r="W3797" t="b">
        <f>FALSE()</f>
        <v>0</v>
      </c>
    </row>
    <row r="3798" spans="1:23" x14ac:dyDescent="0.2">
      <c r="A3798" t="s">
        <v>7595</v>
      </c>
      <c r="B3798" t="s">
        <v>7596</v>
      </c>
      <c r="C3798" t="s">
        <v>227</v>
      </c>
      <c r="D3798" t="s">
        <v>44</v>
      </c>
      <c r="E3798" s="22">
        <v>9660200.2300000004</v>
      </c>
      <c r="F3798" s="22">
        <v>13847886.27</v>
      </c>
      <c r="G3798" s="22">
        <v>18562729.489999998</v>
      </c>
      <c r="H3798" s="22">
        <v>24093569.390000001</v>
      </c>
      <c r="I3798" s="22">
        <v>37896315.350000001</v>
      </c>
      <c r="J3798" s="23">
        <v>6866</v>
      </c>
      <c r="K3798" s="22">
        <v>49672614.32</v>
      </c>
      <c r="L3798" s="23">
        <v>8324</v>
      </c>
      <c r="M3798" s="22">
        <v>37017411.670000002</v>
      </c>
      <c r="N3798" s="23">
        <v>7946</v>
      </c>
      <c r="O3798" s="23">
        <v>5590</v>
      </c>
      <c r="P3798" s="23">
        <v>10728</v>
      </c>
      <c r="Q3798" s="24">
        <v>5.14198599794448</v>
      </c>
      <c r="R3798" s="24">
        <v>3.54062252068743</v>
      </c>
      <c r="S3798" s="24">
        <v>1.9191413237924899</v>
      </c>
      <c r="T3798" s="24">
        <f t="shared" si="59"/>
        <v>0.64000745712155105</v>
      </c>
      <c r="U3798" s="25">
        <v>4.4654939106900998E-3</v>
      </c>
      <c r="V3798">
        <v>1</v>
      </c>
      <c r="W3798" t="b">
        <f>FALSE()</f>
        <v>0</v>
      </c>
    </row>
    <row r="3799" spans="1:23" x14ac:dyDescent="0.2">
      <c r="A3799" t="s">
        <v>7597</v>
      </c>
      <c r="B3799" t="s">
        <v>7598</v>
      </c>
      <c r="C3799" t="s">
        <v>89</v>
      </c>
      <c r="D3799" t="s">
        <v>44</v>
      </c>
      <c r="E3799" s="22">
        <v>1215925</v>
      </c>
      <c r="F3799" s="22">
        <v>1199848.42</v>
      </c>
      <c r="G3799" s="22">
        <v>1365173.27</v>
      </c>
      <c r="H3799" s="22">
        <v>1254713.08</v>
      </c>
      <c r="I3799" s="22">
        <v>1716105.9</v>
      </c>
      <c r="J3799" s="23">
        <v>355</v>
      </c>
      <c r="K3799" s="22">
        <v>1576718.42</v>
      </c>
      <c r="L3799" s="23">
        <v>328</v>
      </c>
      <c r="M3799" s="22">
        <v>1325457.44</v>
      </c>
      <c r="N3799" s="23">
        <v>301</v>
      </c>
      <c r="O3799" s="23">
        <v>657</v>
      </c>
      <c r="P3799" s="23">
        <v>804</v>
      </c>
      <c r="Q3799" s="24">
        <v>1.2967234163291299</v>
      </c>
      <c r="R3799" s="24">
        <v>0.93659350164404598</v>
      </c>
      <c r="S3799" s="24">
        <v>1.22374429223744</v>
      </c>
      <c r="T3799" s="24">
        <f t="shared" si="59"/>
        <v>0.44154228855721395</v>
      </c>
      <c r="U3799" s="25">
        <v>0</v>
      </c>
      <c r="V3799">
        <v>1</v>
      </c>
      <c r="W3799" t="b">
        <f>FALSE()</f>
        <v>0</v>
      </c>
    </row>
    <row r="3800" spans="1:23" x14ac:dyDescent="0.2">
      <c r="A3800" t="s">
        <v>7599</v>
      </c>
      <c r="B3800" t="s">
        <v>7600</v>
      </c>
      <c r="C3800" t="s">
        <v>2224</v>
      </c>
      <c r="D3800" t="s">
        <v>142</v>
      </c>
      <c r="E3800" s="22">
        <v>466449</v>
      </c>
      <c r="F3800" s="22">
        <v>362161</v>
      </c>
      <c r="G3800" s="22">
        <v>389491</v>
      </c>
      <c r="H3800" s="22">
        <v>442793</v>
      </c>
      <c r="I3800" s="22">
        <v>230426</v>
      </c>
      <c r="J3800" s="23">
        <v>66</v>
      </c>
      <c r="K3800" s="22">
        <v>339494</v>
      </c>
      <c r="L3800" s="23">
        <v>67</v>
      </c>
      <c r="M3800" s="22">
        <v>193051</v>
      </c>
      <c r="N3800" s="23">
        <v>58</v>
      </c>
      <c r="O3800" s="23">
        <v>180</v>
      </c>
      <c r="P3800" s="23">
        <v>122</v>
      </c>
      <c r="Q3800" s="24">
        <v>0.72782662198868497</v>
      </c>
      <c r="R3800" s="24">
        <v>0.60487754007123795</v>
      </c>
      <c r="S3800" s="24">
        <v>0.67777777777777803</v>
      </c>
      <c r="T3800" s="24">
        <f t="shared" si="59"/>
        <v>0.54098360655737709</v>
      </c>
      <c r="U3800" s="25">
        <v>0</v>
      </c>
      <c r="V3800">
        <v>1</v>
      </c>
      <c r="W3800" t="b">
        <f>FALSE()</f>
        <v>0</v>
      </c>
    </row>
    <row r="3801" spans="1:23" x14ac:dyDescent="0.2">
      <c r="A3801" t="s">
        <v>7601</v>
      </c>
      <c r="B3801" t="s">
        <v>7602</v>
      </c>
      <c r="C3801" t="s">
        <v>43</v>
      </c>
      <c r="D3801" t="s">
        <v>145</v>
      </c>
      <c r="E3801" s="22">
        <v>1610390</v>
      </c>
      <c r="F3801" s="22">
        <v>1612206</v>
      </c>
      <c r="G3801" s="22">
        <v>1528583</v>
      </c>
      <c r="H3801" s="22">
        <v>1613012</v>
      </c>
      <c r="I3801" s="22">
        <v>1994878</v>
      </c>
      <c r="J3801" s="23">
        <v>614</v>
      </c>
      <c r="K3801" s="22">
        <v>2509545</v>
      </c>
      <c r="L3801" s="23">
        <v>705</v>
      </c>
      <c r="M3801" s="22">
        <v>1782680.99</v>
      </c>
      <c r="N3801" s="23">
        <v>668</v>
      </c>
      <c r="O3801" s="23">
        <v>1620</v>
      </c>
      <c r="P3801" s="23">
        <v>1828</v>
      </c>
      <c r="Q3801" s="24">
        <v>1.5583461149162601</v>
      </c>
      <c r="R3801" s="24">
        <v>1.1233051881164999</v>
      </c>
      <c r="S3801" s="24">
        <v>1.1283950617284</v>
      </c>
      <c r="T3801" s="24">
        <f t="shared" si="59"/>
        <v>0.33588621444201311</v>
      </c>
      <c r="U3801" s="25">
        <v>0.301392301392301</v>
      </c>
      <c r="V3801">
        <v>1</v>
      </c>
      <c r="W3801" t="b">
        <f>FALSE()</f>
        <v>0</v>
      </c>
    </row>
    <row r="3802" spans="1:23" x14ac:dyDescent="0.2">
      <c r="A3802" t="s">
        <v>7603</v>
      </c>
      <c r="B3802" t="s">
        <v>7604</v>
      </c>
      <c r="C3802" t="s">
        <v>3805</v>
      </c>
      <c r="D3802" t="s">
        <v>145</v>
      </c>
      <c r="E3802" s="22">
        <v>494829</v>
      </c>
      <c r="F3802" s="22">
        <v>272917.67</v>
      </c>
      <c r="G3802" s="22"/>
      <c r="H3802" s="22"/>
      <c r="I3802" s="22"/>
      <c r="J3802" s="23"/>
      <c r="K3802" s="22"/>
      <c r="L3802" s="23"/>
      <c r="M3802" s="22"/>
      <c r="N3802" s="23"/>
      <c r="O3802" s="23"/>
      <c r="P3802" s="23"/>
      <c r="Q3802" s="24"/>
      <c r="R3802" s="24"/>
      <c r="S3802" s="24"/>
      <c r="T3802" s="24" t="str">
        <f t="shared" si="59"/>
        <v/>
      </c>
      <c r="U3802" s="25"/>
      <c r="V3802">
        <v>0</v>
      </c>
      <c r="W3802" t="b">
        <f>FALSE()</f>
        <v>0</v>
      </c>
    </row>
    <row r="3803" spans="1:23" x14ac:dyDescent="0.2">
      <c r="A3803" t="s">
        <v>7605</v>
      </c>
      <c r="B3803" t="s">
        <v>7606</v>
      </c>
      <c r="C3803" t="s">
        <v>56</v>
      </c>
      <c r="D3803" t="s">
        <v>44</v>
      </c>
      <c r="E3803" s="22">
        <v>17808</v>
      </c>
      <c r="F3803" s="22"/>
      <c r="G3803" s="22"/>
      <c r="H3803" s="22"/>
      <c r="I3803" s="22"/>
      <c r="J3803" s="23"/>
      <c r="K3803" s="22"/>
      <c r="L3803" s="23"/>
      <c r="M3803" s="22"/>
      <c r="N3803" s="23"/>
      <c r="O3803" s="23"/>
      <c r="P3803" s="23"/>
      <c r="Q3803" s="24"/>
      <c r="R3803" s="24"/>
      <c r="S3803" s="24"/>
      <c r="T3803" s="24" t="str">
        <f t="shared" si="59"/>
        <v/>
      </c>
      <c r="U3803" s="25"/>
      <c r="V3803">
        <v>0</v>
      </c>
      <c r="W3803" t="b">
        <f>FALSE()</f>
        <v>0</v>
      </c>
    </row>
    <row r="3804" spans="1:23" x14ac:dyDescent="0.2">
      <c r="A3804" t="s">
        <v>7607</v>
      </c>
      <c r="B3804" t="s">
        <v>7608</v>
      </c>
      <c r="C3804" t="s">
        <v>74</v>
      </c>
      <c r="D3804" t="s">
        <v>44</v>
      </c>
      <c r="E3804" s="22">
        <v>232632.62</v>
      </c>
      <c r="F3804" s="22">
        <v>365405.3</v>
      </c>
      <c r="G3804" s="22">
        <v>406902.63</v>
      </c>
      <c r="H3804" s="22">
        <v>364735.92</v>
      </c>
      <c r="I3804" s="22">
        <v>468924.05</v>
      </c>
      <c r="J3804" s="23">
        <v>79</v>
      </c>
      <c r="K3804" s="22">
        <v>528281.48</v>
      </c>
      <c r="L3804" s="23">
        <v>79</v>
      </c>
      <c r="M3804" s="22">
        <v>316289.42</v>
      </c>
      <c r="N3804" s="23">
        <v>62</v>
      </c>
      <c r="O3804" s="23">
        <v>112</v>
      </c>
      <c r="P3804" s="23">
        <v>111</v>
      </c>
      <c r="Q3804" s="24">
        <v>2.2708830773603501</v>
      </c>
      <c r="R3804" s="24">
        <v>1.4747905823960099</v>
      </c>
      <c r="S3804" s="24">
        <v>0.99107142857142905</v>
      </c>
      <c r="T3804" s="24">
        <f t="shared" si="59"/>
        <v>0.71171171171171166</v>
      </c>
      <c r="U3804" s="25">
        <v>0</v>
      </c>
      <c r="V3804">
        <v>1</v>
      </c>
      <c r="W3804" t="b">
        <f>FALSE()</f>
        <v>0</v>
      </c>
    </row>
    <row r="3805" spans="1:23" x14ac:dyDescent="0.2">
      <c r="A3805" t="s">
        <v>7609</v>
      </c>
      <c r="B3805" t="s">
        <v>7610</v>
      </c>
      <c r="C3805" t="s">
        <v>74</v>
      </c>
      <c r="D3805" t="s">
        <v>142</v>
      </c>
      <c r="E3805" s="22">
        <v>57000.34</v>
      </c>
      <c r="F3805" s="22">
        <v>59429.24</v>
      </c>
      <c r="G3805" s="22">
        <v>6684.38</v>
      </c>
      <c r="H3805" s="22"/>
      <c r="I3805" s="22">
        <v>24059</v>
      </c>
      <c r="J3805" s="23">
        <v>5</v>
      </c>
      <c r="K3805" s="22">
        <v>5093</v>
      </c>
      <c r="L3805" s="23">
        <v>3</v>
      </c>
      <c r="M3805" s="22"/>
      <c r="N3805" s="23"/>
      <c r="O3805" s="23">
        <v>36</v>
      </c>
      <c r="P3805" s="23">
        <v>23</v>
      </c>
      <c r="Q3805" s="24">
        <v>8.9350344226016898E-2</v>
      </c>
      <c r="R3805" s="24">
        <v>7.4256718272104699E-2</v>
      </c>
      <c r="S3805" s="24">
        <v>0.63888888888888895</v>
      </c>
      <c r="T3805" s="24">
        <f t="shared" si="59"/>
        <v>0.21739130434782608</v>
      </c>
      <c r="U3805" s="25">
        <v>0</v>
      </c>
      <c r="V3805">
        <v>1</v>
      </c>
      <c r="W3805" t="b">
        <f>FALSE()</f>
        <v>0</v>
      </c>
    </row>
    <row r="3806" spans="1:23" x14ac:dyDescent="0.2">
      <c r="A3806" t="s">
        <v>7611</v>
      </c>
      <c r="B3806" t="s">
        <v>7612</v>
      </c>
      <c r="C3806" t="s">
        <v>84</v>
      </c>
      <c r="D3806" t="s">
        <v>142</v>
      </c>
      <c r="E3806" s="22">
        <v>678529.3</v>
      </c>
      <c r="F3806" s="22"/>
      <c r="G3806" s="22"/>
      <c r="H3806" s="22"/>
      <c r="I3806" s="22"/>
      <c r="J3806" s="23"/>
      <c r="K3806" s="22"/>
      <c r="L3806" s="23"/>
      <c r="M3806" s="22"/>
      <c r="N3806" s="23"/>
      <c r="O3806" s="23"/>
      <c r="P3806" s="23"/>
      <c r="Q3806" s="24"/>
      <c r="R3806" s="24"/>
      <c r="S3806" s="24"/>
      <c r="T3806" s="24" t="str">
        <f t="shared" si="59"/>
        <v/>
      </c>
      <c r="U3806" s="25"/>
      <c r="V3806">
        <v>0</v>
      </c>
      <c r="W3806" t="b">
        <f>FALSE()</f>
        <v>0</v>
      </c>
    </row>
    <row r="3807" spans="1:23" x14ac:dyDescent="0.2">
      <c r="A3807" t="s">
        <v>7613</v>
      </c>
      <c r="B3807" t="s">
        <v>7614</v>
      </c>
      <c r="C3807" t="s">
        <v>74</v>
      </c>
      <c r="D3807" t="s">
        <v>142</v>
      </c>
      <c r="E3807" s="22">
        <v>141109</v>
      </c>
      <c r="F3807" s="22">
        <v>117401</v>
      </c>
      <c r="G3807" s="22">
        <v>104832</v>
      </c>
      <c r="H3807" s="22">
        <v>78918.17</v>
      </c>
      <c r="I3807" s="22">
        <v>76010</v>
      </c>
      <c r="J3807" s="23">
        <v>19</v>
      </c>
      <c r="K3807" s="22">
        <v>135893</v>
      </c>
      <c r="L3807" s="23">
        <v>28</v>
      </c>
      <c r="M3807" s="22">
        <v>83759</v>
      </c>
      <c r="N3807" s="23">
        <v>22</v>
      </c>
      <c r="O3807" s="23">
        <v>50</v>
      </c>
      <c r="P3807" s="23">
        <v>44</v>
      </c>
      <c r="Q3807" s="24">
        <v>0.96303566746274205</v>
      </c>
      <c r="R3807" s="24">
        <v>0.80035358413254298</v>
      </c>
      <c r="S3807" s="24">
        <v>0.88</v>
      </c>
      <c r="T3807" s="24">
        <f t="shared" si="59"/>
        <v>0.43181818181818182</v>
      </c>
      <c r="U3807" s="25">
        <v>0</v>
      </c>
      <c r="V3807">
        <v>0</v>
      </c>
      <c r="W3807" t="b">
        <f>FALSE()</f>
        <v>0</v>
      </c>
    </row>
    <row r="3808" spans="1:23" x14ac:dyDescent="0.2">
      <c r="A3808" t="s">
        <v>7615</v>
      </c>
      <c r="B3808" t="s">
        <v>7616</v>
      </c>
      <c r="C3808" t="s">
        <v>227</v>
      </c>
      <c r="D3808" t="s">
        <v>145</v>
      </c>
      <c r="E3808" s="22">
        <v>2153036.29</v>
      </c>
      <c r="F3808" s="22">
        <v>275996.15999999997</v>
      </c>
      <c r="G3808" s="22"/>
      <c r="H3808" s="22"/>
      <c r="I3808" s="22"/>
      <c r="J3808" s="23"/>
      <c r="K3808" s="22"/>
      <c r="L3808" s="23"/>
      <c r="M3808" s="22"/>
      <c r="N3808" s="23"/>
      <c r="O3808" s="23"/>
      <c r="P3808" s="23"/>
      <c r="Q3808" s="24"/>
      <c r="R3808" s="24"/>
      <c r="S3808" s="24"/>
      <c r="T3808" s="24" t="str">
        <f t="shared" si="59"/>
        <v/>
      </c>
      <c r="U3808" s="25"/>
      <c r="V3808">
        <v>0</v>
      </c>
      <c r="W3808" t="b">
        <f>FALSE()</f>
        <v>0</v>
      </c>
    </row>
    <row r="3809" spans="1:23" x14ac:dyDescent="0.2">
      <c r="A3809" t="s">
        <v>7617</v>
      </c>
      <c r="B3809" t="s">
        <v>7618</v>
      </c>
      <c r="C3809" t="s">
        <v>2224</v>
      </c>
      <c r="D3809" t="s">
        <v>44</v>
      </c>
      <c r="E3809" s="22">
        <v>793691</v>
      </c>
      <c r="F3809" s="22">
        <v>701995</v>
      </c>
      <c r="G3809" s="22">
        <v>693644</v>
      </c>
      <c r="H3809" s="22">
        <v>795878.47</v>
      </c>
      <c r="I3809" s="22">
        <v>920586</v>
      </c>
      <c r="J3809" s="23">
        <v>156</v>
      </c>
      <c r="K3809" s="22">
        <v>869882</v>
      </c>
      <c r="L3809" s="23">
        <v>138</v>
      </c>
      <c r="M3809" s="22"/>
      <c r="N3809" s="23"/>
      <c r="O3809" s="23">
        <v>305</v>
      </c>
      <c r="P3809" s="23">
        <v>311</v>
      </c>
      <c r="Q3809" s="24">
        <v>1.0959957968529299</v>
      </c>
      <c r="R3809" s="24">
        <v>0.71177785226316503</v>
      </c>
      <c r="S3809" s="24">
        <v>1.0196721311475401</v>
      </c>
      <c r="T3809" s="24">
        <f t="shared" si="59"/>
        <v>0.50160771704180063</v>
      </c>
      <c r="U3809" s="25">
        <v>0</v>
      </c>
      <c r="V3809">
        <v>1</v>
      </c>
      <c r="W3809" t="b">
        <f>FALSE()</f>
        <v>0</v>
      </c>
    </row>
    <row r="3810" spans="1:23" x14ac:dyDescent="0.2">
      <c r="A3810" t="s">
        <v>7619</v>
      </c>
      <c r="B3810" t="s">
        <v>7620</v>
      </c>
      <c r="C3810" t="s">
        <v>3805</v>
      </c>
      <c r="D3810" t="s">
        <v>44</v>
      </c>
      <c r="E3810" s="22">
        <v>1003951.66</v>
      </c>
      <c r="F3810" s="22">
        <v>792726.15</v>
      </c>
      <c r="G3810" s="22">
        <v>890926.03</v>
      </c>
      <c r="H3810" s="22">
        <v>1112968.3500000001</v>
      </c>
      <c r="I3810" s="22">
        <v>1157692.3</v>
      </c>
      <c r="J3810" s="23">
        <v>215</v>
      </c>
      <c r="K3810" s="22">
        <v>1023176.14</v>
      </c>
      <c r="L3810" s="23">
        <v>192</v>
      </c>
      <c r="M3810" s="22">
        <v>672261.3</v>
      </c>
      <c r="N3810" s="23">
        <v>142</v>
      </c>
      <c r="O3810" s="23">
        <v>237</v>
      </c>
      <c r="P3810" s="23">
        <v>279</v>
      </c>
      <c r="Q3810" s="24">
        <v>1.01914881041185</v>
      </c>
      <c r="R3810" s="24">
        <v>0.73610774743480001</v>
      </c>
      <c r="S3810" s="24">
        <v>1.17721518987342</v>
      </c>
      <c r="T3810" s="24">
        <f t="shared" si="59"/>
        <v>0.77060931899641572</v>
      </c>
      <c r="U3810" s="25">
        <v>0</v>
      </c>
      <c r="V3810">
        <v>1</v>
      </c>
      <c r="W3810" t="b">
        <f>FALSE()</f>
        <v>0</v>
      </c>
    </row>
    <row r="3811" spans="1:23" x14ac:dyDescent="0.2">
      <c r="A3811" t="s">
        <v>7621</v>
      </c>
      <c r="B3811" t="s">
        <v>7622</v>
      </c>
      <c r="C3811" t="s">
        <v>2151</v>
      </c>
      <c r="D3811" t="s">
        <v>44</v>
      </c>
      <c r="E3811" s="22">
        <v>2104735.9500000002</v>
      </c>
      <c r="F3811" s="22">
        <v>2321225.8199999998</v>
      </c>
      <c r="G3811" s="22">
        <v>1942898.06</v>
      </c>
      <c r="H3811" s="22">
        <v>1682435.09</v>
      </c>
      <c r="I3811" s="22">
        <v>1982678.28</v>
      </c>
      <c r="J3811" s="23">
        <v>339</v>
      </c>
      <c r="K3811" s="22">
        <v>2787749.1</v>
      </c>
      <c r="L3811" s="23">
        <v>432</v>
      </c>
      <c r="M3811" s="22">
        <v>2045323.2</v>
      </c>
      <c r="N3811" s="23">
        <v>381</v>
      </c>
      <c r="O3811" s="23">
        <v>505</v>
      </c>
      <c r="P3811" s="23">
        <v>627</v>
      </c>
      <c r="Q3811" s="24">
        <v>1.32451251189015</v>
      </c>
      <c r="R3811" s="24">
        <v>0.91202092545666602</v>
      </c>
      <c r="S3811" s="24">
        <v>1.24158415841584</v>
      </c>
      <c r="T3811" s="24">
        <f t="shared" si="59"/>
        <v>0.54066985645933019</v>
      </c>
      <c r="U3811" s="25">
        <v>0</v>
      </c>
      <c r="V3811">
        <v>1</v>
      </c>
      <c r="W3811" t="b">
        <f>FALSE()</f>
        <v>0</v>
      </c>
    </row>
    <row r="3812" spans="1:23" x14ac:dyDescent="0.2">
      <c r="A3812" t="s">
        <v>7623</v>
      </c>
      <c r="B3812" t="s">
        <v>7624</v>
      </c>
      <c r="C3812" t="s">
        <v>1463</v>
      </c>
      <c r="D3812" t="s">
        <v>142</v>
      </c>
      <c r="E3812" s="22">
        <v>1735356</v>
      </c>
      <c r="F3812" s="22">
        <v>1446943</v>
      </c>
      <c r="G3812" s="22">
        <v>1338091.42</v>
      </c>
      <c r="H3812" s="22">
        <v>1502365.51</v>
      </c>
      <c r="I3812" s="22">
        <v>2197796</v>
      </c>
      <c r="J3812" s="23">
        <v>554</v>
      </c>
      <c r="K3812" s="22">
        <v>2480715.38</v>
      </c>
      <c r="L3812" s="23">
        <v>627</v>
      </c>
      <c r="M3812" s="22">
        <v>2147438.44</v>
      </c>
      <c r="N3812" s="23">
        <v>537</v>
      </c>
      <c r="O3812" s="23">
        <v>2148</v>
      </c>
      <c r="P3812" s="23">
        <v>2402</v>
      </c>
      <c r="Q3812" s="24">
        <v>1.4295138173377699</v>
      </c>
      <c r="R3812" s="24">
        <v>1.1243111822274601</v>
      </c>
      <c r="S3812" s="24">
        <v>1.11824953445065</v>
      </c>
      <c r="T3812" s="24">
        <f t="shared" si="59"/>
        <v>0.23064113238967526</v>
      </c>
      <c r="U3812" s="25">
        <v>0.44668911335577999</v>
      </c>
      <c r="V3812">
        <v>2</v>
      </c>
      <c r="W3812" t="b">
        <f>FALSE()</f>
        <v>0</v>
      </c>
    </row>
    <row r="3813" spans="1:23" x14ac:dyDescent="0.2">
      <c r="A3813" t="s">
        <v>7625</v>
      </c>
      <c r="B3813" t="s">
        <v>7626</v>
      </c>
      <c r="C3813" t="s">
        <v>43</v>
      </c>
      <c r="D3813" t="s">
        <v>44</v>
      </c>
      <c r="E3813" s="22">
        <v>3582046</v>
      </c>
      <c r="F3813" s="22">
        <v>4250207</v>
      </c>
      <c r="G3813" s="22">
        <v>4349630</v>
      </c>
      <c r="H3813" s="22">
        <v>4238351</v>
      </c>
      <c r="I3813" s="22">
        <v>4943684</v>
      </c>
      <c r="J3813" s="23">
        <v>1008</v>
      </c>
      <c r="K3813" s="22">
        <v>5823625</v>
      </c>
      <c r="L3813" s="23">
        <v>1144</v>
      </c>
      <c r="M3813" s="22">
        <v>4380904</v>
      </c>
      <c r="N3813" s="23">
        <v>1018</v>
      </c>
      <c r="O3813" s="23">
        <v>1445</v>
      </c>
      <c r="P3813" s="23">
        <v>1483</v>
      </c>
      <c r="Q3813" s="24">
        <v>1.6257817459630599</v>
      </c>
      <c r="R3813" s="24">
        <v>1.1194661879243599</v>
      </c>
      <c r="S3813" s="24">
        <v>1.0262975778546699</v>
      </c>
      <c r="T3813" s="24">
        <f t="shared" si="59"/>
        <v>0.67970330411328383</v>
      </c>
      <c r="U3813" s="25">
        <v>8.3076923076923007E-2</v>
      </c>
      <c r="V3813">
        <v>1</v>
      </c>
      <c r="W3813" t="b">
        <f>FALSE()</f>
        <v>0</v>
      </c>
    </row>
    <row r="3814" spans="1:23" x14ac:dyDescent="0.2">
      <c r="A3814" t="s">
        <v>7627</v>
      </c>
      <c r="B3814" t="s">
        <v>7628</v>
      </c>
      <c r="C3814" t="s">
        <v>92</v>
      </c>
      <c r="D3814" t="s">
        <v>44</v>
      </c>
      <c r="E3814" s="22">
        <v>2632929.46</v>
      </c>
      <c r="F3814" s="22">
        <v>2966085.05</v>
      </c>
      <c r="G3814" s="22">
        <v>2729268.83</v>
      </c>
      <c r="H3814" s="22">
        <v>2813338.24</v>
      </c>
      <c r="I3814" s="22">
        <v>3361574.36</v>
      </c>
      <c r="J3814" s="23">
        <v>723</v>
      </c>
      <c r="K3814" s="22">
        <v>3764893.67</v>
      </c>
      <c r="L3814" s="23">
        <v>778</v>
      </c>
      <c r="M3814" s="22">
        <v>2782549.77</v>
      </c>
      <c r="N3814" s="23">
        <v>646</v>
      </c>
      <c r="O3814" s="23">
        <v>1307</v>
      </c>
      <c r="P3814" s="23">
        <v>1154</v>
      </c>
      <c r="Q3814" s="24">
        <v>1.42992576413346</v>
      </c>
      <c r="R3814" s="24">
        <v>1.0328024940831899</v>
      </c>
      <c r="S3814" s="24">
        <v>0.88293802601377203</v>
      </c>
      <c r="T3814" s="24">
        <f t="shared" si="59"/>
        <v>0.62651646447140386</v>
      </c>
      <c r="U3814" s="25">
        <v>0</v>
      </c>
      <c r="V3814">
        <v>1</v>
      </c>
      <c r="W3814" t="b">
        <f>FALSE()</f>
        <v>0</v>
      </c>
    </row>
    <row r="3815" spans="1:23" x14ac:dyDescent="0.2">
      <c r="A3815" t="s">
        <v>7629</v>
      </c>
      <c r="B3815" t="s">
        <v>7630</v>
      </c>
      <c r="C3815" t="s">
        <v>3805</v>
      </c>
      <c r="D3815" t="s">
        <v>44</v>
      </c>
      <c r="E3815" s="22">
        <v>1371257.16</v>
      </c>
      <c r="F3815" s="22">
        <v>1078295.99</v>
      </c>
      <c r="G3815" s="22">
        <v>1145316.8</v>
      </c>
      <c r="H3815" s="22">
        <v>968601.76</v>
      </c>
      <c r="I3815" s="22">
        <v>1206558.02</v>
      </c>
      <c r="J3815" s="23">
        <v>204</v>
      </c>
      <c r="K3815" s="22">
        <v>1051216.21</v>
      </c>
      <c r="L3815" s="23">
        <v>176</v>
      </c>
      <c r="M3815" s="22">
        <v>717184.07</v>
      </c>
      <c r="N3815" s="23">
        <v>137</v>
      </c>
      <c r="O3815" s="23">
        <v>310</v>
      </c>
      <c r="P3815" s="23">
        <v>238</v>
      </c>
      <c r="Q3815" s="24">
        <v>0.76660763616359195</v>
      </c>
      <c r="R3815" s="24">
        <v>0.49786170564145199</v>
      </c>
      <c r="S3815" s="24">
        <v>0.76774193548387104</v>
      </c>
      <c r="T3815" s="24">
        <f t="shared" si="59"/>
        <v>0.8571428571428571</v>
      </c>
      <c r="U3815" s="25">
        <v>0</v>
      </c>
      <c r="V3815">
        <v>1</v>
      </c>
      <c r="W3815" t="b">
        <f>FALSE()</f>
        <v>0</v>
      </c>
    </row>
    <row r="3816" spans="1:23" x14ac:dyDescent="0.2">
      <c r="A3816" t="s">
        <v>7631</v>
      </c>
      <c r="B3816" t="s">
        <v>7632</v>
      </c>
      <c r="C3816" t="s">
        <v>250</v>
      </c>
      <c r="D3816" t="s">
        <v>44</v>
      </c>
      <c r="E3816" s="22">
        <v>1640930.27</v>
      </c>
      <c r="F3816" s="22">
        <v>1520794.48</v>
      </c>
      <c r="G3816" s="22">
        <v>1407904.44</v>
      </c>
      <c r="H3816" s="22">
        <v>1439795.92</v>
      </c>
      <c r="I3816" s="22">
        <v>1646216.17</v>
      </c>
      <c r="J3816" s="23">
        <v>360</v>
      </c>
      <c r="K3816" s="22">
        <v>1463704.73</v>
      </c>
      <c r="L3816" s="23">
        <v>316</v>
      </c>
      <c r="M3816" s="22">
        <v>851804.03</v>
      </c>
      <c r="N3816" s="23">
        <v>211</v>
      </c>
      <c r="O3816" s="23">
        <v>520</v>
      </c>
      <c r="P3816" s="23">
        <v>608</v>
      </c>
      <c r="Q3816" s="24">
        <v>0.89199690977728097</v>
      </c>
      <c r="R3816" s="24">
        <v>0.64426885383854504</v>
      </c>
      <c r="S3816" s="24">
        <v>1.16923076923077</v>
      </c>
      <c r="T3816" s="24">
        <f t="shared" si="59"/>
        <v>0.59210526315789469</v>
      </c>
      <c r="U3816" s="25">
        <v>0</v>
      </c>
      <c r="V3816">
        <v>1</v>
      </c>
      <c r="W3816" t="b">
        <f>FALSE()</f>
        <v>0</v>
      </c>
    </row>
    <row r="3817" spans="1:23" x14ac:dyDescent="0.2">
      <c r="A3817" t="s">
        <v>7633</v>
      </c>
      <c r="B3817" t="s">
        <v>7634</v>
      </c>
      <c r="C3817" t="s">
        <v>3726</v>
      </c>
      <c r="D3817" t="s">
        <v>145</v>
      </c>
      <c r="E3817" s="22">
        <v>600214</v>
      </c>
      <c r="F3817" s="22">
        <v>411411</v>
      </c>
      <c r="G3817" s="22">
        <v>364949</v>
      </c>
      <c r="H3817" s="22">
        <v>623425</v>
      </c>
      <c r="I3817" s="22">
        <v>699122</v>
      </c>
      <c r="J3817" s="23">
        <v>177</v>
      </c>
      <c r="K3817" s="22">
        <v>928988</v>
      </c>
      <c r="L3817" s="23">
        <v>250</v>
      </c>
      <c r="M3817" s="22">
        <v>903140</v>
      </c>
      <c r="N3817" s="23">
        <v>228</v>
      </c>
      <c r="O3817" s="23">
        <v>265</v>
      </c>
      <c r="P3817" s="23">
        <v>355</v>
      </c>
      <c r="Q3817" s="24">
        <v>1.54776129847021</v>
      </c>
      <c r="R3817" s="24">
        <v>1.1156753175022001</v>
      </c>
      <c r="S3817" s="24">
        <v>1.3396226415094299</v>
      </c>
      <c r="T3817" s="24">
        <f t="shared" si="59"/>
        <v>0.49859154929577465</v>
      </c>
      <c r="U3817" s="25">
        <v>0</v>
      </c>
      <c r="V3817">
        <v>0</v>
      </c>
      <c r="W3817" t="b">
        <f>FALSE()</f>
        <v>0</v>
      </c>
    </row>
    <row r="3818" spans="1:23" x14ac:dyDescent="0.2">
      <c r="A3818" t="s">
        <v>7635</v>
      </c>
      <c r="B3818" t="s">
        <v>7636</v>
      </c>
      <c r="C3818" t="s">
        <v>84</v>
      </c>
      <c r="D3818" t="s">
        <v>44</v>
      </c>
      <c r="E3818" s="22">
        <v>352110.36</v>
      </c>
      <c r="F3818" s="22">
        <v>205000.27</v>
      </c>
      <c r="G3818" s="22">
        <v>257213.15</v>
      </c>
      <c r="H3818" s="22">
        <v>278658.49</v>
      </c>
      <c r="I3818" s="22">
        <v>340337.89</v>
      </c>
      <c r="J3818" s="23">
        <v>81</v>
      </c>
      <c r="K3818" s="22">
        <v>308144.01</v>
      </c>
      <c r="L3818" s="23">
        <v>71</v>
      </c>
      <c r="M3818" s="22">
        <v>190132.61</v>
      </c>
      <c r="N3818" s="23">
        <v>54</v>
      </c>
      <c r="O3818" s="23">
        <v>70</v>
      </c>
      <c r="P3818" s="23">
        <v>96</v>
      </c>
      <c r="Q3818" s="24">
        <v>0.87513474468629704</v>
      </c>
      <c r="R3818" s="24">
        <v>0.63208969978842899</v>
      </c>
      <c r="S3818" s="24">
        <v>1.3714285714285701</v>
      </c>
      <c r="T3818" s="24">
        <f t="shared" si="59"/>
        <v>0.84375</v>
      </c>
      <c r="U3818" s="25">
        <v>0</v>
      </c>
      <c r="V3818">
        <v>1</v>
      </c>
      <c r="W3818" t="b">
        <f>FALSE()</f>
        <v>0</v>
      </c>
    </row>
    <row r="3819" spans="1:23" x14ac:dyDescent="0.2">
      <c r="A3819" t="s">
        <v>7637</v>
      </c>
      <c r="B3819" t="s">
        <v>7638</v>
      </c>
      <c r="C3819" t="s">
        <v>43</v>
      </c>
      <c r="D3819" t="s">
        <v>44</v>
      </c>
      <c r="E3819" s="22">
        <v>145069</v>
      </c>
      <c r="F3819" s="22">
        <v>59497.24</v>
      </c>
      <c r="G3819" s="22">
        <v>70077</v>
      </c>
      <c r="H3819" s="22">
        <v>134911</v>
      </c>
      <c r="I3819" s="22">
        <v>129357</v>
      </c>
      <c r="J3819" s="23">
        <v>33</v>
      </c>
      <c r="K3819" s="22">
        <v>179467.03</v>
      </c>
      <c r="L3819" s="23">
        <v>35</v>
      </c>
      <c r="M3819" s="22">
        <v>116465.78</v>
      </c>
      <c r="N3819" s="23">
        <v>27</v>
      </c>
      <c r="O3819" s="23">
        <v>349</v>
      </c>
      <c r="P3819" s="23">
        <v>212</v>
      </c>
      <c r="Q3819" s="24">
        <v>1.2371149590884301</v>
      </c>
      <c r="R3819" s="24">
        <v>0.80342555246200198</v>
      </c>
      <c r="S3819" s="24">
        <v>0.60744985673352403</v>
      </c>
      <c r="T3819" s="24">
        <f t="shared" si="59"/>
        <v>0.15566037735849056</v>
      </c>
      <c r="U3819" s="25">
        <v>0.23741007194244601</v>
      </c>
      <c r="V3819">
        <v>1</v>
      </c>
      <c r="W3819" t="b">
        <f>FALSE()</f>
        <v>0</v>
      </c>
    </row>
    <row r="3820" spans="1:23" x14ac:dyDescent="0.2">
      <c r="A3820" t="s">
        <v>7639</v>
      </c>
      <c r="B3820" t="s">
        <v>7640</v>
      </c>
      <c r="C3820" t="s">
        <v>84</v>
      </c>
      <c r="D3820" t="s">
        <v>44</v>
      </c>
      <c r="E3820" s="22">
        <v>1230674</v>
      </c>
      <c r="F3820" s="22">
        <v>733107</v>
      </c>
      <c r="G3820" s="22">
        <v>781314</v>
      </c>
      <c r="H3820" s="22">
        <v>581183</v>
      </c>
      <c r="I3820" s="22">
        <v>608365.16</v>
      </c>
      <c r="J3820" s="23">
        <v>111</v>
      </c>
      <c r="K3820" s="22">
        <v>563558.28</v>
      </c>
      <c r="L3820" s="23">
        <v>101</v>
      </c>
      <c r="M3820" s="22">
        <v>320794.01</v>
      </c>
      <c r="N3820" s="23">
        <v>71</v>
      </c>
      <c r="O3820" s="23">
        <v>321</v>
      </c>
      <c r="P3820" s="23">
        <v>180</v>
      </c>
      <c r="Q3820" s="24">
        <v>0.457926534565612</v>
      </c>
      <c r="R3820" s="24">
        <v>0.29739344457646899</v>
      </c>
      <c r="S3820" s="24">
        <v>0.56074766355140204</v>
      </c>
      <c r="T3820" s="24">
        <f t="shared" si="59"/>
        <v>0.6166666666666667</v>
      </c>
      <c r="U3820" s="25">
        <v>0</v>
      </c>
      <c r="V3820">
        <v>3</v>
      </c>
      <c r="W3820" t="b">
        <f>FALSE()</f>
        <v>0</v>
      </c>
    </row>
    <row r="3821" spans="1:23" x14ac:dyDescent="0.2">
      <c r="A3821" t="s">
        <v>7641</v>
      </c>
      <c r="B3821" t="s">
        <v>7642</v>
      </c>
      <c r="C3821" t="s">
        <v>2782</v>
      </c>
      <c r="D3821" t="s">
        <v>142</v>
      </c>
      <c r="E3821" s="22">
        <v>222079.81</v>
      </c>
      <c r="F3821" s="22">
        <v>221806.25</v>
      </c>
      <c r="G3821" s="22">
        <v>217191.78</v>
      </c>
      <c r="H3821" s="22">
        <v>205728.88</v>
      </c>
      <c r="I3821" s="22">
        <v>323745.13</v>
      </c>
      <c r="J3821" s="23">
        <v>60</v>
      </c>
      <c r="K3821" s="22">
        <v>344247.43</v>
      </c>
      <c r="L3821" s="23">
        <v>58</v>
      </c>
      <c r="M3821" s="22">
        <v>189319</v>
      </c>
      <c r="N3821" s="23">
        <v>35</v>
      </c>
      <c r="O3821" s="23">
        <v>262</v>
      </c>
      <c r="P3821" s="23">
        <v>343</v>
      </c>
      <c r="Q3821" s="24">
        <v>1.5501068287117099</v>
      </c>
      <c r="R3821" s="24">
        <v>1.2882529672201899</v>
      </c>
      <c r="S3821" s="24">
        <v>1.3091603053435099</v>
      </c>
      <c r="T3821" s="24">
        <f t="shared" si="59"/>
        <v>0.1749271137026239</v>
      </c>
      <c r="U3821" s="25">
        <v>0</v>
      </c>
      <c r="V3821">
        <v>1</v>
      </c>
      <c r="W3821" t="b">
        <f>FALSE()</f>
        <v>0</v>
      </c>
    </row>
    <row r="3822" spans="1:23" x14ac:dyDescent="0.2">
      <c r="A3822" t="s">
        <v>7643</v>
      </c>
      <c r="B3822" t="s">
        <v>4226</v>
      </c>
      <c r="C3822" t="s">
        <v>120</v>
      </c>
      <c r="D3822" t="s">
        <v>44</v>
      </c>
      <c r="E3822" s="22">
        <v>1021206</v>
      </c>
      <c r="F3822" s="22">
        <v>915505</v>
      </c>
      <c r="G3822" s="22">
        <v>839887</v>
      </c>
      <c r="H3822" s="22">
        <v>884028</v>
      </c>
      <c r="I3822" s="22">
        <v>1135005</v>
      </c>
      <c r="J3822" s="23">
        <v>213</v>
      </c>
      <c r="K3822" s="22">
        <v>2012467</v>
      </c>
      <c r="L3822" s="23">
        <v>330</v>
      </c>
      <c r="M3822" s="22">
        <v>1828868</v>
      </c>
      <c r="N3822" s="23">
        <v>338</v>
      </c>
      <c r="O3822" s="23">
        <v>410</v>
      </c>
      <c r="P3822" s="23">
        <v>450</v>
      </c>
      <c r="Q3822" s="24">
        <v>1.97067682720235</v>
      </c>
      <c r="R3822" s="24">
        <v>1.27982618509904</v>
      </c>
      <c r="S3822" s="24">
        <v>1.09756097560976</v>
      </c>
      <c r="T3822" s="24">
        <f t="shared" si="59"/>
        <v>0.47333333333333333</v>
      </c>
      <c r="U3822" s="25">
        <v>0</v>
      </c>
      <c r="V3822">
        <v>1</v>
      </c>
      <c r="W3822" t="b">
        <f>FALSE()</f>
        <v>0</v>
      </c>
    </row>
    <row r="3823" spans="1:23" x14ac:dyDescent="0.2">
      <c r="A3823" t="s">
        <v>7644</v>
      </c>
      <c r="B3823" t="s">
        <v>7645</v>
      </c>
      <c r="C3823" t="s">
        <v>2224</v>
      </c>
      <c r="D3823" t="s">
        <v>145</v>
      </c>
      <c r="E3823" s="22">
        <v>340303</v>
      </c>
      <c r="F3823" s="22">
        <v>494595</v>
      </c>
      <c r="G3823" s="22">
        <v>349376</v>
      </c>
      <c r="H3823" s="22">
        <v>393851</v>
      </c>
      <c r="I3823" s="22">
        <v>453237</v>
      </c>
      <c r="J3823" s="23">
        <v>56</v>
      </c>
      <c r="K3823" s="22">
        <v>492625</v>
      </c>
      <c r="L3823" s="23">
        <v>58</v>
      </c>
      <c r="M3823" s="22">
        <v>298071</v>
      </c>
      <c r="N3823" s="23">
        <v>51</v>
      </c>
      <c r="O3823" s="23">
        <v>195</v>
      </c>
      <c r="P3823" s="23">
        <v>169</v>
      </c>
      <c r="Q3823" s="24">
        <v>1.4476069855393601</v>
      </c>
      <c r="R3823" s="24">
        <v>1.04348091970404</v>
      </c>
      <c r="S3823" s="24">
        <v>0.86666666666666703</v>
      </c>
      <c r="T3823" s="24">
        <f t="shared" si="59"/>
        <v>0.33136094674556216</v>
      </c>
      <c r="U3823" s="25">
        <v>0</v>
      </c>
      <c r="V3823">
        <v>0</v>
      </c>
      <c r="W3823" t="b">
        <f>FALSE()</f>
        <v>0</v>
      </c>
    </row>
    <row r="3824" spans="1:23" x14ac:dyDescent="0.2">
      <c r="A3824" t="s">
        <v>7646</v>
      </c>
      <c r="B3824" t="s">
        <v>7647</v>
      </c>
      <c r="C3824" t="s">
        <v>120</v>
      </c>
      <c r="D3824" t="s">
        <v>44</v>
      </c>
      <c r="E3824" s="22">
        <v>1376704</v>
      </c>
      <c r="F3824" s="22">
        <v>1054596</v>
      </c>
      <c r="G3824" s="22">
        <v>1090711</v>
      </c>
      <c r="H3824" s="22">
        <v>1063854</v>
      </c>
      <c r="I3824" s="22">
        <v>1371570</v>
      </c>
      <c r="J3824" s="23">
        <v>232</v>
      </c>
      <c r="K3824" s="22">
        <v>1830493</v>
      </c>
      <c r="L3824" s="23">
        <v>291</v>
      </c>
      <c r="M3824" s="22">
        <v>1610802</v>
      </c>
      <c r="N3824" s="23">
        <v>279</v>
      </c>
      <c r="O3824" s="23">
        <v>644</v>
      </c>
      <c r="P3824" s="23">
        <v>657</v>
      </c>
      <c r="Q3824" s="24">
        <v>1.3296198747152601</v>
      </c>
      <c r="R3824" s="24">
        <v>0.86350146731287203</v>
      </c>
      <c r="S3824" s="24">
        <v>1.0201863354037299</v>
      </c>
      <c r="T3824" s="24">
        <f t="shared" si="59"/>
        <v>0.35312024353120242</v>
      </c>
      <c r="U3824" s="25">
        <v>0</v>
      </c>
      <c r="V3824">
        <v>1</v>
      </c>
      <c r="W3824" t="b">
        <f>FALSE()</f>
        <v>0</v>
      </c>
    </row>
    <row r="3825" spans="1:23" x14ac:dyDescent="0.2">
      <c r="A3825" t="s">
        <v>7648</v>
      </c>
      <c r="B3825" t="s">
        <v>7649</v>
      </c>
      <c r="C3825" t="s">
        <v>43</v>
      </c>
      <c r="D3825" t="s">
        <v>142</v>
      </c>
      <c r="E3825" s="22">
        <v>1317933.6499999999</v>
      </c>
      <c r="F3825" s="22">
        <v>998126</v>
      </c>
      <c r="G3825" s="22">
        <v>957562.08</v>
      </c>
      <c r="H3825" s="22">
        <v>1272090</v>
      </c>
      <c r="I3825" s="22">
        <v>1427092.16</v>
      </c>
      <c r="J3825" s="23">
        <v>310</v>
      </c>
      <c r="K3825" s="22">
        <v>1801666.34</v>
      </c>
      <c r="L3825" s="23">
        <v>355</v>
      </c>
      <c r="M3825" s="22">
        <v>1683368.52</v>
      </c>
      <c r="N3825" s="23">
        <v>359</v>
      </c>
      <c r="O3825" s="23">
        <v>958</v>
      </c>
      <c r="P3825" s="23">
        <v>902</v>
      </c>
      <c r="Q3825" s="24">
        <v>1.36703872763246</v>
      </c>
      <c r="R3825" s="24">
        <v>1.1361098890462</v>
      </c>
      <c r="S3825" s="24">
        <v>0.94154488517745305</v>
      </c>
      <c r="T3825" s="24">
        <f t="shared" si="59"/>
        <v>0.34368070953436808</v>
      </c>
      <c r="U3825" s="25">
        <v>0</v>
      </c>
      <c r="V3825">
        <v>1</v>
      </c>
      <c r="W3825" t="b">
        <f>FALSE()</f>
        <v>0</v>
      </c>
    </row>
    <row r="3826" spans="1:23" x14ac:dyDescent="0.2">
      <c r="A3826" t="s">
        <v>7650</v>
      </c>
      <c r="B3826" t="s">
        <v>7651</v>
      </c>
      <c r="C3826" t="s">
        <v>63</v>
      </c>
      <c r="D3826" t="s">
        <v>44</v>
      </c>
      <c r="E3826" s="22">
        <v>22061602</v>
      </c>
      <c r="F3826" s="22">
        <v>25865473.34</v>
      </c>
      <c r="G3826" s="22">
        <v>29725876.699999999</v>
      </c>
      <c r="H3826" s="22">
        <v>34576460.780000001</v>
      </c>
      <c r="I3826" s="22">
        <v>42263944.240000002</v>
      </c>
      <c r="J3826" s="23">
        <v>8129</v>
      </c>
      <c r="K3826" s="22">
        <v>52065359.859999999</v>
      </c>
      <c r="L3826" s="23">
        <v>9579</v>
      </c>
      <c r="M3826" s="22">
        <v>43694485.75</v>
      </c>
      <c r="N3826" s="23">
        <v>8953</v>
      </c>
      <c r="O3826" s="23">
        <v>7776</v>
      </c>
      <c r="P3826" s="23">
        <v>12201</v>
      </c>
      <c r="Q3826" s="24">
        <v>2.3599990544657601</v>
      </c>
      <c r="R3826" s="24">
        <v>1.6250269456942901</v>
      </c>
      <c r="S3826" s="24">
        <v>1.5690586419753101</v>
      </c>
      <c r="T3826" s="24">
        <f t="shared" si="59"/>
        <v>0.66625686419145969</v>
      </c>
      <c r="U3826" s="25">
        <v>0.202929936305732</v>
      </c>
      <c r="V3826">
        <v>1</v>
      </c>
      <c r="W3826" t="b">
        <f>FALSE()</f>
        <v>0</v>
      </c>
    </row>
    <row r="3827" spans="1:23" x14ac:dyDescent="0.2">
      <c r="A3827" t="s">
        <v>7652</v>
      </c>
      <c r="B3827" t="s">
        <v>7653</v>
      </c>
      <c r="C3827" t="s">
        <v>71</v>
      </c>
      <c r="D3827" t="s">
        <v>142</v>
      </c>
      <c r="E3827" s="22">
        <v>393807</v>
      </c>
      <c r="F3827" s="22">
        <v>397930</v>
      </c>
      <c r="G3827" s="22">
        <v>355010</v>
      </c>
      <c r="H3827" s="22">
        <v>349943</v>
      </c>
      <c r="I3827" s="22">
        <v>473194</v>
      </c>
      <c r="J3827" s="23">
        <v>93</v>
      </c>
      <c r="K3827" s="22">
        <v>565293</v>
      </c>
      <c r="L3827" s="23">
        <v>114</v>
      </c>
      <c r="M3827" s="22">
        <v>519361</v>
      </c>
      <c r="N3827" s="23">
        <v>113</v>
      </c>
      <c r="O3827" s="23">
        <v>121</v>
      </c>
      <c r="P3827" s="23">
        <v>176</v>
      </c>
      <c r="Q3827" s="24">
        <v>1.4354569624206801</v>
      </c>
      <c r="R3827" s="24">
        <v>1.19297048235843</v>
      </c>
      <c r="S3827" s="24">
        <v>1.4545454545454599</v>
      </c>
      <c r="T3827" s="24">
        <f t="shared" si="59"/>
        <v>0.52840909090909094</v>
      </c>
      <c r="U3827" s="25">
        <v>0</v>
      </c>
      <c r="V3827">
        <v>1</v>
      </c>
      <c r="W3827" t="b">
        <f>FALSE()</f>
        <v>0</v>
      </c>
    </row>
    <row r="3828" spans="1:23" x14ac:dyDescent="0.2">
      <c r="A3828" t="s">
        <v>7654</v>
      </c>
      <c r="B3828" t="s">
        <v>7655</v>
      </c>
      <c r="C3828" t="s">
        <v>52</v>
      </c>
      <c r="D3828" t="s">
        <v>145</v>
      </c>
      <c r="E3828" s="22">
        <v>47181</v>
      </c>
      <c r="F3828" s="22">
        <v>705</v>
      </c>
      <c r="G3828" s="22"/>
      <c r="H3828" s="22">
        <v>2298</v>
      </c>
      <c r="I3828" s="22">
        <v>5752</v>
      </c>
      <c r="J3828" s="23">
        <v>1</v>
      </c>
      <c r="K3828" s="22"/>
      <c r="L3828" s="23"/>
      <c r="M3828" s="22"/>
      <c r="N3828" s="23"/>
      <c r="O3828" s="23">
        <v>5</v>
      </c>
      <c r="P3828" s="23"/>
      <c r="Q3828" s="24"/>
      <c r="R3828" s="24"/>
      <c r="S3828" s="24"/>
      <c r="T3828" s="24" t="str">
        <f t="shared" si="59"/>
        <v/>
      </c>
      <c r="U3828" s="25">
        <v>0</v>
      </c>
      <c r="V3828">
        <v>0</v>
      </c>
      <c r="W3828" t="b">
        <f>FALSE()</f>
        <v>0</v>
      </c>
    </row>
    <row r="3829" spans="1:23" x14ac:dyDescent="0.2">
      <c r="A3829" t="s">
        <v>7656</v>
      </c>
      <c r="B3829" t="s">
        <v>7657</v>
      </c>
      <c r="C3829" t="s">
        <v>122</v>
      </c>
      <c r="D3829" t="s">
        <v>142</v>
      </c>
      <c r="E3829" s="22">
        <v>1785718</v>
      </c>
      <c r="F3829" s="22">
        <v>1369206.62</v>
      </c>
      <c r="G3829" s="22">
        <v>1418727.47</v>
      </c>
      <c r="H3829" s="22">
        <v>1707307</v>
      </c>
      <c r="I3829" s="22">
        <v>1630199</v>
      </c>
      <c r="J3829" s="23">
        <v>391</v>
      </c>
      <c r="K3829" s="22">
        <v>2164273.7999999998</v>
      </c>
      <c r="L3829" s="23">
        <v>455</v>
      </c>
      <c r="M3829" s="22">
        <v>1927981.8</v>
      </c>
      <c r="N3829" s="23">
        <v>434</v>
      </c>
      <c r="O3829" s="23">
        <v>1975</v>
      </c>
      <c r="P3829" s="23">
        <v>2106</v>
      </c>
      <c r="Q3829" s="24">
        <v>1.2119908070591201</v>
      </c>
      <c r="R3829" s="24">
        <v>0.92449430537925403</v>
      </c>
      <c r="S3829" s="24">
        <v>1.0663291139240501</v>
      </c>
      <c r="T3829" s="24">
        <f t="shared" si="59"/>
        <v>0.18566001899335233</v>
      </c>
      <c r="U3829" s="25">
        <v>8.2904516866781006E-2</v>
      </c>
      <c r="V3829">
        <v>1</v>
      </c>
      <c r="W3829" t="b">
        <f>FALSE()</f>
        <v>0</v>
      </c>
    </row>
    <row r="3830" spans="1:23" x14ac:dyDescent="0.2">
      <c r="A3830" t="s">
        <v>7658</v>
      </c>
      <c r="B3830" t="s">
        <v>7659</v>
      </c>
      <c r="C3830" t="s">
        <v>2224</v>
      </c>
      <c r="D3830" t="s">
        <v>145</v>
      </c>
      <c r="E3830" s="22">
        <v>1131035</v>
      </c>
      <c r="F3830" s="22">
        <v>1225930</v>
      </c>
      <c r="G3830" s="22">
        <v>1469501.5</v>
      </c>
      <c r="H3830" s="22">
        <v>1590228</v>
      </c>
      <c r="I3830" s="22">
        <v>1764063</v>
      </c>
      <c r="J3830" s="23">
        <v>196</v>
      </c>
      <c r="K3830" s="22">
        <v>1784331</v>
      </c>
      <c r="L3830" s="23">
        <v>193</v>
      </c>
      <c r="M3830" s="22">
        <v>239960</v>
      </c>
      <c r="N3830" s="23">
        <v>35</v>
      </c>
      <c r="O3830" s="23">
        <v>222</v>
      </c>
      <c r="P3830" s="23">
        <v>240</v>
      </c>
      <c r="Q3830" s="24">
        <v>1.5776090041422199</v>
      </c>
      <c r="R3830" s="24">
        <v>1.13719048817822</v>
      </c>
      <c r="S3830" s="24">
        <v>1.08108108108108</v>
      </c>
      <c r="T3830" s="24">
        <f t="shared" si="59"/>
        <v>0.81666666666666665</v>
      </c>
      <c r="U3830" s="25">
        <v>0</v>
      </c>
      <c r="V3830">
        <v>1</v>
      </c>
      <c r="W3830" t="b">
        <f>FALSE()</f>
        <v>0</v>
      </c>
    </row>
    <row r="3831" spans="1:23" x14ac:dyDescent="0.2">
      <c r="A3831" t="s">
        <v>7660</v>
      </c>
      <c r="B3831" t="s">
        <v>7661</v>
      </c>
      <c r="C3831" t="s">
        <v>89</v>
      </c>
      <c r="D3831" t="s">
        <v>145</v>
      </c>
      <c r="E3831" s="22">
        <v>1867068.21</v>
      </c>
      <c r="F3831" s="22">
        <v>1387343</v>
      </c>
      <c r="G3831" s="22">
        <v>736239</v>
      </c>
      <c r="H3831" s="22">
        <v>755599.57</v>
      </c>
      <c r="I3831" s="22">
        <v>915177</v>
      </c>
      <c r="J3831" s="23">
        <v>317</v>
      </c>
      <c r="K3831" s="22">
        <v>1094039</v>
      </c>
      <c r="L3831" s="23">
        <v>363</v>
      </c>
      <c r="M3831" s="22">
        <v>938143</v>
      </c>
      <c r="N3831" s="23">
        <v>343</v>
      </c>
      <c r="O3831" s="23">
        <v>1225</v>
      </c>
      <c r="P3831" s="23">
        <v>1384</v>
      </c>
      <c r="Q3831" s="24">
        <v>0.58596627275872304</v>
      </c>
      <c r="R3831" s="24">
        <v>0.37806102588276103</v>
      </c>
      <c r="S3831" s="24">
        <v>1.12979591836735</v>
      </c>
      <c r="T3831" s="24">
        <f t="shared" si="59"/>
        <v>0.22904624277456648</v>
      </c>
      <c r="U3831" s="25">
        <v>1</v>
      </c>
      <c r="V3831">
        <v>2</v>
      </c>
      <c r="W3831" t="b">
        <f>FALSE()</f>
        <v>0</v>
      </c>
    </row>
    <row r="3832" spans="1:23" x14ac:dyDescent="0.2">
      <c r="A3832" t="s">
        <v>7662</v>
      </c>
      <c r="B3832" t="s">
        <v>7663</v>
      </c>
      <c r="C3832" t="s">
        <v>84</v>
      </c>
      <c r="D3832" t="s">
        <v>44</v>
      </c>
      <c r="E3832" s="22">
        <v>2440200</v>
      </c>
      <c r="F3832" s="22">
        <v>2452015</v>
      </c>
      <c r="G3832" s="22">
        <v>2715072</v>
      </c>
      <c r="H3832" s="22">
        <v>2553541</v>
      </c>
      <c r="I3832" s="22">
        <v>2875982</v>
      </c>
      <c r="J3832" s="23">
        <v>523</v>
      </c>
      <c r="K3832" s="22">
        <v>2595756</v>
      </c>
      <c r="L3832" s="23">
        <v>490</v>
      </c>
      <c r="M3832" s="22">
        <v>1924536</v>
      </c>
      <c r="N3832" s="23">
        <v>378</v>
      </c>
      <c r="O3832" s="23">
        <v>901</v>
      </c>
      <c r="P3832" s="23">
        <v>844</v>
      </c>
      <c r="Q3832" s="24">
        <v>1.0637472338332901</v>
      </c>
      <c r="R3832" s="24">
        <v>0.69083451197791701</v>
      </c>
      <c r="S3832" s="24">
        <v>0.93673695893451703</v>
      </c>
      <c r="T3832" s="24">
        <f t="shared" si="59"/>
        <v>0.61966824644549767</v>
      </c>
      <c r="U3832" s="25">
        <v>0</v>
      </c>
      <c r="V3832">
        <v>1</v>
      </c>
      <c r="W3832" t="b">
        <f>FALSE()</f>
        <v>0</v>
      </c>
    </row>
    <row r="3833" spans="1:23" x14ac:dyDescent="0.2">
      <c r="A3833" t="s">
        <v>7664</v>
      </c>
      <c r="B3833" t="s">
        <v>7665</v>
      </c>
      <c r="C3833" t="s">
        <v>2224</v>
      </c>
      <c r="D3833" t="s">
        <v>145</v>
      </c>
      <c r="E3833" s="22">
        <v>421999</v>
      </c>
      <c r="F3833" s="22">
        <v>448540</v>
      </c>
      <c r="G3833" s="22">
        <v>473082</v>
      </c>
      <c r="H3833" s="22">
        <v>481388</v>
      </c>
      <c r="I3833" s="22">
        <v>475341</v>
      </c>
      <c r="J3833" s="23">
        <v>73</v>
      </c>
      <c r="K3833" s="22">
        <v>512350</v>
      </c>
      <c r="L3833" s="23">
        <v>71</v>
      </c>
      <c r="M3833" s="22">
        <v>481338</v>
      </c>
      <c r="N3833" s="23">
        <v>71</v>
      </c>
      <c r="O3833" s="23">
        <v>121</v>
      </c>
      <c r="P3833" s="23">
        <v>99</v>
      </c>
      <c r="Q3833" s="24">
        <v>1.2141024030862599</v>
      </c>
      <c r="R3833" s="24">
        <v>0.87516342822517801</v>
      </c>
      <c r="S3833" s="24">
        <v>0.81818181818181801</v>
      </c>
      <c r="T3833" s="24">
        <f t="shared" si="59"/>
        <v>0.73737373737373735</v>
      </c>
      <c r="U3833" s="25">
        <v>0</v>
      </c>
      <c r="V3833">
        <v>0</v>
      </c>
      <c r="W3833" t="b">
        <f>FALSE()</f>
        <v>0</v>
      </c>
    </row>
    <row r="3834" spans="1:23" x14ac:dyDescent="0.2">
      <c r="A3834" t="s">
        <v>7666</v>
      </c>
      <c r="B3834" t="s">
        <v>7667</v>
      </c>
      <c r="C3834" t="s">
        <v>84</v>
      </c>
      <c r="D3834" t="s">
        <v>44</v>
      </c>
      <c r="E3834" s="22">
        <v>77250.350000000006</v>
      </c>
      <c r="F3834" s="22"/>
      <c r="G3834" s="22"/>
      <c r="H3834" s="22"/>
      <c r="I3834" s="22"/>
      <c r="J3834" s="23"/>
      <c r="K3834" s="22"/>
      <c r="L3834" s="23"/>
      <c r="M3834" s="22"/>
      <c r="N3834" s="23"/>
      <c r="O3834" s="23"/>
      <c r="P3834" s="23"/>
      <c r="Q3834" s="24"/>
      <c r="R3834" s="24"/>
      <c r="S3834" s="24"/>
      <c r="T3834" s="24" t="str">
        <f t="shared" si="59"/>
        <v/>
      </c>
      <c r="U3834" s="25"/>
      <c r="V3834">
        <v>0</v>
      </c>
      <c r="W3834" t="b">
        <f>FALSE()</f>
        <v>0</v>
      </c>
    </row>
    <row r="3835" spans="1:23" x14ac:dyDescent="0.2">
      <c r="A3835" t="s">
        <v>7668</v>
      </c>
      <c r="B3835" t="s">
        <v>7669</v>
      </c>
      <c r="C3835" t="s">
        <v>56</v>
      </c>
      <c r="D3835" t="s">
        <v>142</v>
      </c>
      <c r="E3835" s="22">
        <v>4379278.07</v>
      </c>
      <c r="F3835" s="22">
        <v>4253133</v>
      </c>
      <c r="G3835" s="22">
        <v>3316449.83</v>
      </c>
      <c r="H3835" s="22">
        <v>3948408.5</v>
      </c>
      <c r="I3835" s="22">
        <v>4834739.0599999996</v>
      </c>
      <c r="J3835" s="23">
        <v>1461</v>
      </c>
      <c r="K3835" s="22">
        <v>6453310.5300000003</v>
      </c>
      <c r="L3835" s="23">
        <v>1744</v>
      </c>
      <c r="M3835" s="22">
        <v>5438707.7300000004</v>
      </c>
      <c r="N3835" s="23">
        <v>1611</v>
      </c>
      <c r="O3835" s="23">
        <v>2543</v>
      </c>
      <c r="P3835" s="23">
        <v>2967</v>
      </c>
      <c r="Q3835" s="24">
        <v>1.47360145367522</v>
      </c>
      <c r="R3835" s="24">
        <v>1.15898606394667</v>
      </c>
      <c r="S3835" s="24">
        <v>1.16673220605584</v>
      </c>
      <c r="T3835" s="24">
        <f t="shared" si="59"/>
        <v>0.49241658240647118</v>
      </c>
      <c r="U3835" s="25">
        <v>0.34849999999999998</v>
      </c>
      <c r="V3835">
        <v>1</v>
      </c>
      <c r="W3835" t="b">
        <f>FALSE()</f>
        <v>0</v>
      </c>
    </row>
    <row r="3836" spans="1:23" x14ac:dyDescent="0.2">
      <c r="A3836" t="s">
        <v>7670</v>
      </c>
      <c r="B3836" t="s">
        <v>7671</v>
      </c>
      <c r="C3836" t="s">
        <v>227</v>
      </c>
      <c r="D3836" t="s">
        <v>142</v>
      </c>
      <c r="E3836" s="22">
        <v>14811525.5</v>
      </c>
      <c r="F3836" s="22">
        <v>11561286</v>
      </c>
      <c r="G3836" s="22">
        <v>9561259</v>
      </c>
      <c r="H3836" s="22">
        <v>9821814.75</v>
      </c>
      <c r="I3836" s="22">
        <v>11449581.039999999</v>
      </c>
      <c r="J3836" s="23">
        <v>2966</v>
      </c>
      <c r="K3836" s="22">
        <v>14962514.949999999</v>
      </c>
      <c r="L3836" s="23">
        <v>3524</v>
      </c>
      <c r="M3836" s="22">
        <v>13779117.5</v>
      </c>
      <c r="N3836" s="23">
        <v>3516</v>
      </c>
      <c r="O3836" s="23">
        <v>11828</v>
      </c>
      <c r="P3836" s="23">
        <v>13827</v>
      </c>
      <c r="Q3836" s="24">
        <v>1.0101940512474601</v>
      </c>
      <c r="R3836" s="24">
        <v>0.79451660715834205</v>
      </c>
      <c r="S3836" s="24">
        <v>1.1690057490700001</v>
      </c>
      <c r="T3836" s="24">
        <f t="shared" si="59"/>
        <v>0.21450784696608086</v>
      </c>
      <c r="U3836" s="25">
        <v>0.30012910914688701</v>
      </c>
      <c r="V3836">
        <v>1</v>
      </c>
      <c r="W3836" t="b">
        <f>FALSE()</f>
        <v>0</v>
      </c>
    </row>
    <row r="3837" spans="1:23" x14ac:dyDescent="0.2">
      <c r="A3837" t="s">
        <v>7672</v>
      </c>
      <c r="B3837" t="s">
        <v>7673</v>
      </c>
      <c r="C3837" t="s">
        <v>3805</v>
      </c>
      <c r="D3837" t="s">
        <v>44</v>
      </c>
      <c r="E3837" s="22">
        <v>3385986</v>
      </c>
      <c r="F3837" s="22">
        <v>3091433</v>
      </c>
      <c r="G3837" s="22">
        <v>3160665</v>
      </c>
      <c r="H3837" s="22">
        <v>3094033</v>
      </c>
      <c r="I3837" s="22">
        <v>3310547</v>
      </c>
      <c r="J3837" s="23">
        <v>630</v>
      </c>
      <c r="K3837" s="22">
        <v>3389665</v>
      </c>
      <c r="L3837" s="23">
        <v>619</v>
      </c>
      <c r="M3837" s="22">
        <v>2301282</v>
      </c>
      <c r="N3837" s="23">
        <v>500</v>
      </c>
      <c r="O3837" s="23">
        <v>785</v>
      </c>
      <c r="P3837" s="23">
        <v>630</v>
      </c>
      <c r="Q3837" s="24">
        <v>1.0010865372745199</v>
      </c>
      <c r="R3837" s="24">
        <v>0.65014047268872999</v>
      </c>
      <c r="S3837" s="24">
        <v>0.80254777070063699</v>
      </c>
      <c r="T3837" s="24">
        <f t="shared" si="59"/>
        <v>1</v>
      </c>
      <c r="U3837" s="25">
        <v>0</v>
      </c>
      <c r="V3837">
        <v>3</v>
      </c>
      <c r="W3837" t="b">
        <f>FALSE()</f>
        <v>0</v>
      </c>
    </row>
    <row r="3838" spans="1:23" x14ac:dyDescent="0.2">
      <c r="A3838" t="s">
        <v>7674</v>
      </c>
      <c r="B3838" t="s">
        <v>7675</v>
      </c>
      <c r="C3838" t="s">
        <v>43</v>
      </c>
      <c r="D3838" t="s">
        <v>142</v>
      </c>
      <c r="E3838" s="22">
        <v>884809.2</v>
      </c>
      <c r="F3838" s="22">
        <v>839590.28</v>
      </c>
      <c r="G3838" s="22">
        <v>963764.38</v>
      </c>
      <c r="H3838" s="22">
        <v>860916.23</v>
      </c>
      <c r="I3838" s="22">
        <v>923302.05</v>
      </c>
      <c r="J3838" s="23">
        <v>169</v>
      </c>
      <c r="K3838" s="22">
        <v>1126681.1299999999</v>
      </c>
      <c r="L3838" s="23">
        <v>195</v>
      </c>
      <c r="M3838" s="22">
        <v>801975.04</v>
      </c>
      <c r="N3838" s="23">
        <v>172</v>
      </c>
      <c r="O3838" s="23">
        <v>482</v>
      </c>
      <c r="P3838" s="23">
        <v>509</v>
      </c>
      <c r="Q3838" s="24">
        <v>1.27336055050061</v>
      </c>
      <c r="R3838" s="24">
        <v>1.0582564228085301</v>
      </c>
      <c r="S3838" s="24">
        <v>1.0560165975103699</v>
      </c>
      <c r="T3838" s="24">
        <f t="shared" si="59"/>
        <v>0.33202357563850687</v>
      </c>
      <c r="U3838" s="25">
        <v>0</v>
      </c>
      <c r="V3838">
        <v>1</v>
      </c>
      <c r="W3838" t="b">
        <f>FALSE()</f>
        <v>0</v>
      </c>
    </row>
    <row r="3839" spans="1:23" x14ac:dyDescent="0.2">
      <c r="A3839" t="s">
        <v>7676</v>
      </c>
      <c r="B3839" t="s">
        <v>7677</v>
      </c>
      <c r="C3839" t="s">
        <v>220</v>
      </c>
      <c r="D3839" t="s">
        <v>142</v>
      </c>
      <c r="E3839" s="22">
        <v>188505.38</v>
      </c>
      <c r="F3839" s="22">
        <v>198684.76</v>
      </c>
      <c r="G3839" s="22">
        <v>211631.25</v>
      </c>
      <c r="H3839" s="22">
        <v>245775.87</v>
      </c>
      <c r="I3839" s="22">
        <v>189260.69</v>
      </c>
      <c r="J3839" s="23">
        <v>37</v>
      </c>
      <c r="K3839" s="22">
        <v>186541</v>
      </c>
      <c r="L3839" s="23">
        <v>43</v>
      </c>
      <c r="M3839" s="22">
        <v>251665</v>
      </c>
      <c r="N3839" s="23">
        <v>62</v>
      </c>
      <c r="O3839" s="23">
        <v>801</v>
      </c>
      <c r="P3839" s="23">
        <v>1070</v>
      </c>
      <c r="Q3839" s="24">
        <v>0.98957918336336104</v>
      </c>
      <c r="R3839" s="24">
        <v>0.82241320124154504</v>
      </c>
      <c r="S3839" s="24">
        <v>1.3358302122347101</v>
      </c>
      <c r="T3839" s="24">
        <f t="shared" si="59"/>
        <v>3.4579439252336447E-2</v>
      </c>
      <c r="U3839" s="25">
        <v>0</v>
      </c>
      <c r="V3839">
        <v>1</v>
      </c>
      <c r="W3839" t="b">
        <f>FALSE()</f>
        <v>0</v>
      </c>
    </row>
    <row r="3840" spans="1:23" x14ac:dyDescent="0.2">
      <c r="A3840" t="s">
        <v>7678</v>
      </c>
      <c r="B3840" t="s">
        <v>7679</v>
      </c>
      <c r="C3840" t="s">
        <v>2087</v>
      </c>
      <c r="D3840" t="s">
        <v>44</v>
      </c>
      <c r="E3840" s="22">
        <v>72918</v>
      </c>
      <c r="F3840" s="22">
        <v>27599</v>
      </c>
      <c r="G3840" s="22"/>
      <c r="H3840" s="22"/>
      <c r="I3840" s="22"/>
      <c r="J3840" s="23"/>
      <c r="K3840" s="22"/>
      <c r="L3840" s="23"/>
      <c r="M3840" s="22"/>
      <c r="N3840" s="23"/>
      <c r="O3840" s="23"/>
      <c r="P3840" s="23"/>
      <c r="Q3840" s="24"/>
      <c r="R3840" s="24"/>
      <c r="S3840" s="24"/>
      <c r="T3840" s="24" t="str">
        <f t="shared" si="59"/>
        <v/>
      </c>
      <c r="U3840" s="25"/>
      <c r="V3840">
        <v>0</v>
      </c>
      <c r="W3840" t="b">
        <f>FALSE()</f>
        <v>0</v>
      </c>
    </row>
    <row r="3841" spans="1:23" x14ac:dyDescent="0.2">
      <c r="A3841" t="s">
        <v>7680</v>
      </c>
      <c r="B3841" t="s">
        <v>7681</v>
      </c>
      <c r="C3841" t="s">
        <v>2224</v>
      </c>
      <c r="D3841" t="s">
        <v>44</v>
      </c>
      <c r="E3841" s="22">
        <v>25417.599999999999</v>
      </c>
      <c r="F3841" s="22">
        <v>19763.36</v>
      </c>
      <c r="G3841" s="22">
        <v>18882.7</v>
      </c>
      <c r="H3841" s="22">
        <v>19376</v>
      </c>
      <c r="I3841" s="22">
        <v>42088.4</v>
      </c>
      <c r="J3841" s="23">
        <v>10</v>
      </c>
      <c r="K3841" s="22">
        <v>65076</v>
      </c>
      <c r="L3841" s="23">
        <v>11</v>
      </c>
      <c r="M3841" s="22">
        <v>17748</v>
      </c>
      <c r="N3841" s="23">
        <v>4</v>
      </c>
      <c r="O3841" s="23">
        <v>87</v>
      </c>
      <c r="P3841" s="23">
        <v>169</v>
      </c>
      <c r="Q3841" s="24">
        <v>2.5602731965252401</v>
      </c>
      <c r="R3841" s="24">
        <v>1.84922644883458</v>
      </c>
      <c r="S3841" s="24">
        <v>1.9425287356321801</v>
      </c>
      <c r="T3841" s="24">
        <f t="shared" si="59"/>
        <v>5.9171597633136092E-2</v>
      </c>
      <c r="U3841" s="25">
        <v>0</v>
      </c>
      <c r="V3841">
        <v>0</v>
      </c>
      <c r="W3841" t="b">
        <f>FALSE()</f>
        <v>0</v>
      </c>
    </row>
    <row r="3842" spans="1:23" x14ac:dyDescent="0.2">
      <c r="A3842" t="s">
        <v>7682</v>
      </c>
      <c r="B3842" t="s">
        <v>7683</v>
      </c>
      <c r="C3842" t="s">
        <v>63</v>
      </c>
      <c r="D3842" t="s">
        <v>142</v>
      </c>
      <c r="E3842" s="22">
        <v>4555135.7699999996</v>
      </c>
      <c r="F3842" s="22">
        <v>4836007.6900000004</v>
      </c>
      <c r="G3842" s="22">
        <v>4838982.58</v>
      </c>
      <c r="H3842" s="22">
        <v>4935969.54</v>
      </c>
      <c r="I3842" s="22">
        <v>5795048.3899999997</v>
      </c>
      <c r="J3842" s="23">
        <v>1068</v>
      </c>
      <c r="K3842" s="22">
        <v>7043556.9800000004</v>
      </c>
      <c r="L3842" s="23">
        <v>1234</v>
      </c>
      <c r="M3842" s="22">
        <v>7510775.9400000004</v>
      </c>
      <c r="N3842" s="23">
        <v>1408</v>
      </c>
      <c r="O3842" s="23">
        <v>2135</v>
      </c>
      <c r="P3842" s="23">
        <v>2119</v>
      </c>
      <c r="Q3842" s="24">
        <v>1.5462891416736</v>
      </c>
      <c r="R3842" s="24">
        <v>1.17949368726299</v>
      </c>
      <c r="S3842" s="24">
        <v>0.992505854800937</v>
      </c>
      <c r="T3842" s="24">
        <f t="shared" si="59"/>
        <v>0.50401132609721566</v>
      </c>
      <c r="U3842" s="25">
        <v>0.27613636363636401</v>
      </c>
      <c r="V3842">
        <v>0</v>
      </c>
      <c r="W3842" t="b">
        <f>FALSE()</f>
        <v>0</v>
      </c>
    </row>
    <row r="3843" spans="1:23" x14ac:dyDescent="0.2">
      <c r="A3843" t="s">
        <v>7684</v>
      </c>
      <c r="B3843" t="s">
        <v>4226</v>
      </c>
      <c r="C3843" t="s">
        <v>1109</v>
      </c>
      <c r="D3843" t="s">
        <v>44</v>
      </c>
      <c r="E3843" s="22">
        <v>1272588</v>
      </c>
      <c r="F3843" s="22">
        <v>1930658</v>
      </c>
      <c r="G3843" s="22">
        <v>1667158</v>
      </c>
      <c r="H3843" s="22">
        <v>1773559</v>
      </c>
      <c r="I3843" s="22">
        <v>2288978</v>
      </c>
      <c r="J3843" s="23">
        <v>428</v>
      </c>
      <c r="K3843" s="22">
        <v>5129654</v>
      </c>
      <c r="L3843" s="23">
        <v>837</v>
      </c>
      <c r="M3843" s="22">
        <v>5977583</v>
      </c>
      <c r="N3843" s="23">
        <v>1106</v>
      </c>
      <c r="O3843" s="23">
        <v>674</v>
      </c>
      <c r="P3843" s="23">
        <v>841</v>
      </c>
      <c r="Q3843" s="24">
        <v>4.0308835223968797</v>
      </c>
      <c r="R3843" s="24">
        <v>2.6177961854717098</v>
      </c>
      <c r="S3843" s="24">
        <v>1.24777448071217</v>
      </c>
      <c r="T3843" s="24">
        <f t="shared" si="59"/>
        <v>0.50891795481569557</v>
      </c>
      <c r="U3843" s="25">
        <v>0</v>
      </c>
      <c r="V3843">
        <v>3</v>
      </c>
      <c r="W3843" t="b">
        <f>FALSE()</f>
        <v>0</v>
      </c>
    </row>
    <row r="3844" spans="1:23" x14ac:dyDescent="0.2">
      <c r="A3844" t="s">
        <v>7685</v>
      </c>
      <c r="B3844" t="s">
        <v>7686</v>
      </c>
      <c r="C3844" t="s">
        <v>3805</v>
      </c>
      <c r="D3844" t="s">
        <v>145</v>
      </c>
      <c r="E3844" s="22">
        <v>290561.02</v>
      </c>
      <c r="F3844" s="22">
        <v>346475</v>
      </c>
      <c r="G3844" s="22">
        <v>322252.06</v>
      </c>
      <c r="H3844" s="22">
        <v>405824.59</v>
      </c>
      <c r="I3844" s="22">
        <v>366311</v>
      </c>
      <c r="J3844" s="23">
        <v>58</v>
      </c>
      <c r="K3844" s="22">
        <v>376880.57</v>
      </c>
      <c r="L3844" s="23">
        <v>59</v>
      </c>
      <c r="M3844" s="22">
        <v>377597.35</v>
      </c>
      <c r="N3844" s="23">
        <v>60</v>
      </c>
      <c r="O3844" s="23">
        <v>71</v>
      </c>
      <c r="P3844" s="23">
        <v>85</v>
      </c>
      <c r="Q3844" s="24">
        <v>1.2970789061795001</v>
      </c>
      <c r="R3844" s="24">
        <v>0.93497551715986704</v>
      </c>
      <c r="S3844" s="24">
        <v>1.1971830985915499</v>
      </c>
      <c r="T3844" s="24">
        <f t="shared" si="59"/>
        <v>0.68235294117647061</v>
      </c>
      <c r="U3844" s="25">
        <v>0</v>
      </c>
      <c r="V3844">
        <v>1</v>
      </c>
      <c r="W3844" t="b">
        <f>FALSE()</f>
        <v>0</v>
      </c>
    </row>
    <row r="3845" spans="1:23" x14ac:dyDescent="0.2">
      <c r="A3845" t="s">
        <v>7687</v>
      </c>
      <c r="B3845" t="s">
        <v>7688</v>
      </c>
      <c r="C3845" t="s">
        <v>63</v>
      </c>
      <c r="D3845" t="s">
        <v>44</v>
      </c>
      <c r="E3845" s="22">
        <v>26112.9</v>
      </c>
      <c r="F3845" s="22">
        <v>55211.199999999997</v>
      </c>
      <c r="G3845" s="22">
        <v>54914</v>
      </c>
      <c r="H3845" s="22">
        <v>31552</v>
      </c>
      <c r="I3845" s="22"/>
      <c r="J3845" s="23"/>
      <c r="K3845" s="22"/>
      <c r="L3845" s="23"/>
      <c r="M3845" s="22"/>
      <c r="N3845" s="23"/>
      <c r="O3845" s="23">
        <v>41</v>
      </c>
      <c r="P3845" s="23"/>
      <c r="Q3845" s="24"/>
      <c r="R3845" s="24"/>
      <c r="S3845" s="24"/>
      <c r="T3845" s="24" t="str">
        <f t="shared" si="59"/>
        <v/>
      </c>
      <c r="U3845" s="25"/>
      <c r="V3845">
        <v>0</v>
      </c>
      <c r="W3845" t="b">
        <f>FALSE()</f>
        <v>0</v>
      </c>
    </row>
    <row r="3846" spans="1:23" x14ac:dyDescent="0.2">
      <c r="A3846" t="s">
        <v>7689</v>
      </c>
      <c r="B3846" t="s">
        <v>7690</v>
      </c>
      <c r="C3846" t="s">
        <v>71</v>
      </c>
      <c r="D3846" t="s">
        <v>142</v>
      </c>
      <c r="E3846" s="22">
        <v>2489296</v>
      </c>
      <c r="F3846" s="22">
        <v>2388804.5</v>
      </c>
      <c r="G3846" s="22">
        <v>2225083</v>
      </c>
      <c r="H3846" s="22">
        <v>2346523</v>
      </c>
      <c r="I3846" s="22">
        <v>2402522</v>
      </c>
      <c r="J3846" s="23">
        <v>512</v>
      </c>
      <c r="K3846" s="22">
        <v>2836553</v>
      </c>
      <c r="L3846" s="23">
        <v>575</v>
      </c>
      <c r="M3846" s="22">
        <v>2374945</v>
      </c>
      <c r="N3846" s="23">
        <v>516</v>
      </c>
      <c r="O3846" s="23">
        <v>3232</v>
      </c>
      <c r="P3846" s="23">
        <v>2854</v>
      </c>
      <c r="Q3846" s="24">
        <v>1.13950008355776</v>
      </c>
      <c r="R3846" s="24">
        <v>0.89621567175828198</v>
      </c>
      <c r="S3846" s="24">
        <v>0.88304455445544605</v>
      </c>
      <c r="T3846" s="24">
        <f t="shared" si="59"/>
        <v>0.17939733707077785</v>
      </c>
      <c r="U3846" s="25">
        <v>0.15354330708661401</v>
      </c>
      <c r="V3846">
        <v>1</v>
      </c>
      <c r="W3846" t="b">
        <f>FALSE()</f>
        <v>0</v>
      </c>
    </row>
    <row r="3847" spans="1:23" x14ac:dyDescent="0.2">
      <c r="A3847" t="s">
        <v>7691</v>
      </c>
      <c r="B3847" t="s">
        <v>7692</v>
      </c>
      <c r="C3847" t="s">
        <v>2224</v>
      </c>
      <c r="D3847" t="s">
        <v>145</v>
      </c>
      <c r="E3847" s="22">
        <v>732732</v>
      </c>
      <c r="F3847" s="22">
        <v>542408</v>
      </c>
      <c r="G3847" s="22">
        <v>618416</v>
      </c>
      <c r="H3847" s="22">
        <v>1137244</v>
      </c>
      <c r="I3847" s="22">
        <v>1065923.21</v>
      </c>
      <c r="J3847" s="23">
        <v>156</v>
      </c>
      <c r="K3847" s="22">
        <v>517893</v>
      </c>
      <c r="L3847" s="23">
        <v>95</v>
      </c>
      <c r="M3847" s="22">
        <v>595968</v>
      </c>
      <c r="N3847" s="23">
        <v>108</v>
      </c>
      <c r="O3847" s="23">
        <v>119</v>
      </c>
      <c r="P3847" s="23">
        <v>194</v>
      </c>
      <c r="Q3847" s="24">
        <v>0.70679730105959604</v>
      </c>
      <c r="R3847" s="24">
        <v>0.45602029528376098</v>
      </c>
      <c r="S3847" s="24">
        <v>1.6302521008403399</v>
      </c>
      <c r="T3847" s="24">
        <f t="shared" ref="T3847:T3910" si="60">IFERROR(J3847/P3847,"")</f>
        <v>0.80412371134020622</v>
      </c>
      <c r="U3847" s="25">
        <v>0</v>
      </c>
      <c r="V3847">
        <v>2</v>
      </c>
      <c r="W3847" t="b">
        <f>FALSE()</f>
        <v>0</v>
      </c>
    </row>
    <row r="3848" spans="1:23" x14ac:dyDescent="0.2">
      <c r="A3848" t="s">
        <v>7693</v>
      </c>
      <c r="B3848" t="s">
        <v>7694</v>
      </c>
      <c r="C3848" t="s">
        <v>589</v>
      </c>
      <c r="D3848" t="s">
        <v>44</v>
      </c>
      <c r="E3848" s="22">
        <v>221510.47</v>
      </c>
      <c r="F3848" s="22">
        <v>139641.9</v>
      </c>
      <c r="G3848" s="22">
        <v>165208</v>
      </c>
      <c r="H3848" s="22">
        <v>185100.36</v>
      </c>
      <c r="I3848" s="22">
        <v>234634.4</v>
      </c>
      <c r="J3848" s="23">
        <v>48</v>
      </c>
      <c r="K3848" s="22">
        <v>242140.1</v>
      </c>
      <c r="L3848" s="23">
        <v>56</v>
      </c>
      <c r="M3848" s="22">
        <v>180827.05</v>
      </c>
      <c r="N3848" s="23">
        <v>48</v>
      </c>
      <c r="O3848" s="23">
        <v>70</v>
      </c>
      <c r="P3848" s="23">
        <v>78</v>
      </c>
      <c r="Q3848" s="24">
        <v>1.0931316248843701</v>
      </c>
      <c r="R3848" s="24">
        <v>0.70991775920610201</v>
      </c>
      <c r="S3848" s="24">
        <v>1.1142857142857101</v>
      </c>
      <c r="T3848" s="24">
        <f t="shared" si="60"/>
        <v>0.61538461538461542</v>
      </c>
      <c r="U3848" s="25">
        <v>0</v>
      </c>
      <c r="V3848">
        <v>1</v>
      </c>
      <c r="W3848" t="b">
        <f>FALSE()</f>
        <v>0</v>
      </c>
    </row>
    <row r="3849" spans="1:23" x14ac:dyDescent="0.2">
      <c r="A3849" t="s">
        <v>7695</v>
      </c>
      <c r="B3849" t="s">
        <v>7696</v>
      </c>
      <c r="C3849" t="s">
        <v>2224</v>
      </c>
      <c r="D3849" t="s">
        <v>145</v>
      </c>
      <c r="E3849" s="22">
        <v>1883944.24</v>
      </c>
      <c r="F3849" s="22">
        <v>1419971.78</v>
      </c>
      <c r="G3849" s="22">
        <v>1679863.07</v>
      </c>
      <c r="H3849" s="22">
        <v>1767437</v>
      </c>
      <c r="I3849" s="22">
        <v>3937449</v>
      </c>
      <c r="J3849" s="23">
        <v>1070</v>
      </c>
      <c r="K3849" s="22">
        <v>4427182</v>
      </c>
      <c r="L3849" s="23">
        <v>1204</v>
      </c>
      <c r="M3849" s="22">
        <v>2491137</v>
      </c>
      <c r="N3849" s="23">
        <v>721</v>
      </c>
      <c r="O3849" s="23">
        <v>647</v>
      </c>
      <c r="P3849" s="23">
        <v>1259</v>
      </c>
      <c r="Q3849" s="24">
        <v>2.3499538393981299</v>
      </c>
      <c r="R3849" s="24">
        <v>1.5161725181165999</v>
      </c>
      <c r="S3849" s="24">
        <v>1.94590417310665</v>
      </c>
      <c r="T3849" s="24">
        <f t="shared" si="60"/>
        <v>0.84988085782366962</v>
      </c>
      <c r="U3849" s="25">
        <v>0.66080000000000005</v>
      </c>
      <c r="V3849">
        <v>2</v>
      </c>
      <c r="W3849" t="b">
        <f>FALSE()</f>
        <v>0</v>
      </c>
    </row>
    <row r="3850" spans="1:23" x14ac:dyDescent="0.2">
      <c r="A3850" t="s">
        <v>7697</v>
      </c>
      <c r="B3850" t="s">
        <v>7698</v>
      </c>
      <c r="C3850" t="s">
        <v>2782</v>
      </c>
      <c r="D3850" t="s">
        <v>142</v>
      </c>
      <c r="E3850" s="22">
        <v>336484</v>
      </c>
      <c r="F3850" s="22">
        <v>251643.04</v>
      </c>
      <c r="G3850" s="22">
        <v>273394.38</v>
      </c>
      <c r="H3850" s="22">
        <v>268253.08</v>
      </c>
      <c r="I3850" s="22">
        <v>307538.43</v>
      </c>
      <c r="J3850" s="23">
        <v>50</v>
      </c>
      <c r="K3850" s="22">
        <v>352200.45</v>
      </c>
      <c r="L3850" s="23">
        <v>59</v>
      </c>
      <c r="M3850" s="22">
        <v>323028.56</v>
      </c>
      <c r="N3850" s="23">
        <v>59</v>
      </c>
      <c r="O3850" s="23">
        <v>357</v>
      </c>
      <c r="P3850" s="23">
        <v>378</v>
      </c>
      <c r="Q3850" s="24">
        <v>1.0467078672388599</v>
      </c>
      <c r="R3850" s="24">
        <v>0.86989134607183305</v>
      </c>
      <c r="S3850" s="24">
        <v>1.05882352941177</v>
      </c>
      <c r="T3850" s="24">
        <f t="shared" si="60"/>
        <v>0.13227513227513227</v>
      </c>
      <c r="U3850" s="25">
        <v>0</v>
      </c>
      <c r="V3850">
        <v>1</v>
      </c>
      <c r="W3850" t="b">
        <f>FALSE()</f>
        <v>0</v>
      </c>
    </row>
    <row r="3851" spans="1:23" x14ac:dyDescent="0.2">
      <c r="A3851" t="s">
        <v>7699</v>
      </c>
      <c r="B3851" t="s">
        <v>7700</v>
      </c>
      <c r="C3851" t="s">
        <v>2224</v>
      </c>
      <c r="D3851" t="s">
        <v>44</v>
      </c>
      <c r="E3851" s="22">
        <v>135492.79</v>
      </c>
      <c r="F3851" s="22">
        <v>151832.54999999999</v>
      </c>
      <c r="G3851" s="22">
        <v>180752.04</v>
      </c>
      <c r="H3851" s="22">
        <v>182229.13</v>
      </c>
      <c r="I3851" s="22">
        <v>233532.32</v>
      </c>
      <c r="J3851" s="23">
        <v>50</v>
      </c>
      <c r="K3851" s="22">
        <v>177227.9</v>
      </c>
      <c r="L3851" s="23">
        <v>50</v>
      </c>
      <c r="M3851" s="22">
        <v>81464.36</v>
      </c>
      <c r="N3851" s="23">
        <v>30</v>
      </c>
      <c r="O3851" s="23">
        <v>72</v>
      </c>
      <c r="P3851" s="23">
        <v>142</v>
      </c>
      <c r="Q3851" s="24">
        <v>1.30802458197222</v>
      </c>
      <c r="R3851" s="24">
        <v>0.94475607368449199</v>
      </c>
      <c r="S3851" s="24">
        <v>1.9722222222222201</v>
      </c>
      <c r="T3851" s="24">
        <f t="shared" si="60"/>
        <v>0.352112676056338</v>
      </c>
      <c r="U3851" s="25">
        <v>0</v>
      </c>
      <c r="V3851">
        <v>1</v>
      </c>
      <c r="W3851" t="b">
        <f>FALSE()</f>
        <v>0</v>
      </c>
    </row>
    <row r="3852" spans="1:23" x14ac:dyDescent="0.2">
      <c r="A3852" t="s">
        <v>7701</v>
      </c>
      <c r="B3852" t="s">
        <v>7702</v>
      </c>
      <c r="C3852" t="s">
        <v>89</v>
      </c>
      <c r="D3852" t="s">
        <v>44</v>
      </c>
      <c r="E3852" s="22">
        <v>328491</v>
      </c>
      <c r="F3852" s="22">
        <v>17891</v>
      </c>
      <c r="G3852" s="22"/>
      <c r="H3852" s="22"/>
      <c r="I3852" s="22"/>
      <c r="J3852" s="23"/>
      <c r="K3852" s="22"/>
      <c r="L3852" s="23"/>
      <c r="M3852" s="22"/>
      <c r="N3852" s="23"/>
      <c r="O3852" s="23"/>
      <c r="P3852" s="23"/>
      <c r="Q3852" s="24"/>
      <c r="R3852" s="24"/>
      <c r="S3852" s="24"/>
      <c r="T3852" s="24" t="str">
        <f t="shared" si="60"/>
        <v/>
      </c>
      <c r="U3852" s="25"/>
      <c r="V3852">
        <v>0</v>
      </c>
      <c r="W3852" t="b">
        <f>FALSE()</f>
        <v>0</v>
      </c>
    </row>
    <row r="3853" spans="1:23" x14ac:dyDescent="0.2">
      <c r="A3853" t="s">
        <v>7703</v>
      </c>
      <c r="B3853" t="s">
        <v>7704</v>
      </c>
      <c r="C3853" t="s">
        <v>1537</v>
      </c>
      <c r="D3853" t="s">
        <v>142</v>
      </c>
      <c r="E3853" s="22">
        <v>667535</v>
      </c>
      <c r="F3853" s="22">
        <v>412396</v>
      </c>
      <c r="G3853" s="22">
        <v>428919</v>
      </c>
      <c r="H3853" s="22">
        <v>513313</v>
      </c>
      <c r="I3853" s="22">
        <v>492348</v>
      </c>
      <c r="J3853" s="23">
        <v>107</v>
      </c>
      <c r="K3853" s="22">
        <v>474494</v>
      </c>
      <c r="L3853" s="23">
        <v>103</v>
      </c>
      <c r="M3853" s="22">
        <v>511023</v>
      </c>
      <c r="N3853" s="23">
        <v>120</v>
      </c>
      <c r="O3853" s="23">
        <v>1198</v>
      </c>
      <c r="P3853" s="23">
        <v>844</v>
      </c>
      <c r="Q3853" s="24">
        <v>0.71081516324986704</v>
      </c>
      <c r="R3853" s="24">
        <v>0.55905541229884503</v>
      </c>
      <c r="S3853" s="24">
        <v>0.70450751252086796</v>
      </c>
      <c r="T3853" s="24">
        <f t="shared" si="60"/>
        <v>0.12677725118483413</v>
      </c>
      <c r="U3853" s="25">
        <v>6.6390041493775906E-2</v>
      </c>
      <c r="V3853">
        <v>1</v>
      </c>
      <c r="W3853" t="b">
        <f>FALSE()</f>
        <v>0</v>
      </c>
    </row>
    <row r="3854" spans="1:23" x14ac:dyDescent="0.2">
      <c r="A3854" t="s">
        <v>7705</v>
      </c>
      <c r="B3854" t="s">
        <v>7706</v>
      </c>
      <c r="C3854" t="s">
        <v>250</v>
      </c>
      <c r="D3854" t="s">
        <v>44</v>
      </c>
      <c r="E3854" s="22">
        <v>114397</v>
      </c>
      <c r="F3854" s="22">
        <v>42378</v>
      </c>
      <c r="G3854" s="22">
        <v>90932</v>
      </c>
      <c r="H3854" s="22">
        <v>88079</v>
      </c>
      <c r="I3854" s="22">
        <v>169968</v>
      </c>
      <c r="J3854" s="23">
        <v>24</v>
      </c>
      <c r="K3854" s="22">
        <v>107151</v>
      </c>
      <c r="L3854" s="23">
        <v>18</v>
      </c>
      <c r="M3854" s="22">
        <v>107646</v>
      </c>
      <c r="N3854" s="23">
        <v>18</v>
      </c>
      <c r="O3854" s="23">
        <v>14</v>
      </c>
      <c r="P3854" s="23">
        <v>19</v>
      </c>
      <c r="Q3854" s="24">
        <v>0.93665917812529997</v>
      </c>
      <c r="R3854" s="24">
        <v>0.67652738312604199</v>
      </c>
      <c r="S3854" s="24">
        <v>1.3571428571428601</v>
      </c>
      <c r="T3854" s="24">
        <f t="shared" si="60"/>
        <v>1.263157894736842</v>
      </c>
      <c r="U3854" s="25">
        <v>0</v>
      </c>
      <c r="V3854">
        <v>5</v>
      </c>
      <c r="W3854" t="b">
        <f>FALSE()</f>
        <v>0</v>
      </c>
    </row>
    <row r="3855" spans="1:23" x14ac:dyDescent="0.2">
      <c r="A3855" t="s">
        <v>7707</v>
      </c>
      <c r="B3855" t="s">
        <v>7708</v>
      </c>
      <c r="C3855" t="s">
        <v>695</v>
      </c>
      <c r="D3855" t="s">
        <v>44</v>
      </c>
      <c r="E3855" s="22">
        <v>308826.03999999998</v>
      </c>
      <c r="F3855" s="22">
        <v>268001.13</v>
      </c>
      <c r="G3855" s="22">
        <v>224391.53</v>
      </c>
      <c r="H3855" s="22">
        <v>367671.67</v>
      </c>
      <c r="I3855" s="22">
        <v>1298270.8700000001</v>
      </c>
      <c r="J3855" s="23">
        <v>273</v>
      </c>
      <c r="K3855" s="22">
        <v>2462580.4300000002</v>
      </c>
      <c r="L3855" s="23">
        <v>410</v>
      </c>
      <c r="M3855" s="22">
        <v>2563724.71</v>
      </c>
      <c r="N3855" s="23">
        <v>485</v>
      </c>
      <c r="O3855" s="23">
        <v>340</v>
      </c>
      <c r="P3855" s="23">
        <v>1103</v>
      </c>
      <c r="Q3855" s="24">
        <v>7.9740051389448903</v>
      </c>
      <c r="R3855" s="24">
        <v>5.4906688167396398</v>
      </c>
      <c r="S3855" s="24">
        <v>3.24411764705882</v>
      </c>
      <c r="T3855" s="24">
        <f t="shared" si="60"/>
        <v>0.24750679963735267</v>
      </c>
      <c r="U3855" s="25">
        <v>0.13544018058690699</v>
      </c>
      <c r="V3855">
        <v>1</v>
      </c>
      <c r="W3855" t="b">
        <f>FALSE()</f>
        <v>0</v>
      </c>
    </row>
    <row r="3856" spans="1:23" x14ac:dyDescent="0.2">
      <c r="A3856" t="s">
        <v>7709</v>
      </c>
      <c r="B3856" t="s">
        <v>7710</v>
      </c>
      <c r="C3856" t="s">
        <v>3726</v>
      </c>
      <c r="D3856" t="s">
        <v>44</v>
      </c>
      <c r="E3856" s="22">
        <v>75404.5</v>
      </c>
      <c r="F3856" s="22">
        <v>156068</v>
      </c>
      <c r="G3856" s="22">
        <v>259937</v>
      </c>
      <c r="H3856" s="22">
        <v>181705.44</v>
      </c>
      <c r="I3856" s="22">
        <v>179231</v>
      </c>
      <c r="J3856" s="23">
        <v>35</v>
      </c>
      <c r="K3856" s="22">
        <v>313182.19</v>
      </c>
      <c r="L3856" s="23">
        <v>47</v>
      </c>
      <c r="M3856" s="22">
        <v>235475</v>
      </c>
      <c r="N3856" s="23">
        <v>52</v>
      </c>
      <c r="O3856" s="23">
        <v>61</v>
      </c>
      <c r="P3856" s="23">
        <v>103</v>
      </c>
      <c r="Q3856" s="24">
        <v>4.1533620672506304</v>
      </c>
      <c r="R3856" s="24">
        <v>2.6973380193497598</v>
      </c>
      <c r="S3856" s="24">
        <v>1.6885245901639301</v>
      </c>
      <c r="T3856" s="24">
        <f t="shared" si="60"/>
        <v>0.33980582524271846</v>
      </c>
      <c r="U3856" s="25">
        <v>0</v>
      </c>
      <c r="V3856">
        <v>1</v>
      </c>
      <c r="W3856" t="b">
        <f>FALSE()</f>
        <v>0</v>
      </c>
    </row>
    <row r="3857" spans="1:23" x14ac:dyDescent="0.2">
      <c r="A3857" t="s">
        <v>7711</v>
      </c>
      <c r="B3857" t="s">
        <v>7712</v>
      </c>
      <c r="C3857" t="s">
        <v>43</v>
      </c>
      <c r="D3857" t="s">
        <v>44</v>
      </c>
      <c r="E3857" s="22">
        <v>691014</v>
      </c>
      <c r="F3857" s="22">
        <v>593155.77</v>
      </c>
      <c r="G3857" s="22">
        <v>1201060.78</v>
      </c>
      <c r="H3857" s="22">
        <v>2749137.04</v>
      </c>
      <c r="I3857" s="22">
        <v>4266179.93</v>
      </c>
      <c r="J3857" s="23">
        <v>706</v>
      </c>
      <c r="K3857" s="22">
        <v>3953054.31</v>
      </c>
      <c r="L3857" s="23">
        <v>657</v>
      </c>
      <c r="M3857" s="22">
        <v>1724953.34</v>
      </c>
      <c r="N3857" s="23">
        <v>345</v>
      </c>
      <c r="O3857" s="23">
        <v>130</v>
      </c>
      <c r="P3857" s="23">
        <v>987</v>
      </c>
      <c r="Q3857" s="24">
        <v>5.7206573383462596</v>
      </c>
      <c r="R3857" s="24">
        <v>3.7151941690958901</v>
      </c>
      <c r="S3857" s="24">
        <v>7.5923076923076902</v>
      </c>
      <c r="T3857" s="24">
        <f t="shared" si="60"/>
        <v>0.71529888551165144</v>
      </c>
      <c r="U3857" s="25">
        <v>5.8823529411764003E-3</v>
      </c>
      <c r="V3857">
        <v>1</v>
      </c>
      <c r="W3857" t="b">
        <f>FALSE()</f>
        <v>0</v>
      </c>
    </row>
    <row r="3858" spans="1:23" x14ac:dyDescent="0.2">
      <c r="A3858" t="s">
        <v>7713</v>
      </c>
      <c r="B3858" t="s">
        <v>7714</v>
      </c>
      <c r="C3858" t="s">
        <v>84</v>
      </c>
      <c r="D3858" t="s">
        <v>44</v>
      </c>
      <c r="E3858" s="22">
        <v>756624.64</v>
      </c>
      <c r="F3858" s="22">
        <v>717997</v>
      </c>
      <c r="G3858" s="22">
        <v>739664.64</v>
      </c>
      <c r="H3858" s="22">
        <v>752259</v>
      </c>
      <c r="I3858" s="22">
        <v>925344</v>
      </c>
      <c r="J3858" s="23">
        <v>191</v>
      </c>
      <c r="K3858" s="22">
        <v>1194500.68</v>
      </c>
      <c r="L3858" s="23">
        <v>201</v>
      </c>
      <c r="M3858" s="22">
        <v>714479.96</v>
      </c>
      <c r="N3858" s="23">
        <v>195</v>
      </c>
      <c r="O3858" s="23">
        <v>493</v>
      </c>
      <c r="P3858" s="23">
        <v>469</v>
      </c>
      <c r="Q3858" s="24">
        <v>1.57872294510525</v>
      </c>
      <c r="R3858" s="24">
        <v>1.08706286162586</v>
      </c>
      <c r="S3858" s="24">
        <v>0.95131845841785001</v>
      </c>
      <c r="T3858" s="24">
        <f t="shared" si="60"/>
        <v>0.40724946695095948</v>
      </c>
      <c r="U3858" s="25">
        <v>0</v>
      </c>
      <c r="V3858">
        <v>1</v>
      </c>
      <c r="W3858" t="b">
        <f>FALSE()</f>
        <v>0</v>
      </c>
    </row>
    <row r="3859" spans="1:23" x14ac:dyDescent="0.2">
      <c r="A3859" t="s">
        <v>7715</v>
      </c>
      <c r="B3859" t="s">
        <v>7716</v>
      </c>
      <c r="C3859" t="s">
        <v>43</v>
      </c>
      <c r="D3859" t="s">
        <v>142</v>
      </c>
      <c r="E3859" s="22">
        <v>1062733.69</v>
      </c>
      <c r="F3859" s="22">
        <v>779909.37</v>
      </c>
      <c r="G3859" s="22">
        <v>721054</v>
      </c>
      <c r="H3859" s="22">
        <v>683270</v>
      </c>
      <c r="I3859" s="22">
        <v>829877.87</v>
      </c>
      <c r="J3859" s="23">
        <v>215</v>
      </c>
      <c r="K3859" s="22">
        <v>1089084.5</v>
      </c>
      <c r="L3859" s="23">
        <v>244</v>
      </c>
      <c r="M3859" s="22">
        <v>1088633.24</v>
      </c>
      <c r="N3859" s="23">
        <v>247</v>
      </c>
      <c r="O3859" s="23">
        <v>668</v>
      </c>
      <c r="P3859" s="23">
        <v>635</v>
      </c>
      <c r="Q3859" s="24">
        <v>1.02479530878521</v>
      </c>
      <c r="R3859" s="24">
        <v>0.85168039575252297</v>
      </c>
      <c r="S3859" s="24">
        <v>0.95059880239521</v>
      </c>
      <c r="T3859" s="24">
        <f t="shared" si="60"/>
        <v>0.33858267716535434</v>
      </c>
      <c r="U3859" s="25">
        <v>0</v>
      </c>
      <c r="V3859">
        <v>0</v>
      </c>
      <c r="W3859" t="b">
        <f>FALSE()</f>
        <v>0</v>
      </c>
    </row>
    <row r="3860" spans="1:23" x14ac:dyDescent="0.2">
      <c r="A3860" t="s">
        <v>7717</v>
      </c>
      <c r="B3860" t="s">
        <v>7718</v>
      </c>
      <c r="C3860" t="s">
        <v>639</v>
      </c>
      <c r="D3860" t="s">
        <v>142</v>
      </c>
      <c r="E3860" s="22">
        <v>2416944</v>
      </c>
      <c r="F3860" s="22">
        <v>2435351</v>
      </c>
      <c r="G3860" s="22">
        <v>2256078</v>
      </c>
      <c r="H3860" s="22">
        <v>2730544</v>
      </c>
      <c r="I3860" s="22">
        <v>3847695</v>
      </c>
      <c r="J3860" s="23">
        <v>997</v>
      </c>
      <c r="K3860" s="22">
        <v>5166671</v>
      </c>
      <c r="L3860" s="23">
        <v>1264</v>
      </c>
      <c r="M3860" s="22">
        <v>5189059</v>
      </c>
      <c r="N3860" s="23">
        <v>1262</v>
      </c>
      <c r="O3860" s="23">
        <v>2196</v>
      </c>
      <c r="P3860" s="23">
        <v>2432</v>
      </c>
      <c r="Q3860" s="24">
        <v>2.1376875095161498</v>
      </c>
      <c r="R3860" s="24">
        <v>1.6306063690560999</v>
      </c>
      <c r="S3860" s="24">
        <v>1.10746812386157</v>
      </c>
      <c r="T3860" s="24">
        <f t="shared" si="60"/>
        <v>0.40995065789473684</v>
      </c>
      <c r="U3860" s="25">
        <v>1</v>
      </c>
      <c r="V3860">
        <v>2</v>
      </c>
      <c r="W3860" t="b">
        <f>FALSE()</f>
        <v>0</v>
      </c>
    </row>
    <row r="3861" spans="1:23" x14ac:dyDescent="0.2">
      <c r="A3861" t="s">
        <v>7719</v>
      </c>
      <c r="B3861" t="s">
        <v>7720</v>
      </c>
      <c r="C3861" t="s">
        <v>2501</v>
      </c>
      <c r="D3861" t="s">
        <v>44</v>
      </c>
      <c r="E3861" s="22">
        <v>19165</v>
      </c>
      <c r="F3861" s="22">
        <v>8608</v>
      </c>
      <c r="G3861" s="22"/>
      <c r="H3861" s="22"/>
      <c r="I3861" s="22"/>
      <c r="J3861" s="23"/>
      <c r="K3861" s="22"/>
      <c r="L3861" s="23"/>
      <c r="M3861" s="22"/>
      <c r="N3861" s="23"/>
      <c r="O3861" s="23"/>
      <c r="P3861" s="23"/>
      <c r="Q3861" s="24"/>
      <c r="R3861" s="24"/>
      <c r="S3861" s="24"/>
      <c r="T3861" s="24" t="str">
        <f t="shared" si="60"/>
        <v/>
      </c>
      <c r="U3861" s="25"/>
      <c r="V3861">
        <v>0</v>
      </c>
      <c r="W3861" t="b">
        <f>FALSE()</f>
        <v>0</v>
      </c>
    </row>
    <row r="3862" spans="1:23" x14ac:dyDescent="0.2">
      <c r="A3862" t="s">
        <v>7721</v>
      </c>
      <c r="B3862" t="s">
        <v>6702</v>
      </c>
      <c r="C3862" t="s">
        <v>89</v>
      </c>
      <c r="D3862" t="s">
        <v>44</v>
      </c>
      <c r="E3862" s="22">
        <v>625826.17000000004</v>
      </c>
      <c r="F3862" s="22">
        <v>697887.16</v>
      </c>
      <c r="G3862" s="22">
        <v>591295.71</v>
      </c>
      <c r="H3862" s="22">
        <v>594436.31999999995</v>
      </c>
      <c r="I3862" s="22">
        <v>701980.14</v>
      </c>
      <c r="J3862" s="23">
        <v>156</v>
      </c>
      <c r="K3862" s="22">
        <v>688779.09</v>
      </c>
      <c r="L3862" s="23">
        <v>143</v>
      </c>
      <c r="M3862" s="22">
        <v>590810.18999999994</v>
      </c>
      <c r="N3862" s="23">
        <v>142</v>
      </c>
      <c r="O3862" s="23">
        <v>389</v>
      </c>
      <c r="P3862" s="23">
        <v>326</v>
      </c>
      <c r="Q3862" s="24">
        <v>1.10059170264484</v>
      </c>
      <c r="R3862" s="24">
        <v>0.79493207547574396</v>
      </c>
      <c r="S3862" s="24">
        <v>0.838046272493573</v>
      </c>
      <c r="T3862" s="24">
        <f t="shared" si="60"/>
        <v>0.4785276073619632</v>
      </c>
      <c r="U3862" s="25">
        <v>0</v>
      </c>
      <c r="V3862">
        <v>1</v>
      </c>
      <c r="W3862" t="b">
        <f>FALSE()</f>
        <v>0</v>
      </c>
    </row>
    <row r="3863" spans="1:23" x14ac:dyDescent="0.2">
      <c r="A3863" t="s">
        <v>7722</v>
      </c>
      <c r="B3863" t="s">
        <v>7723</v>
      </c>
      <c r="C3863" t="s">
        <v>84</v>
      </c>
      <c r="D3863" t="s">
        <v>44</v>
      </c>
      <c r="E3863" s="22">
        <v>1458744.62</v>
      </c>
      <c r="F3863" s="22">
        <v>1853803.79</v>
      </c>
      <c r="G3863" s="22">
        <v>2412604.96</v>
      </c>
      <c r="H3863" s="22">
        <v>2979459.52</v>
      </c>
      <c r="I3863" s="22">
        <v>4578091.24</v>
      </c>
      <c r="J3863" s="23">
        <v>712</v>
      </c>
      <c r="K3863" s="22">
        <v>6152499.5800000001</v>
      </c>
      <c r="L3863" s="23">
        <v>894</v>
      </c>
      <c r="M3863" s="22">
        <v>4421010.03</v>
      </c>
      <c r="N3863" s="23">
        <v>846</v>
      </c>
      <c r="O3863" s="23">
        <v>797</v>
      </c>
      <c r="P3863" s="23">
        <v>1386</v>
      </c>
      <c r="Q3863" s="24">
        <v>4.21766736661555</v>
      </c>
      <c r="R3863" s="24">
        <v>2.9041635019965102</v>
      </c>
      <c r="S3863" s="24">
        <v>1.73902132998745</v>
      </c>
      <c r="T3863" s="24">
        <f t="shared" si="60"/>
        <v>0.51370851370851367</v>
      </c>
      <c r="U3863" s="25">
        <v>0</v>
      </c>
      <c r="V3863">
        <v>1</v>
      </c>
      <c r="W3863" t="b">
        <f>FALSE()</f>
        <v>0</v>
      </c>
    </row>
    <row r="3864" spans="1:23" x14ac:dyDescent="0.2">
      <c r="A3864" t="s">
        <v>7724</v>
      </c>
      <c r="B3864" t="s">
        <v>7725</v>
      </c>
      <c r="C3864" t="s">
        <v>89</v>
      </c>
      <c r="D3864" t="s">
        <v>145</v>
      </c>
      <c r="E3864" s="22">
        <v>87804</v>
      </c>
      <c r="F3864" s="22">
        <v>79846</v>
      </c>
      <c r="G3864" s="22">
        <v>76793</v>
      </c>
      <c r="H3864" s="22">
        <v>115335</v>
      </c>
      <c r="I3864" s="22">
        <v>88668</v>
      </c>
      <c r="J3864" s="23">
        <v>18</v>
      </c>
      <c r="K3864" s="22">
        <v>52865</v>
      </c>
      <c r="L3864" s="23">
        <v>9</v>
      </c>
      <c r="M3864" s="22">
        <v>31687</v>
      </c>
      <c r="N3864" s="23">
        <v>6</v>
      </c>
      <c r="O3864" s="23">
        <v>65</v>
      </c>
      <c r="P3864" s="23">
        <v>38</v>
      </c>
      <c r="Q3864" s="24">
        <v>0.60207963190742997</v>
      </c>
      <c r="R3864" s="24">
        <v>0.433998049411012</v>
      </c>
      <c r="S3864" s="24">
        <v>0.58461538461538498</v>
      </c>
      <c r="T3864" s="24">
        <f t="shared" si="60"/>
        <v>0.47368421052631576</v>
      </c>
      <c r="U3864" s="25">
        <v>0</v>
      </c>
      <c r="V3864">
        <v>1</v>
      </c>
      <c r="W3864" t="b">
        <f>FALSE()</f>
        <v>0</v>
      </c>
    </row>
    <row r="3865" spans="1:23" x14ac:dyDescent="0.2">
      <c r="A3865" t="s">
        <v>7726</v>
      </c>
      <c r="B3865" t="s">
        <v>7727</v>
      </c>
      <c r="C3865" t="s">
        <v>84</v>
      </c>
      <c r="D3865" t="s">
        <v>145</v>
      </c>
      <c r="E3865" s="22">
        <v>2480365.17</v>
      </c>
      <c r="F3865" s="22">
        <v>2464680.39</v>
      </c>
      <c r="G3865" s="22">
        <v>2750464</v>
      </c>
      <c r="H3865" s="22">
        <v>3378382.79</v>
      </c>
      <c r="I3865" s="22">
        <v>4402163.25</v>
      </c>
      <c r="J3865" s="23">
        <v>865</v>
      </c>
      <c r="K3865" s="22">
        <v>5242889.05</v>
      </c>
      <c r="L3865" s="23">
        <v>995</v>
      </c>
      <c r="M3865" s="22">
        <v>3775864.02</v>
      </c>
      <c r="N3865" s="23">
        <v>909</v>
      </c>
      <c r="O3865" s="23">
        <v>1399</v>
      </c>
      <c r="P3865" s="23">
        <v>1966</v>
      </c>
      <c r="Q3865" s="24">
        <v>2.11375692313886</v>
      </c>
      <c r="R3865" s="24">
        <v>1.5236628727416099</v>
      </c>
      <c r="S3865" s="24">
        <v>1.40528949249464</v>
      </c>
      <c r="T3865" s="24">
        <f t="shared" si="60"/>
        <v>0.4399796541200407</v>
      </c>
      <c r="U3865" s="25">
        <v>0.41477272727272702</v>
      </c>
      <c r="V3865">
        <v>2</v>
      </c>
      <c r="W3865" t="b">
        <f>FALSE()</f>
        <v>0</v>
      </c>
    </row>
    <row r="3866" spans="1:23" x14ac:dyDescent="0.2">
      <c r="A3866" t="s">
        <v>7728</v>
      </c>
      <c r="B3866" t="s">
        <v>7729</v>
      </c>
      <c r="C3866" t="s">
        <v>67</v>
      </c>
      <c r="D3866" t="s">
        <v>44</v>
      </c>
      <c r="E3866" s="22">
        <v>815125.07</v>
      </c>
      <c r="F3866" s="22">
        <v>787645.55</v>
      </c>
      <c r="G3866" s="22">
        <v>863119.43</v>
      </c>
      <c r="H3866" s="22">
        <v>788075.19</v>
      </c>
      <c r="I3866" s="22">
        <v>731283.63</v>
      </c>
      <c r="J3866" s="23">
        <v>167</v>
      </c>
      <c r="K3866" s="22">
        <v>924586.93</v>
      </c>
      <c r="L3866" s="23">
        <v>196</v>
      </c>
      <c r="M3866" s="22">
        <v>582884.68999999994</v>
      </c>
      <c r="N3866" s="23">
        <v>151</v>
      </c>
      <c r="O3866" s="23">
        <v>342</v>
      </c>
      <c r="P3866" s="23">
        <v>267</v>
      </c>
      <c r="Q3866" s="24">
        <v>1.13428842275701</v>
      </c>
      <c r="R3866" s="24">
        <v>0.81927044145753602</v>
      </c>
      <c r="S3866" s="24">
        <v>0.78070175438596501</v>
      </c>
      <c r="T3866" s="24">
        <f t="shared" si="60"/>
        <v>0.62546816479400746</v>
      </c>
      <c r="U3866" s="25">
        <v>0</v>
      </c>
      <c r="V3866">
        <v>1</v>
      </c>
      <c r="W3866" t="b">
        <f>FALSE()</f>
        <v>0</v>
      </c>
    </row>
    <row r="3867" spans="1:23" x14ac:dyDescent="0.2">
      <c r="A3867" t="s">
        <v>7730</v>
      </c>
      <c r="B3867" t="s">
        <v>7731</v>
      </c>
      <c r="C3867" t="s">
        <v>43</v>
      </c>
      <c r="D3867" t="s">
        <v>142</v>
      </c>
      <c r="E3867" s="22">
        <v>21748105.800000001</v>
      </c>
      <c r="F3867" s="22">
        <v>21036298.09</v>
      </c>
      <c r="G3867" s="22">
        <v>21877252.129999999</v>
      </c>
      <c r="H3867" s="22">
        <v>22000278.43</v>
      </c>
      <c r="I3867" s="22">
        <v>23691061.850000001</v>
      </c>
      <c r="J3867" s="23">
        <v>4340</v>
      </c>
      <c r="K3867" s="22">
        <v>30737437.73</v>
      </c>
      <c r="L3867" s="23">
        <v>5099</v>
      </c>
      <c r="M3867" s="22">
        <v>25231239.239999998</v>
      </c>
      <c r="N3867" s="23">
        <v>4954</v>
      </c>
      <c r="O3867" s="23">
        <v>16879</v>
      </c>
      <c r="P3867" s="23">
        <v>15905</v>
      </c>
      <c r="Q3867" s="24">
        <v>1.4133386149887099</v>
      </c>
      <c r="R3867" s="24">
        <v>1.0780803728207899</v>
      </c>
      <c r="S3867" s="24">
        <v>0.94229515966585697</v>
      </c>
      <c r="T3867" s="24">
        <f t="shared" si="60"/>
        <v>0.27287016661427221</v>
      </c>
      <c r="U3867" s="25">
        <v>9.9177620018275098E-2</v>
      </c>
      <c r="V3867">
        <v>1</v>
      </c>
      <c r="W3867" t="b">
        <f>FALSE()</f>
        <v>0</v>
      </c>
    </row>
    <row r="3868" spans="1:23" x14ac:dyDescent="0.2">
      <c r="A3868" t="s">
        <v>7732</v>
      </c>
      <c r="B3868" t="s">
        <v>7733</v>
      </c>
      <c r="C3868" t="s">
        <v>43</v>
      </c>
      <c r="D3868" t="s">
        <v>145</v>
      </c>
      <c r="E3868" s="22">
        <v>39165</v>
      </c>
      <c r="F3868" s="22">
        <v>144220</v>
      </c>
      <c r="G3868" s="22">
        <v>201580</v>
      </c>
      <c r="H3868" s="22">
        <v>104465</v>
      </c>
      <c r="I3868" s="22">
        <v>223330</v>
      </c>
      <c r="J3868" s="23">
        <v>34</v>
      </c>
      <c r="K3868" s="22">
        <v>240555</v>
      </c>
      <c r="L3868" s="23">
        <v>33</v>
      </c>
      <c r="M3868" s="22">
        <v>238659</v>
      </c>
      <c r="N3868" s="23">
        <v>34</v>
      </c>
      <c r="O3868" s="23">
        <v>49</v>
      </c>
      <c r="P3868" s="23">
        <v>71</v>
      </c>
      <c r="Q3868" s="24">
        <v>6.1420911528150102</v>
      </c>
      <c r="R3868" s="24">
        <v>4.4274136482268398</v>
      </c>
      <c r="S3868" s="24">
        <v>1.4489795918367401</v>
      </c>
      <c r="T3868" s="24">
        <f t="shared" si="60"/>
        <v>0.47887323943661969</v>
      </c>
      <c r="U3868" s="25">
        <v>0</v>
      </c>
      <c r="V3868">
        <v>0</v>
      </c>
      <c r="W3868" t="b">
        <f>FALSE()</f>
        <v>0</v>
      </c>
    </row>
    <row r="3869" spans="1:23" x14ac:dyDescent="0.2">
      <c r="A3869" t="s">
        <v>7734</v>
      </c>
      <c r="B3869" t="s">
        <v>7735</v>
      </c>
      <c r="C3869" t="s">
        <v>84</v>
      </c>
      <c r="D3869" t="s">
        <v>142</v>
      </c>
      <c r="E3869" s="22">
        <v>15504786</v>
      </c>
      <c r="F3869" s="22">
        <v>15015770</v>
      </c>
      <c r="G3869" s="22">
        <v>14960029</v>
      </c>
      <c r="H3869" s="22">
        <v>14342611</v>
      </c>
      <c r="I3869" s="22">
        <v>14570151</v>
      </c>
      <c r="J3869" s="23">
        <v>2854</v>
      </c>
      <c r="K3869" s="22">
        <v>20935026</v>
      </c>
      <c r="L3869" s="23">
        <v>3672</v>
      </c>
      <c r="M3869" s="22">
        <v>21665268</v>
      </c>
      <c r="N3869" s="23">
        <v>3890</v>
      </c>
      <c r="O3869" s="23">
        <v>7242</v>
      </c>
      <c r="P3869" s="23">
        <v>6673</v>
      </c>
      <c r="Q3869" s="24">
        <v>1.35022992255424</v>
      </c>
      <c r="R3869" s="24">
        <v>1.0299417017716499</v>
      </c>
      <c r="S3869" s="24">
        <v>0.92143054404860503</v>
      </c>
      <c r="T3869" s="24">
        <f t="shared" si="60"/>
        <v>0.42769369099355614</v>
      </c>
      <c r="U3869" s="25">
        <v>4.75545777627348E-2</v>
      </c>
      <c r="V3869">
        <v>1</v>
      </c>
      <c r="W3869" t="b">
        <f>FALSE()</f>
        <v>0</v>
      </c>
    </row>
    <row r="3870" spans="1:23" x14ac:dyDescent="0.2">
      <c r="A3870" t="s">
        <v>7736</v>
      </c>
      <c r="B3870" t="s">
        <v>7737</v>
      </c>
      <c r="C3870" t="s">
        <v>1906</v>
      </c>
      <c r="D3870" t="s">
        <v>44</v>
      </c>
      <c r="E3870" s="22">
        <v>384076.15</v>
      </c>
      <c r="F3870" s="22">
        <v>302521.73</v>
      </c>
      <c r="G3870" s="22">
        <v>334901.92</v>
      </c>
      <c r="H3870" s="22">
        <v>400020.8</v>
      </c>
      <c r="I3870" s="22">
        <v>543752.80000000005</v>
      </c>
      <c r="J3870" s="23">
        <v>111</v>
      </c>
      <c r="K3870" s="22">
        <v>317545.15000000002</v>
      </c>
      <c r="L3870" s="23">
        <v>74</v>
      </c>
      <c r="M3870" s="22">
        <v>9861</v>
      </c>
      <c r="N3870" s="23">
        <v>3</v>
      </c>
      <c r="O3870" s="23">
        <v>120</v>
      </c>
      <c r="P3870" s="23">
        <v>155</v>
      </c>
      <c r="Q3870" s="24">
        <v>0.82677653897540904</v>
      </c>
      <c r="R3870" s="24">
        <v>0.59716167994268599</v>
      </c>
      <c r="S3870" s="24">
        <v>1.2916666666666701</v>
      </c>
      <c r="T3870" s="24">
        <f t="shared" si="60"/>
        <v>0.71612903225806457</v>
      </c>
      <c r="U3870" s="25">
        <v>0</v>
      </c>
      <c r="V3870">
        <v>1</v>
      </c>
      <c r="W3870" t="b">
        <f>FALSE()</f>
        <v>0</v>
      </c>
    </row>
    <row r="3871" spans="1:23" x14ac:dyDescent="0.2">
      <c r="A3871" t="s">
        <v>7738</v>
      </c>
      <c r="B3871" t="s">
        <v>7739</v>
      </c>
      <c r="C3871" t="s">
        <v>43</v>
      </c>
      <c r="D3871" t="s">
        <v>145</v>
      </c>
      <c r="E3871" s="22">
        <v>282051</v>
      </c>
      <c r="F3871" s="22">
        <v>274241</v>
      </c>
      <c r="G3871" s="22">
        <v>295456</v>
      </c>
      <c r="H3871" s="22">
        <v>286018</v>
      </c>
      <c r="I3871" s="22">
        <v>327349</v>
      </c>
      <c r="J3871" s="23">
        <v>79</v>
      </c>
      <c r="K3871" s="22">
        <v>423092</v>
      </c>
      <c r="L3871" s="23">
        <v>98</v>
      </c>
      <c r="M3871" s="22">
        <v>513924</v>
      </c>
      <c r="N3871" s="23">
        <v>129</v>
      </c>
      <c r="O3871" s="23">
        <v>326</v>
      </c>
      <c r="P3871" s="23">
        <v>391</v>
      </c>
      <c r="Q3871" s="24">
        <v>1.5000549546004101</v>
      </c>
      <c r="R3871" s="24">
        <v>1.08128707533823</v>
      </c>
      <c r="S3871" s="24">
        <v>1.19938650306749</v>
      </c>
      <c r="T3871" s="24">
        <f t="shared" si="60"/>
        <v>0.20204603580562661</v>
      </c>
      <c r="U3871" s="25">
        <v>0.32967032967033</v>
      </c>
      <c r="V3871">
        <v>3</v>
      </c>
      <c r="W3871" t="b">
        <f>FALSE()</f>
        <v>0</v>
      </c>
    </row>
    <row r="3872" spans="1:23" x14ac:dyDescent="0.2">
      <c r="A3872" t="s">
        <v>7740</v>
      </c>
      <c r="B3872" t="s">
        <v>7741</v>
      </c>
      <c r="C3872" t="s">
        <v>84</v>
      </c>
      <c r="D3872" t="s">
        <v>145</v>
      </c>
      <c r="E3872" s="22">
        <v>355933.42</v>
      </c>
      <c r="F3872" s="22">
        <v>366171.49</v>
      </c>
      <c r="G3872" s="22">
        <v>335987.54</v>
      </c>
      <c r="H3872" s="22">
        <v>254497.26</v>
      </c>
      <c r="I3872" s="22">
        <v>447101.85</v>
      </c>
      <c r="J3872" s="23">
        <v>84</v>
      </c>
      <c r="K3872" s="22">
        <v>539390.86</v>
      </c>
      <c r="L3872" s="23">
        <v>95</v>
      </c>
      <c r="M3872" s="22">
        <v>413572.7</v>
      </c>
      <c r="N3872" s="23">
        <v>75</v>
      </c>
      <c r="O3872" s="23">
        <v>323</v>
      </c>
      <c r="P3872" s="23">
        <v>268</v>
      </c>
      <c r="Q3872" s="24">
        <v>1.51542628393816</v>
      </c>
      <c r="R3872" s="24">
        <v>1.0923672158975499</v>
      </c>
      <c r="S3872" s="24">
        <v>0.82972136222910198</v>
      </c>
      <c r="T3872" s="24">
        <f t="shared" si="60"/>
        <v>0.31343283582089554</v>
      </c>
      <c r="U3872" s="25">
        <v>5.6603773584905599E-2</v>
      </c>
      <c r="V3872">
        <v>1</v>
      </c>
      <c r="W3872" t="b">
        <f>FALSE()</f>
        <v>0</v>
      </c>
    </row>
    <row r="3873" spans="1:23" x14ac:dyDescent="0.2">
      <c r="A3873" t="s">
        <v>7742</v>
      </c>
      <c r="B3873" t="s">
        <v>7743</v>
      </c>
      <c r="C3873" t="s">
        <v>122</v>
      </c>
      <c r="D3873" t="s">
        <v>44</v>
      </c>
      <c r="E3873" s="22">
        <v>22284064.920000002</v>
      </c>
      <c r="F3873" s="22">
        <v>22038533.559999999</v>
      </c>
      <c r="G3873" s="22">
        <v>24370252.109999999</v>
      </c>
      <c r="H3873" s="22">
        <v>25876659</v>
      </c>
      <c r="I3873" s="22">
        <v>34474522.450000003</v>
      </c>
      <c r="J3873" s="23">
        <v>13377</v>
      </c>
      <c r="K3873" s="22">
        <v>45584315.5</v>
      </c>
      <c r="L3873" s="23">
        <v>15792</v>
      </c>
      <c r="M3873" s="22">
        <v>37248808.869999997</v>
      </c>
      <c r="N3873" s="23">
        <v>14337</v>
      </c>
      <c r="O3873" s="23">
        <v>23484</v>
      </c>
      <c r="P3873" s="23">
        <v>37047</v>
      </c>
      <c r="Q3873" s="24">
        <v>2.0456014494504502</v>
      </c>
      <c r="R3873" s="24">
        <v>1.4085418675139201</v>
      </c>
      <c r="S3873" s="24">
        <v>1.57754215636178</v>
      </c>
      <c r="T3873" s="24">
        <f t="shared" si="60"/>
        <v>0.36108186897724515</v>
      </c>
      <c r="U3873" s="25">
        <v>1</v>
      </c>
      <c r="V3873">
        <v>2</v>
      </c>
      <c r="W3873" t="b">
        <f>FALSE()</f>
        <v>0</v>
      </c>
    </row>
    <row r="3874" spans="1:23" x14ac:dyDescent="0.2">
      <c r="A3874" t="s">
        <v>7744</v>
      </c>
      <c r="B3874" t="s">
        <v>5869</v>
      </c>
      <c r="C3874" t="s">
        <v>63</v>
      </c>
      <c r="D3874" t="s">
        <v>44</v>
      </c>
      <c r="E3874" s="22">
        <v>427199</v>
      </c>
      <c r="F3874" s="22">
        <v>530535</v>
      </c>
      <c r="G3874" s="22">
        <v>635930</v>
      </c>
      <c r="H3874" s="22">
        <v>612148</v>
      </c>
      <c r="I3874" s="22">
        <v>524840</v>
      </c>
      <c r="J3874" s="23">
        <v>114</v>
      </c>
      <c r="K3874" s="22">
        <v>321122</v>
      </c>
      <c r="L3874" s="23">
        <v>73</v>
      </c>
      <c r="M3874" s="22">
        <v>272046</v>
      </c>
      <c r="N3874" s="23">
        <v>68</v>
      </c>
      <c r="O3874" s="23">
        <v>289</v>
      </c>
      <c r="P3874" s="23">
        <v>177</v>
      </c>
      <c r="Q3874" s="24">
        <v>0.75169183448463095</v>
      </c>
      <c r="R3874" s="24">
        <v>0.54292972468270895</v>
      </c>
      <c r="S3874" s="24">
        <v>0.61245674740484402</v>
      </c>
      <c r="T3874" s="24">
        <f t="shared" si="60"/>
        <v>0.64406779661016944</v>
      </c>
      <c r="U3874" s="25">
        <v>0</v>
      </c>
      <c r="V3874">
        <v>1</v>
      </c>
      <c r="W3874" t="b">
        <f>FALSE()</f>
        <v>0</v>
      </c>
    </row>
    <row r="3875" spans="1:23" x14ac:dyDescent="0.2">
      <c r="A3875" t="s">
        <v>7745</v>
      </c>
      <c r="B3875" t="s">
        <v>7746</v>
      </c>
      <c r="C3875" t="s">
        <v>63</v>
      </c>
      <c r="D3875" t="s">
        <v>44</v>
      </c>
      <c r="E3875" s="22">
        <v>101207</v>
      </c>
      <c r="F3875" s="22">
        <v>137573</v>
      </c>
      <c r="G3875" s="22">
        <v>213250</v>
      </c>
      <c r="H3875" s="22">
        <v>143160.6</v>
      </c>
      <c r="I3875" s="22">
        <v>68166</v>
      </c>
      <c r="J3875" s="23">
        <v>14</v>
      </c>
      <c r="K3875" s="22"/>
      <c r="L3875" s="23"/>
      <c r="M3875" s="22"/>
      <c r="N3875" s="23"/>
      <c r="O3875" s="23">
        <v>59</v>
      </c>
      <c r="P3875" s="23"/>
      <c r="Q3875" s="24"/>
      <c r="R3875" s="24"/>
      <c r="S3875" s="24"/>
      <c r="T3875" s="24" t="str">
        <f t="shared" si="60"/>
        <v/>
      </c>
      <c r="U3875" s="25">
        <v>0</v>
      </c>
      <c r="V3875">
        <v>0</v>
      </c>
      <c r="W3875" t="b">
        <f>FALSE()</f>
        <v>0</v>
      </c>
    </row>
    <row r="3876" spans="1:23" x14ac:dyDescent="0.2">
      <c r="A3876" t="s">
        <v>7747</v>
      </c>
      <c r="B3876" t="s">
        <v>7748</v>
      </c>
      <c r="C3876" t="s">
        <v>2087</v>
      </c>
      <c r="D3876" t="s">
        <v>44</v>
      </c>
      <c r="E3876" s="22">
        <v>75826</v>
      </c>
      <c r="F3876" s="22">
        <v>48169</v>
      </c>
      <c r="G3876" s="22">
        <v>58525</v>
      </c>
      <c r="H3876" s="22">
        <v>36589.370000000003</v>
      </c>
      <c r="I3876" s="22">
        <v>21432</v>
      </c>
      <c r="J3876" s="23">
        <v>6</v>
      </c>
      <c r="K3876" s="22">
        <v>23007</v>
      </c>
      <c r="L3876" s="23">
        <v>3</v>
      </c>
      <c r="M3876" s="22">
        <v>13928</v>
      </c>
      <c r="N3876" s="23">
        <v>4</v>
      </c>
      <c r="O3876" s="23">
        <v>29</v>
      </c>
      <c r="P3876" s="23">
        <v>13</v>
      </c>
      <c r="Q3876" s="24">
        <v>0.30341835254398197</v>
      </c>
      <c r="R3876" s="24">
        <v>0.19705044848813699</v>
      </c>
      <c r="S3876" s="24">
        <v>0.44827586206896602</v>
      </c>
      <c r="T3876" s="24">
        <f t="shared" si="60"/>
        <v>0.46153846153846156</v>
      </c>
      <c r="U3876" s="25">
        <v>0</v>
      </c>
      <c r="V3876">
        <v>3</v>
      </c>
      <c r="W3876" t="b">
        <f>FALSE()</f>
        <v>0</v>
      </c>
    </row>
    <row r="3877" spans="1:23" x14ac:dyDescent="0.2">
      <c r="A3877" t="s">
        <v>7749</v>
      </c>
      <c r="B3877" t="s">
        <v>7750</v>
      </c>
      <c r="C3877" t="s">
        <v>3617</v>
      </c>
      <c r="D3877" t="s">
        <v>145</v>
      </c>
      <c r="E3877" s="22">
        <v>67016</v>
      </c>
      <c r="F3877" s="22">
        <v>99376</v>
      </c>
      <c r="G3877" s="22">
        <v>84586</v>
      </c>
      <c r="H3877" s="22">
        <v>92315</v>
      </c>
      <c r="I3877" s="22">
        <v>142142.5</v>
      </c>
      <c r="J3877" s="23">
        <v>22</v>
      </c>
      <c r="K3877" s="22">
        <v>194372.5</v>
      </c>
      <c r="L3877" s="23">
        <v>31</v>
      </c>
      <c r="M3877" s="22">
        <v>194397.5</v>
      </c>
      <c r="N3877" s="23">
        <v>29</v>
      </c>
      <c r="O3877" s="23">
        <v>40</v>
      </c>
      <c r="P3877" s="23">
        <v>49</v>
      </c>
      <c r="Q3877" s="24">
        <v>2.9003894592336201</v>
      </c>
      <c r="R3877" s="24">
        <v>2.0045391179591601</v>
      </c>
      <c r="S3877" s="24">
        <v>1.2250000000000001</v>
      </c>
      <c r="T3877" s="24">
        <f t="shared" si="60"/>
        <v>0.44897959183673469</v>
      </c>
      <c r="U3877" s="25">
        <v>0</v>
      </c>
      <c r="V3877">
        <v>1</v>
      </c>
      <c r="W3877" t="b">
        <f>FALSE()</f>
        <v>0</v>
      </c>
    </row>
    <row r="3878" spans="1:23" x14ac:dyDescent="0.2">
      <c r="A3878" t="s">
        <v>7751</v>
      </c>
      <c r="B3878" t="s">
        <v>7752</v>
      </c>
      <c r="C3878" t="s">
        <v>97</v>
      </c>
      <c r="D3878" t="s">
        <v>44</v>
      </c>
      <c r="E3878" s="22">
        <v>258775</v>
      </c>
      <c r="F3878" s="22">
        <v>256306</v>
      </c>
      <c r="G3878" s="22">
        <v>304188</v>
      </c>
      <c r="H3878" s="22">
        <v>314783</v>
      </c>
      <c r="I3878" s="22">
        <v>244247</v>
      </c>
      <c r="J3878" s="23">
        <v>51</v>
      </c>
      <c r="K3878" s="22">
        <v>290587</v>
      </c>
      <c r="L3878" s="23">
        <v>61</v>
      </c>
      <c r="M3878" s="22">
        <v>224785</v>
      </c>
      <c r="N3878" s="23">
        <v>53</v>
      </c>
      <c r="O3878" s="23">
        <v>128</v>
      </c>
      <c r="P3878" s="23">
        <v>150</v>
      </c>
      <c r="Q3878" s="24">
        <v>1.1229330499468699</v>
      </c>
      <c r="R3878" s="24">
        <v>0.81106871682697701</v>
      </c>
      <c r="S3878" s="24">
        <v>1.171875</v>
      </c>
      <c r="T3878" s="24">
        <f t="shared" si="60"/>
        <v>0.34</v>
      </c>
      <c r="U3878" s="25">
        <v>0</v>
      </c>
      <c r="V3878">
        <v>1</v>
      </c>
      <c r="W3878" t="b">
        <f>FALSE()</f>
        <v>0</v>
      </c>
    </row>
    <row r="3879" spans="1:23" x14ac:dyDescent="0.2">
      <c r="A3879" t="s">
        <v>7753</v>
      </c>
      <c r="B3879" t="s">
        <v>7754</v>
      </c>
      <c r="C3879" t="s">
        <v>48</v>
      </c>
      <c r="D3879" t="s">
        <v>44</v>
      </c>
      <c r="E3879" s="22">
        <v>10651317</v>
      </c>
      <c r="F3879" s="22">
        <v>11620020</v>
      </c>
      <c r="G3879" s="22">
        <v>8972456</v>
      </c>
      <c r="H3879" s="22">
        <v>8091956</v>
      </c>
      <c r="I3879" s="22">
        <v>7466402</v>
      </c>
      <c r="J3879" s="23">
        <v>1738</v>
      </c>
      <c r="K3879" s="22">
        <v>5982809</v>
      </c>
      <c r="L3879" s="23">
        <v>1338</v>
      </c>
      <c r="M3879" s="22">
        <v>3939044</v>
      </c>
      <c r="N3879" s="23">
        <v>1015</v>
      </c>
      <c r="O3879" s="23">
        <v>3607</v>
      </c>
      <c r="P3879" s="23">
        <v>2243</v>
      </c>
      <c r="Q3879" s="24">
        <v>0.56169664277196896</v>
      </c>
      <c r="R3879" s="24">
        <v>0.36478536793997401</v>
      </c>
      <c r="S3879" s="24">
        <v>0.62184640975880201</v>
      </c>
      <c r="T3879" s="24">
        <f t="shared" si="60"/>
        <v>0.77485510477039676</v>
      </c>
      <c r="U3879" s="25">
        <v>0.124756335282651</v>
      </c>
      <c r="V3879">
        <v>1</v>
      </c>
      <c r="W3879" t="b">
        <f>FALSE()</f>
        <v>0</v>
      </c>
    </row>
    <row r="3880" spans="1:23" x14ac:dyDescent="0.2">
      <c r="A3880" t="s">
        <v>7755</v>
      </c>
      <c r="B3880" t="s">
        <v>6577</v>
      </c>
      <c r="C3880" t="s">
        <v>698</v>
      </c>
      <c r="D3880" t="s">
        <v>44</v>
      </c>
      <c r="E3880" s="22">
        <v>827619.68</v>
      </c>
      <c r="F3880" s="22">
        <v>1092893.52</v>
      </c>
      <c r="G3880" s="22">
        <v>1313654.18</v>
      </c>
      <c r="H3880" s="22">
        <v>1259372.73</v>
      </c>
      <c r="I3880" s="22">
        <v>1022639.5</v>
      </c>
      <c r="J3880" s="23">
        <v>243</v>
      </c>
      <c r="K3880" s="22">
        <v>975241.47</v>
      </c>
      <c r="L3880" s="23">
        <v>239</v>
      </c>
      <c r="M3880" s="22">
        <v>863121.74</v>
      </c>
      <c r="N3880" s="23">
        <v>182</v>
      </c>
      <c r="O3880" s="23">
        <v>603</v>
      </c>
      <c r="P3880" s="23">
        <v>473</v>
      </c>
      <c r="Q3880" s="24">
        <v>1.17836911514719</v>
      </c>
      <c r="R3880" s="24">
        <v>0.851108911805734</v>
      </c>
      <c r="S3880" s="24">
        <v>0.78441127694859003</v>
      </c>
      <c r="T3880" s="24">
        <f t="shared" si="60"/>
        <v>0.51374207188160681</v>
      </c>
      <c r="U3880" s="25">
        <v>0</v>
      </c>
      <c r="V3880">
        <v>1</v>
      </c>
      <c r="W3880" t="b">
        <f>FALSE()</f>
        <v>0</v>
      </c>
    </row>
    <row r="3881" spans="1:23" x14ac:dyDescent="0.2">
      <c r="A3881" t="s">
        <v>7756</v>
      </c>
      <c r="B3881" t="s">
        <v>7757</v>
      </c>
      <c r="C3881" t="s">
        <v>84</v>
      </c>
      <c r="D3881" t="s">
        <v>44</v>
      </c>
      <c r="E3881" s="22">
        <v>1547334.14</v>
      </c>
      <c r="F3881" s="22">
        <v>1435390.98</v>
      </c>
      <c r="G3881" s="22">
        <v>1498192.18</v>
      </c>
      <c r="H3881" s="22">
        <v>1381777.41</v>
      </c>
      <c r="I3881" s="22">
        <v>884425.11</v>
      </c>
      <c r="J3881" s="23">
        <v>179</v>
      </c>
      <c r="K3881" s="22">
        <v>1130092</v>
      </c>
      <c r="L3881" s="23">
        <v>174</v>
      </c>
      <c r="M3881" s="22">
        <v>923508</v>
      </c>
      <c r="N3881" s="23">
        <v>169</v>
      </c>
      <c r="O3881" s="23">
        <v>481</v>
      </c>
      <c r="P3881" s="23">
        <v>436</v>
      </c>
      <c r="Q3881" s="24">
        <v>0.73034774505783195</v>
      </c>
      <c r="R3881" s="24">
        <v>0.50289628853885604</v>
      </c>
      <c r="S3881" s="24">
        <v>0.90644490644490605</v>
      </c>
      <c r="T3881" s="24">
        <f t="shared" si="60"/>
        <v>0.41055045871559631</v>
      </c>
      <c r="U3881" s="25">
        <v>0.16491228070175401</v>
      </c>
      <c r="V3881">
        <v>1</v>
      </c>
      <c r="W3881" t="b">
        <f>FALSE()</f>
        <v>0</v>
      </c>
    </row>
    <row r="3882" spans="1:23" x14ac:dyDescent="0.2">
      <c r="A3882" t="s">
        <v>7758</v>
      </c>
      <c r="B3882" t="s">
        <v>7759</v>
      </c>
      <c r="C3882" t="s">
        <v>63</v>
      </c>
      <c r="D3882" t="s">
        <v>44</v>
      </c>
      <c r="E3882" s="22">
        <v>1951984.26</v>
      </c>
      <c r="F3882" s="22">
        <v>2429667.0499999998</v>
      </c>
      <c r="G3882" s="22">
        <v>2458866.69</v>
      </c>
      <c r="H3882" s="22">
        <v>3044814.17</v>
      </c>
      <c r="I3882" s="22">
        <v>2374960.87</v>
      </c>
      <c r="J3882" s="23">
        <v>434</v>
      </c>
      <c r="K3882" s="22">
        <v>3416480.47</v>
      </c>
      <c r="L3882" s="23">
        <v>550</v>
      </c>
      <c r="M3882" s="22">
        <v>3225024.17</v>
      </c>
      <c r="N3882" s="23">
        <v>635</v>
      </c>
      <c r="O3882" s="23">
        <v>348</v>
      </c>
      <c r="P3882" s="23">
        <v>413</v>
      </c>
      <c r="Q3882" s="24">
        <v>1.7502602556846401</v>
      </c>
      <c r="R3882" s="24">
        <v>1.2641727302964101</v>
      </c>
      <c r="S3882" s="24">
        <v>1.1867816091954</v>
      </c>
      <c r="T3882" s="24">
        <f t="shared" si="60"/>
        <v>1.0508474576271187</v>
      </c>
      <c r="U3882" s="25">
        <v>0</v>
      </c>
      <c r="V3882">
        <v>3</v>
      </c>
      <c r="W3882" t="b">
        <f>FALSE()</f>
        <v>0</v>
      </c>
    </row>
    <row r="3883" spans="1:23" x14ac:dyDescent="0.2">
      <c r="A3883" t="s">
        <v>7760</v>
      </c>
      <c r="B3883" t="s">
        <v>7761</v>
      </c>
      <c r="C3883" t="s">
        <v>600</v>
      </c>
      <c r="D3883" t="s">
        <v>145</v>
      </c>
      <c r="E3883" s="22">
        <v>46310</v>
      </c>
      <c r="F3883" s="22">
        <v>6345</v>
      </c>
      <c r="G3883" s="22"/>
      <c r="H3883" s="22">
        <v>20685</v>
      </c>
      <c r="I3883" s="22">
        <v>1245</v>
      </c>
      <c r="J3883" s="23">
        <v>1</v>
      </c>
      <c r="K3883" s="22">
        <v>16610</v>
      </c>
      <c r="L3883" s="23">
        <v>3</v>
      </c>
      <c r="M3883" s="22">
        <v>23270</v>
      </c>
      <c r="N3883" s="23">
        <v>4</v>
      </c>
      <c r="O3883" s="23">
        <v>8</v>
      </c>
      <c r="P3883" s="23">
        <v>8</v>
      </c>
      <c r="Q3883" s="24">
        <v>0.35866983372921601</v>
      </c>
      <c r="R3883" s="24">
        <v>0.258540565021115</v>
      </c>
      <c r="S3883" s="24">
        <v>1</v>
      </c>
      <c r="T3883" s="24">
        <f t="shared" si="60"/>
        <v>0.125</v>
      </c>
      <c r="U3883" s="25">
        <v>0</v>
      </c>
      <c r="V3883">
        <v>1</v>
      </c>
      <c r="W3883" t="b">
        <f>FALSE()</f>
        <v>0</v>
      </c>
    </row>
    <row r="3884" spans="1:23" x14ac:dyDescent="0.2">
      <c r="A3884" t="s">
        <v>7762</v>
      </c>
      <c r="B3884" t="s">
        <v>7763</v>
      </c>
      <c r="C3884" t="s">
        <v>89</v>
      </c>
      <c r="D3884" t="s">
        <v>44</v>
      </c>
      <c r="E3884" s="22">
        <v>194708</v>
      </c>
      <c r="F3884" s="22">
        <v>228929</v>
      </c>
      <c r="G3884" s="22">
        <v>250820</v>
      </c>
      <c r="H3884" s="22">
        <v>341045</v>
      </c>
      <c r="I3884" s="22">
        <v>548020</v>
      </c>
      <c r="J3884" s="23">
        <v>127</v>
      </c>
      <c r="K3884" s="22">
        <v>741316</v>
      </c>
      <c r="L3884" s="23">
        <v>156</v>
      </c>
      <c r="M3884" s="22">
        <v>713266</v>
      </c>
      <c r="N3884" s="23">
        <v>186</v>
      </c>
      <c r="O3884" s="23">
        <v>138</v>
      </c>
      <c r="P3884" s="23">
        <v>269</v>
      </c>
      <c r="Q3884" s="24">
        <v>3.8073217330566802</v>
      </c>
      <c r="R3884" s="24">
        <v>2.4726073711335599</v>
      </c>
      <c r="S3884" s="24">
        <v>1.9492753623188399</v>
      </c>
      <c r="T3884" s="24">
        <f t="shared" si="60"/>
        <v>0.47211895910780671</v>
      </c>
      <c r="U3884" s="25">
        <v>1</v>
      </c>
      <c r="V3884">
        <v>2</v>
      </c>
      <c r="W3884" t="b">
        <f>FALSE()</f>
        <v>0</v>
      </c>
    </row>
    <row r="3885" spans="1:23" x14ac:dyDescent="0.2">
      <c r="A3885" t="s">
        <v>7764</v>
      </c>
      <c r="B3885" t="s">
        <v>7765</v>
      </c>
      <c r="C3885" t="s">
        <v>74</v>
      </c>
      <c r="D3885" t="s">
        <v>44</v>
      </c>
      <c r="E3885" s="22">
        <v>690882</v>
      </c>
      <c r="F3885" s="22">
        <v>806026</v>
      </c>
      <c r="G3885" s="22">
        <v>913179</v>
      </c>
      <c r="H3885" s="22">
        <v>929025</v>
      </c>
      <c r="I3885" s="22">
        <v>1070494</v>
      </c>
      <c r="J3885" s="23">
        <v>222</v>
      </c>
      <c r="K3885" s="22">
        <v>1083210</v>
      </c>
      <c r="L3885" s="23">
        <v>232</v>
      </c>
      <c r="M3885" s="22">
        <v>687711</v>
      </c>
      <c r="N3885" s="23">
        <v>168</v>
      </c>
      <c r="O3885" s="23">
        <v>471</v>
      </c>
      <c r="P3885" s="23">
        <v>465</v>
      </c>
      <c r="Q3885" s="24">
        <v>1.5678654241968999</v>
      </c>
      <c r="R3885" s="24">
        <v>1.0182264270328101</v>
      </c>
      <c r="S3885" s="24">
        <v>0.98726114649681496</v>
      </c>
      <c r="T3885" s="24">
        <f t="shared" si="60"/>
        <v>0.47741935483870968</v>
      </c>
      <c r="U3885" s="25">
        <v>0</v>
      </c>
      <c r="V3885">
        <v>1</v>
      </c>
      <c r="W3885" t="b">
        <f>FALSE()</f>
        <v>0</v>
      </c>
    </row>
    <row r="3886" spans="1:23" x14ac:dyDescent="0.2">
      <c r="A3886" t="s">
        <v>7766</v>
      </c>
      <c r="B3886" t="s">
        <v>7767</v>
      </c>
      <c r="C3886" t="s">
        <v>2087</v>
      </c>
      <c r="D3886" t="s">
        <v>142</v>
      </c>
      <c r="E3886" s="22">
        <v>486472</v>
      </c>
      <c r="F3886" s="22">
        <v>351572</v>
      </c>
      <c r="G3886" s="22">
        <v>299747</v>
      </c>
      <c r="H3886" s="22">
        <v>400982</v>
      </c>
      <c r="I3886" s="22">
        <v>606690.56999999995</v>
      </c>
      <c r="J3886" s="23">
        <v>146</v>
      </c>
      <c r="K3886" s="22">
        <v>637302</v>
      </c>
      <c r="L3886" s="23">
        <v>149</v>
      </c>
      <c r="M3886" s="22">
        <v>578358.71</v>
      </c>
      <c r="N3886" s="23">
        <v>147</v>
      </c>
      <c r="O3886" s="23">
        <v>186</v>
      </c>
      <c r="P3886" s="23">
        <v>312</v>
      </c>
      <c r="Q3886" s="24">
        <v>1.3100486770050499</v>
      </c>
      <c r="R3886" s="24">
        <v>1.0303519692884799</v>
      </c>
      <c r="S3886" s="24">
        <v>1.67741935483871</v>
      </c>
      <c r="T3886" s="24">
        <f t="shared" si="60"/>
        <v>0.46794871794871795</v>
      </c>
      <c r="U3886" s="25">
        <v>3.3653846153846097E-2</v>
      </c>
      <c r="V3886">
        <v>0</v>
      </c>
      <c r="W3886" t="b">
        <f>FALSE()</f>
        <v>0</v>
      </c>
    </row>
    <row r="3887" spans="1:23" x14ac:dyDescent="0.2">
      <c r="A3887" t="s">
        <v>7768</v>
      </c>
      <c r="B3887" t="s">
        <v>7769</v>
      </c>
      <c r="C3887" t="s">
        <v>2151</v>
      </c>
      <c r="D3887" t="s">
        <v>44</v>
      </c>
      <c r="E3887" s="22">
        <v>201272</v>
      </c>
      <c r="F3887" s="22">
        <v>214367</v>
      </c>
      <c r="G3887" s="22">
        <v>154511</v>
      </c>
      <c r="H3887" s="22"/>
      <c r="I3887" s="22"/>
      <c r="J3887" s="23"/>
      <c r="K3887" s="22"/>
      <c r="L3887" s="23"/>
      <c r="M3887" s="22"/>
      <c r="N3887" s="23"/>
      <c r="O3887" s="23"/>
      <c r="P3887" s="23"/>
      <c r="Q3887" s="24"/>
      <c r="R3887" s="24"/>
      <c r="S3887" s="24"/>
      <c r="T3887" s="24" t="str">
        <f t="shared" si="60"/>
        <v/>
      </c>
      <c r="U3887" s="25"/>
      <c r="V3887">
        <v>0</v>
      </c>
      <c r="W3887" t="b">
        <f>FALSE()</f>
        <v>0</v>
      </c>
    </row>
    <row r="3888" spans="1:23" x14ac:dyDescent="0.2">
      <c r="A3888" t="s">
        <v>7770</v>
      </c>
      <c r="B3888" t="s">
        <v>7771</v>
      </c>
      <c r="C3888" t="s">
        <v>698</v>
      </c>
      <c r="D3888" t="s">
        <v>44</v>
      </c>
      <c r="E3888" s="22">
        <v>799073</v>
      </c>
      <c r="F3888" s="22">
        <v>779692.95</v>
      </c>
      <c r="G3888" s="22">
        <v>918059</v>
      </c>
      <c r="H3888" s="22">
        <v>946932</v>
      </c>
      <c r="I3888" s="22">
        <v>1243588</v>
      </c>
      <c r="J3888" s="23">
        <v>395</v>
      </c>
      <c r="K3888" s="22">
        <v>1294946</v>
      </c>
      <c r="L3888" s="23">
        <v>384</v>
      </c>
      <c r="M3888" s="22">
        <v>969625</v>
      </c>
      <c r="N3888" s="23">
        <v>288</v>
      </c>
      <c r="O3888" s="23">
        <v>357</v>
      </c>
      <c r="P3888" s="23">
        <v>439</v>
      </c>
      <c r="Q3888" s="24">
        <v>1.62056032427575</v>
      </c>
      <c r="R3888" s="24">
        <v>1.17049345267132</v>
      </c>
      <c r="S3888" s="24">
        <v>1.2296918767506999</v>
      </c>
      <c r="T3888" s="24">
        <f t="shared" si="60"/>
        <v>0.89977220956719817</v>
      </c>
      <c r="U3888" s="25">
        <v>0</v>
      </c>
      <c r="V3888">
        <v>1</v>
      </c>
      <c r="W3888" t="b">
        <f>FALSE()</f>
        <v>0</v>
      </c>
    </row>
    <row r="3889" spans="1:23" x14ac:dyDescent="0.2">
      <c r="A3889" t="s">
        <v>7772</v>
      </c>
      <c r="B3889" t="s">
        <v>7773</v>
      </c>
      <c r="C3889" t="s">
        <v>84</v>
      </c>
      <c r="D3889" t="s">
        <v>145</v>
      </c>
      <c r="E3889" s="22">
        <v>51617</v>
      </c>
      <c r="F3889" s="22">
        <v>56120</v>
      </c>
      <c r="G3889" s="22">
        <v>49801</v>
      </c>
      <c r="H3889" s="22">
        <v>45823</v>
      </c>
      <c r="I3889" s="22">
        <v>65222</v>
      </c>
      <c r="J3889" s="23">
        <v>23</v>
      </c>
      <c r="K3889" s="22">
        <v>40717</v>
      </c>
      <c r="L3889" s="23">
        <v>14</v>
      </c>
      <c r="M3889" s="22">
        <v>35594</v>
      </c>
      <c r="N3889" s="23">
        <v>15</v>
      </c>
      <c r="O3889" s="23">
        <v>61</v>
      </c>
      <c r="P3889" s="23">
        <v>50</v>
      </c>
      <c r="Q3889" s="24">
        <v>0.78882926167735401</v>
      </c>
      <c r="R3889" s="24">
        <v>0.56861309159672202</v>
      </c>
      <c r="S3889" s="24">
        <v>0.81967213114754101</v>
      </c>
      <c r="T3889" s="24">
        <f t="shared" si="60"/>
        <v>0.46</v>
      </c>
      <c r="U3889" s="25">
        <v>0.64516129032258096</v>
      </c>
      <c r="V3889">
        <v>2</v>
      </c>
      <c r="W3889" t="b">
        <f>FALSE()</f>
        <v>0</v>
      </c>
    </row>
    <row r="3890" spans="1:23" x14ac:dyDescent="0.2">
      <c r="A3890" t="s">
        <v>7774</v>
      </c>
      <c r="B3890" t="s">
        <v>1728</v>
      </c>
      <c r="C3890" t="s">
        <v>48</v>
      </c>
      <c r="D3890" t="s">
        <v>44</v>
      </c>
      <c r="E3890" s="22">
        <v>1522138</v>
      </c>
      <c r="F3890" s="22">
        <v>1655341</v>
      </c>
      <c r="G3890" s="22">
        <v>1439978</v>
      </c>
      <c r="H3890" s="22">
        <v>1539835</v>
      </c>
      <c r="I3890" s="22">
        <v>1894991</v>
      </c>
      <c r="J3890" s="23">
        <v>346</v>
      </c>
      <c r="K3890" s="22">
        <v>1749051</v>
      </c>
      <c r="L3890" s="23">
        <v>333</v>
      </c>
      <c r="M3890" s="22">
        <v>1365539</v>
      </c>
      <c r="N3890" s="23">
        <v>296</v>
      </c>
      <c r="O3890" s="23">
        <v>578</v>
      </c>
      <c r="P3890" s="23">
        <v>493</v>
      </c>
      <c r="Q3890" s="24">
        <v>1.1490751824079</v>
      </c>
      <c r="R3890" s="24">
        <v>0.82995057788832605</v>
      </c>
      <c r="S3890" s="24">
        <v>0.85294117647058798</v>
      </c>
      <c r="T3890" s="24">
        <f t="shared" si="60"/>
        <v>0.70182555780933065</v>
      </c>
      <c r="U3890" s="25">
        <v>0</v>
      </c>
      <c r="V3890">
        <v>1</v>
      </c>
      <c r="W3890" t="b">
        <f>FALSE()</f>
        <v>0</v>
      </c>
    </row>
    <row r="3891" spans="1:23" x14ac:dyDescent="0.2">
      <c r="A3891" t="s">
        <v>7775</v>
      </c>
      <c r="B3891" t="s">
        <v>5393</v>
      </c>
      <c r="C3891" t="s">
        <v>3805</v>
      </c>
      <c r="D3891" t="s">
        <v>44</v>
      </c>
      <c r="E3891" s="22">
        <v>2601992.56</v>
      </c>
      <c r="F3891" s="22">
        <v>2110213.09</v>
      </c>
      <c r="G3891" s="22">
        <v>2999257.32</v>
      </c>
      <c r="H3891" s="22">
        <v>4018976.54</v>
      </c>
      <c r="I3891" s="22">
        <v>4196303.13</v>
      </c>
      <c r="J3891" s="23">
        <v>609</v>
      </c>
      <c r="K3891" s="22">
        <v>4217197.82</v>
      </c>
      <c r="L3891" s="23">
        <v>610</v>
      </c>
      <c r="M3891" s="22">
        <v>3187021.27</v>
      </c>
      <c r="N3891" s="23">
        <v>602</v>
      </c>
      <c r="O3891" s="23">
        <v>672</v>
      </c>
      <c r="P3891" s="23">
        <v>943</v>
      </c>
      <c r="Q3891" s="24">
        <v>1.6207570631946799</v>
      </c>
      <c r="R3891" s="24">
        <v>1.17063555266787</v>
      </c>
      <c r="S3891" s="24">
        <v>1.40327380952381</v>
      </c>
      <c r="T3891" s="24">
        <f t="shared" si="60"/>
        <v>0.64581124072110285</v>
      </c>
      <c r="U3891" s="25">
        <v>0</v>
      </c>
      <c r="V3891">
        <v>1</v>
      </c>
      <c r="W3891" t="b">
        <f>TRUE()</f>
        <v>1</v>
      </c>
    </row>
    <row r="3892" spans="1:23" x14ac:dyDescent="0.2">
      <c r="A3892" t="s">
        <v>7776</v>
      </c>
      <c r="B3892" t="s">
        <v>7777</v>
      </c>
      <c r="C3892" t="s">
        <v>3479</v>
      </c>
      <c r="D3892" t="s">
        <v>145</v>
      </c>
      <c r="E3892" s="22">
        <v>169246678</v>
      </c>
      <c r="F3892" s="22">
        <v>178440909</v>
      </c>
      <c r="G3892" s="22">
        <v>188371964</v>
      </c>
      <c r="H3892" s="22">
        <v>234155023</v>
      </c>
      <c r="I3892" s="22">
        <v>348372755.19</v>
      </c>
      <c r="J3892" s="23">
        <v>78966</v>
      </c>
      <c r="K3892" s="22">
        <v>457244924.12</v>
      </c>
      <c r="L3892" s="23">
        <v>96232</v>
      </c>
      <c r="M3892" s="22">
        <v>350135042.38999999</v>
      </c>
      <c r="N3892" s="23">
        <v>87040</v>
      </c>
      <c r="O3892" s="23">
        <v>148056</v>
      </c>
      <c r="P3892" s="23">
        <v>201091</v>
      </c>
      <c r="Q3892" s="24">
        <v>2.7016478522550398</v>
      </c>
      <c r="R3892" s="24">
        <v>1.94743325622815</v>
      </c>
      <c r="S3892" s="24">
        <v>1.3582090560328499</v>
      </c>
      <c r="T3892" s="24">
        <f t="shared" si="60"/>
        <v>0.39268788757328771</v>
      </c>
      <c r="U3892" s="25">
        <v>1</v>
      </c>
      <c r="V3892">
        <v>2</v>
      </c>
      <c r="W3892" t="b">
        <f>FALSE()</f>
        <v>0</v>
      </c>
    </row>
    <row r="3893" spans="1:23" x14ac:dyDescent="0.2">
      <c r="A3893" t="s">
        <v>7778</v>
      </c>
      <c r="B3893" t="s">
        <v>7779</v>
      </c>
      <c r="C3893" t="s">
        <v>43</v>
      </c>
      <c r="D3893" t="s">
        <v>145</v>
      </c>
      <c r="E3893" s="22">
        <v>1741964.71</v>
      </c>
      <c r="F3893" s="22">
        <v>1747657.2</v>
      </c>
      <c r="G3893" s="22">
        <v>1698755.08</v>
      </c>
      <c r="H3893" s="22">
        <v>1658734.65</v>
      </c>
      <c r="I3893" s="22">
        <v>2290594.96</v>
      </c>
      <c r="J3893" s="23">
        <v>427</v>
      </c>
      <c r="K3893" s="22">
        <v>2157300.73</v>
      </c>
      <c r="L3893" s="23">
        <v>421</v>
      </c>
      <c r="M3893" s="22">
        <v>1763415.27</v>
      </c>
      <c r="N3893" s="23">
        <v>403</v>
      </c>
      <c r="O3893" s="23">
        <v>719</v>
      </c>
      <c r="P3893" s="23">
        <v>739</v>
      </c>
      <c r="Q3893" s="24">
        <v>1.23842964074743</v>
      </c>
      <c r="R3893" s="24">
        <v>0.79902547677411895</v>
      </c>
      <c r="S3893" s="24">
        <v>1.0278164116828901</v>
      </c>
      <c r="T3893" s="24">
        <f t="shared" si="60"/>
        <v>0.57780784844384303</v>
      </c>
      <c r="U3893" s="25">
        <v>0</v>
      </c>
      <c r="V3893">
        <v>0</v>
      </c>
      <c r="W3893" t="b">
        <f>FALSE()</f>
        <v>0</v>
      </c>
    </row>
    <row r="3894" spans="1:23" x14ac:dyDescent="0.2">
      <c r="A3894" t="s">
        <v>7780</v>
      </c>
      <c r="B3894" t="s">
        <v>7781</v>
      </c>
      <c r="C3894" t="s">
        <v>227</v>
      </c>
      <c r="D3894" t="s">
        <v>145</v>
      </c>
      <c r="E3894" s="22">
        <v>110254</v>
      </c>
      <c r="F3894" s="22">
        <v>88059</v>
      </c>
      <c r="G3894" s="22">
        <v>98678</v>
      </c>
      <c r="H3894" s="22">
        <v>80496</v>
      </c>
      <c r="I3894" s="22">
        <v>86847</v>
      </c>
      <c r="J3894" s="23">
        <v>17</v>
      </c>
      <c r="K3894" s="22">
        <v>105836</v>
      </c>
      <c r="L3894" s="23">
        <v>17</v>
      </c>
      <c r="M3894" s="22">
        <v>69524</v>
      </c>
      <c r="N3894" s="23">
        <v>11</v>
      </c>
      <c r="O3894" s="23">
        <v>49</v>
      </c>
      <c r="P3894" s="23">
        <v>66</v>
      </c>
      <c r="Q3894" s="24">
        <v>0.95992889146879001</v>
      </c>
      <c r="R3894" s="24">
        <v>0.69194711860769798</v>
      </c>
      <c r="S3894" s="24">
        <v>1.3469387755102</v>
      </c>
      <c r="T3894" s="24">
        <f t="shared" si="60"/>
        <v>0.25757575757575757</v>
      </c>
      <c r="U3894" s="25">
        <v>6.8965517241379296E-2</v>
      </c>
      <c r="V3894">
        <v>0</v>
      </c>
      <c r="W3894" t="b">
        <f>FALSE()</f>
        <v>0</v>
      </c>
    </row>
    <row r="3895" spans="1:23" x14ac:dyDescent="0.2">
      <c r="A3895" t="s">
        <v>7782</v>
      </c>
      <c r="B3895" t="s">
        <v>7783</v>
      </c>
      <c r="C3895" t="s">
        <v>48</v>
      </c>
      <c r="D3895" t="s">
        <v>44</v>
      </c>
      <c r="E3895" s="22">
        <v>1084591</v>
      </c>
      <c r="F3895" s="22">
        <v>864148</v>
      </c>
      <c r="G3895" s="22">
        <v>695535</v>
      </c>
      <c r="H3895" s="22">
        <v>738794</v>
      </c>
      <c r="I3895" s="22">
        <v>936449</v>
      </c>
      <c r="J3895" s="23">
        <v>196</v>
      </c>
      <c r="K3895" s="22">
        <v>943776</v>
      </c>
      <c r="L3895" s="23">
        <v>193</v>
      </c>
      <c r="M3895" s="22">
        <v>770824</v>
      </c>
      <c r="N3895" s="23">
        <v>165</v>
      </c>
      <c r="O3895" s="23">
        <v>381</v>
      </c>
      <c r="P3895" s="23">
        <v>283</v>
      </c>
      <c r="Q3895" s="24">
        <v>0.87016764844996897</v>
      </c>
      <c r="R3895" s="24">
        <v>0.62850208040992195</v>
      </c>
      <c r="S3895" s="24">
        <v>0.74278215223097099</v>
      </c>
      <c r="T3895" s="24">
        <f t="shared" si="60"/>
        <v>0.69257950530035339</v>
      </c>
      <c r="U3895" s="25">
        <v>0</v>
      </c>
      <c r="V3895">
        <v>1</v>
      </c>
      <c r="W3895" t="b">
        <f>FALSE()</f>
        <v>0</v>
      </c>
    </row>
    <row r="3896" spans="1:23" x14ac:dyDescent="0.2">
      <c r="A3896" t="s">
        <v>7784</v>
      </c>
      <c r="B3896" t="s">
        <v>7785</v>
      </c>
      <c r="C3896" t="s">
        <v>2224</v>
      </c>
      <c r="D3896" t="s">
        <v>44</v>
      </c>
      <c r="E3896" s="22">
        <v>4269114</v>
      </c>
      <c r="F3896" s="22">
        <v>4392627.7300000004</v>
      </c>
      <c r="G3896" s="22">
        <v>3953828.5</v>
      </c>
      <c r="H3896" s="22">
        <v>3409177</v>
      </c>
      <c r="I3896" s="22">
        <v>4343421</v>
      </c>
      <c r="J3896" s="23">
        <v>921</v>
      </c>
      <c r="K3896" s="22">
        <v>4709887</v>
      </c>
      <c r="L3896" s="23">
        <v>949</v>
      </c>
      <c r="M3896" s="22">
        <v>3424069</v>
      </c>
      <c r="N3896" s="23">
        <v>763</v>
      </c>
      <c r="O3896" s="23">
        <v>1181</v>
      </c>
      <c r="P3896" s="23">
        <v>816</v>
      </c>
      <c r="Q3896" s="24">
        <v>1.1032469500697299</v>
      </c>
      <c r="R3896" s="24">
        <v>0.796849899625516</v>
      </c>
      <c r="S3896" s="24">
        <v>0.69093988145639296</v>
      </c>
      <c r="T3896" s="24">
        <f t="shared" si="60"/>
        <v>1.1286764705882353</v>
      </c>
      <c r="U3896" s="25">
        <v>0</v>
      </c>
      <c r="V3896">
        <v>3</v>
      </c>
      <c r="W3896" t="b">
        <f>FALSE()</f>
        <v>0</v>
      </c>
    </row>
    <row r="3897" spans="1:23" x14ac:dyDescent="0.2">
      <c r="A3897" t="s">
        <v>7786</v>
      </c>
      <c r="B3897" t="s">
        <v>7151</v>
      </c>
      <c r="C3897" t="s">
        <v>2501</v>
      </c>
      <c r="D3897" t="s">
        <v>44</v>
      </c>
      <c r="E3897" s="22">
        <v>439022</v>
      </c>
      <c r="F3897" s="22">
        <v>416089</v>
      </c>
      <c r="G3897" s="22">
        <v>472164</v>
      </c>
      <c r="H3897" s="22">
        <v>353020</v>
      </c>
      <c r="I3897" s="22">
        <v>538759</v>
      </c>
      <c r="J3897" s="23">
        <v>143</v>
      </c>
      <c r="K3897" s="22">
        <v>722599</v>
      </c>
      <c r="L3897" s="23">
        <v>159</v>
      </c>
      <c r="M3897" s="22">
        <v>441403</v>
      </c>
      <c r="N3897" s="23">
        <v>138</v>
      </c>
      <c r="O3897" s="23">
        <v>229</v>
      </c>
      <c r="P3897" s="23">
        <v>194</v>
      </c>
      <c r="Q3897" s="24">
        <v>1.64592890561293</v>
      </c>
      <c r="R3897" s="24">
        <v>1.18881659554599</v>
      </c>
      <c r="S3897" s="24">
        <v>0.84716157205240195</v>
      </c>
      <c r="T3897" s="24">
        <f t="shared" si="60"/>
        <v>0.73711340206185572</v>
      </c>
      <c r="U3897" s="25">
        <v>0</v>
      </c>
      <c r="V3897">
        <v>1</v>
      </c>
      <c r="W3897" t="b">
        <f>FALSE()</f>
        <v>0</v>
      </c>
    </row>
    <row r="3898" spans="1:23" x14ac:dyDescent="0.2">
      <c r="A3898" t="s">
        <v>7787</v>
      </c>
      <c r="B3898" t="s">
        <v>47</v>
      </c>
      <c r="C3898" t="s">
        <v>141</v>
      </c>
      <c r="D3898" t="s">
        <v>44</v>
      </c>
      <c r="E3898" s="22">
        <v>5051421.5999999996</v>
      </c>
      <c r="F3898" s="22">
        <v>4935096.83</v>
      </c>
      <c r="G3898" s="22">
        <v>4460205.3600000003</v>
      </c>
      <c r="H3898" s="22">
        <v>4158676.65</v>
      </c>
      <c r="I3898" s="22"/>
      <c r="J3898" s="23"/>
      <c r="K3898" s="22"/>
      <c r="L3898" s="23"/>
      <c r="M3898" s="22"/>
      <c r="N3898" s="23"/>
      <c r="O3898" s="23">
        <v>1772</v>
      </c>
      <c r="P3898" s="23">
        <v>1695</v>
      </c>
      <c r="Q3898" s="24"/>
      <c r="R3898" s="24"/>
      <c r="S3898" s="24">
        <v>0.95654627539503401</v>
      </c>
      <c r="T3898" s="24">
        <f t="shared" si="60"/>
        <v>0</v>
      </c>
      <c r="U3898" s="25">
        <v>0</v>
      </c>
      <c r="V3898">
        <v>0</v>
      </c>
      <c r="W3898" t="b">
        <f>FALSE()</f>
        <v>0</v>
      </c>
    </row>
    <row r="3899" spans="1:23" x14ac:dyDescent="0.2">
      <c r="A3899" t="s">
        <v>7788</v>
      </c>
      <c r="B3899" t="s">
        <v>7789</v>
      </c>
      <c r="C3899" t="s">
        <v>84</v>
      </c>
      <c r="D3899" t="s">
        <v>44</v>
      </c>
      <c r="E3899" s="22">
        <v>145992</v>
      </c>
      <c r="F3899" s="22">
        <v>120691.94</v>
      </c>
      <c r="G3899" s="22">
        <v>143123.84</v>
      </c>
      <c r="H3899" s="22">
        <v>211350.01</v>
      </c>
      <c r="I3899" s="22">
        <v>151047.71</v>
      </c>
      <c r="J3899" s="23">
        <v>30</v>
      </c>
      <c r="K3899" s="22">
        <v>145534</v>
      </c>
      <c r="L3899" s="23">
        <v>24</v>
      </c>
      <c r="M3899" s="22">
        <v>125495</v>
      </c>
      <c r="N3899" s="23">
        <v>28</v>
      </c>
      <c r="O3899" s="23">
        <v>91</v>
      </c>
      <c r="P3899" s="23">
        <v>129</v>
      </c>
      <c r="Q3899" s="24">
        <v>0.99686284179955098</v>
      </c>
      <c r="R3899" s="24">
        <v>0.64739745770416601</v>
      </c>
      <c r="S3899" s="24">
        <v>1.4175824175824201</v>
      </c>
      <c r="T3899" s="24">
        <f t="shared" si="60"/>
        <v>0.23255813953488372</v>
      </c>
      <c r="U3899" s="25">
        <v>0</v>
      </c>
      <c r="V3899">
        <v>1</v>
      </c>
      <c r="W3899" t="b">
        <f>FALSE()</f>
        <v>0</v>
      </c>
    </row>
    <row r="3900" spans="1:23" x14ac:dyDescent="0.2">
      <c r="A3900" t="s">
        <v>7790</v>
      </c>
      <c r="B3900" t="s">
        <v>7791</v>
      </c>
      <c r="C3900" t="s">
        <v>2782</v>
      </c>
      <c r="D3900" t="s">
        <v>145</v>
      </c>
      <c r="E3900" s="22">
        <v>4588958.3899999997</v>
      </c>
      <c r="F3900" s="22">
        <v>6176301.5099999998</v>
      </c>
      <c r="G3900" s="22">
        <v>4772991.37</v>
      </c>
      <c r="H3900" s="22">
        <v>5414193.5199999996</v>
      </c>
      <c r="I3900" s="22">
        <v>5475814.8200000003</v>
      </c>
      <c r="J3900" s="23">
        <v>1080</v>
      </c>
      <c r="K3900" s="22">
        <v>6938106.5300000003</v>
      </c>
      <c r="L3900" s="23">
        <v>1234</v>
      </c>
      <c r="M3900" s="22">
        <v>4124530.92</v>
      </c>
      <c r="N3900" s="23">
        <v>813</v>
      </c>
      <c r="O3900" s="23">
        <v>1997</v>
      </c>
      <c r="P3900" s="23">
        <v>1602</v>
      </c>
      <c r="Q3900" s="24">
        <v>1.51191314898804</v>
      </c>
      <c r="R3900" s="24">
        <v>0.97547497650503001</v>
      </c>
      <c r="S3900" s="24">
        <v>0.80220330495743597</v>
      </c>
      <c r="T3900" s="24">
        <f t="shared" si="60"/>
        <v>0.6741573033707865</v>
      </c>
      <c r="U3900" s="25">
        <v>0.29334787350054498</v>
      </c>
      <c r="V3900">
        <v>1</v>
      </c>
      <c r="W3900" t="b">
        <f>FALSE()</f>
        <v>0</v>
      </c>
    </row>
    <row r="3901" spans="1:23" x14ac:dyDescent="0.2">
      <c r="A3901" t="s">
        <v>7792</v>
      </c>
      <c r="B3901" t="s">
        <v>7793</v>
      </c>
      <c r="C3901" t="s">
        <v>52</v>
      </c>
      <c r="D3901" t="s">
        <v>44</v>
      </c>
      <c r="E3901" s="22">
        <v>14281525</v>
      </c>
      <c r="F3901" s="22">
        <v>14169460.98</v>
      </c>
      <c r="G3901" s="22">
        <v>13772396.18</v>
      </c>
      <c r="H3901" s="22">
        <v>14918434.550000001</v>
      </c>
      <c r="I3901" s="22">
        <v>19691652.100000001</v>
      </c>
      <c r="J3901" s="23">
        <v>4174</v>
      </c>
      <c r="K3901" s="22">
        <v>22371788.370000001</v>
      </c>
      <c r="L3901" s="23">
        <v>4490</v>
      </c>
      <c r="M3901" s="22">
        <v>20686611</v>
      </c>
      <c r="N3901" s="23">
        <v>4312</v>
      </c>
      <c r="O3901" s="23">
        <v>6000</v>
      </c>
      <c r="P3901" s="23">
        <v>6506</v>
      </c>
      <c r="Q3901" s="24">
        <v>1.5664845574964901</v>
      </c>
      <c r="R3901" s="24">
        <v>1.13143576995803</v>
      </c>
      <c r="S3901" s="24">
        <v>1.08433333333333</v>
      </c>
      <c r="T3901" s="24">
        <f t="shared" si="60"/>
        <v>0.64156163541346445</v>
      </c>
      <c r="U3901" s="25">
        <v>0</v>
      </c>
      <c r="V3901">
        <v>1</v>
      </c>
      <c r="W3901" t="b">
        <f>FALSE()</f>
        <v>0</v>
      </c>
    </row>
    <row r="3902" spans="1:23" x14ac:dyDescent="0.2">
      <c r="A3902" t="s">
        <v>7794</v>
      </c>
      <c r="B3902" t="s">
        <v>6486</v>
      </c>
      <c r="C3902" t="s">
        <v>63</v>
      </c>
      <c r="D3902" t="s">
        <v>44</v>
      </c>
      <c r="E3902" s="22">
        <v>505222.06</v>
      </c>
      <c r="F3902" s="22">
        <v>448755.62</v>
      </c>
      <c r="G3902" s="22">
        <v>478035.31</v>
      </c>
      <c r="H3902" s="22">
        <v>331686.23</v>
      </c>
      <c r="I3902" s="22">
        <v>165226.96</v>
      </c>
      <c r="J3902" s="23">
        <v>44</v>
      </c>
      <c r="K3902" s="22"/>
      <c r="L3902" s="23"/>
      <c r="M3902" s="22"/>
      <c r="N3902" s="23"/>
      <c r="O3902" s="23">
        <v>218</v>
      </c>
      <c r="P3902" s="23"/>
      <c r="Q3902" s="24"/>
      <c r="R3902" s="24"/>
      <c r="S3902" s="24"/>
      <c r="T3902" s="24" t="str">
        <f t="shared" si="60"/>
        <v/>
      </c>
      <c r="U3902" s="25"/>
      <c r="V3902">
        <v>0</v>
      </c>
      <c r="W3902" t="b">
        <f>FALSE()</f>
        <v>0</v>
      </c>
    </row>
    <row r="3903" spans="1:23" x14ac:dyDescent="0.2">
      <c r="A3903" t="s">
        <v>7795</v>
      </c>
      <c r="B3903" t="s">
        <v>7796</v>
      </c>
      <c r="C3903" t="s">
        <v>63</v>
      </c>
      <c r="D3903" t="s">
        <v>142</v>
      </c>
      <c r="E3903" s="22">
        <v>22027997.379999999</v>
      </c>
      <c r="F3903" s="22">
        <v>17077643.579999998</v>
      </c>
      <c r="G3903" s="22">
        <v>16675299.99</v>
      </c>
      <c r="H3903" s="22">
        <v>19151070.07</v>
      </c>
      <c r="I3903" s="22">
        <v>23807256.210000001</v>
      </c>
      <c r="J3903" s="23">
        <v>5301</v>
      </c>
      <c r="K3903" s="22">
        <v>31897877.52</v>
      </c>
      <c r="L3903" s="23">
        <v>6207</v>
      </c>
      <c r="M3903" s="22">
        <v>28610693.469999999</v>
      </c>
      <c r="N3903" s="23">
        <v>6368</v>
      </c>
      <c r="O3903" s="23">
        <v>26377</v>
      </c>
      <c r="P3903" s="23">
        <v>26839</v>
      </c>
      <c r="Q3903" s="24">
        <v>1.44806070972939</v>
      </c>
      <c r="R3903" s="24">
        <v>1.1045660348172599</v>
      </c>
      <c r="S3903" s="24">
        <v>1.0175152595063901</v>
      </c>
      <c r="T3903" s="24">
        <f t="shared" si="60"/>
        <v>0.19751108461567121</v>
      </c>
      <c r="U3903" s="25">
        <v>0.30662484049340699</v>
      </c>
      <c r="V3903">
        <v>1</v>
      </c>
      <c r="W3903" t="b">
        <f>FALSE()</f>
        <v>0</v>
      </c>
    </row>
    <row r="3904" spans="1:23" x14ac:dyDescent="0.2">
      <c r="A3904" t="s">
        <v>7797</v>
      </c>
      <c r="B3904" t="s">
        <v>7798</v>
      </c>
      <c r="C3904" t="s">
        <v>43</v>
      </c>
      <c r="D3904" t="s">
        <v>145</v>
      </c>
      <c r="E3904" s="22">
        <v>645996</v>
      </c>
      <c r="F3904" s="22">
        <v>647919</v>
      </c>
      <c r="G3904" s="22">
        <v>662432</v>
      </c>
      <c r="H3904" s="22">
        <v>731146</v>
      </c>
      <c r="I3904" s="22">
        <v>791175</v>
      </c>
      <c r="J3904" s="23">
        <v>137</v>
      </c>
      <c r="K3904" s="22">
        <v>979890</v>
      </c>
      <c r="L3904" s="23">
        <v>159</v>
      </c>
      <c r="M3904" s="22">
        <v>944461</v>
      </c>
      <c r="N3904" s="23">
        <v>168</v>
      </c>
      <c r="O3904" s="23">
        <v>451</v>
      </c>
      <c r="P3904" s="23">
        <v>592</v>
      </c>
      <c r="Q3904" s="24">
        <v>1.5168669775045101</v>
      </c>
      <c r="R3904" s="24">
        <v>1.0934057134059401</v>
      </c>
      <c r="S3904" s="24">
        <v>1.31263858093126</v>
      </c>
      <c r="T3904" s="24">
        <f t="shared" si="60"/>
        <v>0.23141891891891891</v>
      </c>
      <c r="U3904" s="25">
        <v>5.69259962049335E-2</v>
      </c>
      <c r="V3904">
        <v>1</v>
      </c>
      <c r="W3904" t="b">
        <f>FALSE()</f>
        <v>0</v>
      </c>
    </row>
    <row r="3905" spans="1:23" x14ac:dyDescent="0.2">
      <c r="A3905" t="s">
        <v>7799</v>
      </c>
      <c r="B3905" t="s">
        <v>7800</v>
      </c>
      <c r="C3905" t="s">
        <v>43</v>
      </c>
      <c r="D3905" t="s">
        <v>142</v>
      </c>
      <c r="E3905" s="22">
        <v>324087.38</v>
      </c>
      <c r="F3905" s="22">
        <v>252659.3</v>
      </c>
      <c r="G3905" s="22">
        <v>231634.37</v>
      </c>
      <c r="H3905" s="22">
        <v>61348.57</v>
      </c>
      <c r="I3905" s="22">
        <v>122845.88</v>
      </c>
      <c r="J3905" s="23">
        <v>21</v>
      </c>
      <c r="K3905" s="22">
        <v>254862.03</v>
      </c>
      <c r="L3905" s="23">
        <v>44</v>
      </c>
      <c r="M3905" s="22">
        <v>106319.5</v>
      </c>
      <c r="N3905" s="23">
        <v>33</v>
      </c>
      <c r="O3905" s="23">
        <v>214</v>
      </c>
      <c r="P3905" s="23">
        <v>161</v>
      </c>
      <c r="Q3905" s="24">
        <v>0.78639911865744405</v>
      </c>
      <c r="R3905" s="24">
        <v>0.65355559969486698</v>
      </c>
      <c r="S3905" s="24">
        <v>0.75233644859813098</v>
      </c>
      <c r="T3905" s="24">
        <f t="shared" si="60"/>
        <v>0.13043478260869565</v>
      </c>
      <c r="U3905" s="25">
        <v>0</v>
      </c>
      <c r="V3905">
        <v>1</v>
      </c>
      <c r="W3905" t="b">
        <f>FALSE()</f>
        <v>0</v>
      </c>
    </row>
    <row r="3906" spans="1:23" x14ac:dyDescent="0.2">
      <c r="A3906" t="s">
        <v>7801</v>
      </c>
      <c r="B3906" t="s">
        <v>7802</v>
      </c>
      <c r="C3906" t="s">
        <v>63</v>
      </c>
      <c r="D3906" t="s">
        <v>44</v>
      </c>
      <c r="E3906" s="22">
        <v>1130145</v>
      </c>
      <c r="F3906" s="22">
        <v>1773484.45</v>
      </c>
      <c r="G3906" s="22">
        <v>1364061</v>
      </c>
      <c r="H3906" s="22">
        <v>141387</v>
      </c>
      <c r="I3906" s="22"/>
      <c r="J3906" s="23"/>
      <c r="K3906" s="22"/>
      <c r="L3906" s="23"/>
      <c r="M3906" s="22"/>
      <c r="N3906" s="23"/>
      <c r="O3906" s="23"/>
      <c r="P3906" s="23"/>
      <c r="Q3906" s="24"/>
      <c r="R3906" s="24"/>
      <c r="S3906" s="24"/>
      <c r="T3906" s="24" t="str">
        <f t="shared" si="60"/>
        <v/>
      </c>
      <c r="U3906" s="25"/>
      <c r="V3906">
        <v>0</v>
      </c>
      <c r="W3906" t="b">
        <f>FALSE()</f>
        <v>0</v>
      </c>
    </row>
    <row r="3907" spans="1:23" x14ac:dyDescent="0.2">
      <c r="A3907" t="s">
        <v>7803</v>
      </c>
      <c r="B3907" t="s">
        <v>7804</v>
      </c>
      <c r="C3907" t="s">
        <v>84</v>
      </c>
      <c r="D3907" t="s">
        <v>145</v>
      </c>
      <c r="E3907" s="22">
        <v>288002</v>
      </c>
      <c r="F3907" s="22">
        <v>283292.87</v>
      </c>
      <c r="G3907" s="22">
        <v>237019</v>
      </c>
      <c r="H3907" s="22">
        <v>148103.04999999999</v>
      </c>
      <c r="I3907" s="22">
        <v>139121.16</v>
      </c>
      <c r="J3907" s="23">
        <v>46</v>
      </c>
      <c r="K3907" s="22">
        <v>201472.91</v>
      </c>
      <c r="L3907" s="23">
        <v>64</v>
      </c>
      <c r="M3907" s="22">
        <v>108902</v>
      </c>
      <c r="N3907" s="23">
        <v>44</v>
      </c>
      <c r="O3907" s="23">
        <v>187</v>
      </c>
      <c r="P3907" s="23">
        <v>115</v>
      </c>
      <c r="Q3907" s="24">
        <v>0.69955385726487995</v>
      </c>
      <c r="R3907" s="24">
        <v>0.50426055528413305</v>
      </c>
      <c r="S3907" s="24">
        <v>0.61497326203208602</v>
      </c>
      <c r="T3907" s="24">
        <f t="shared" si="60"/>
        <v>0.4</v>
      </c>
      <c r="U3907" s="25">
        <v>0</v>
      </c>
      <c r="V3907">
        <v>0</v>
      </c>
      <c r="W3907" t="b">
        <f>FALSE()</f>
        <v>0</v>
      </c>
    </row>
    <row r="3908" spans="1:23" x14ac:dyDescent="0.2">
      <c r="A3908" t="s">
        <v>7805</v>
      </c>
      <c r="B3908" t="s">
        <v>7806</v>
      </c>
      <c r="C3908" t="s">
        <v>120</v>
      </c>
      <c r="D3908" t="s">
        <v>44</v>
      </c>
      <c r="E3908" s="22">
        <v>994715</v>
      </c>
      <c r="F3908" s="22">
        <v>609405</v>
      </c>
      <c r="G3908" s="22">
        <v>474375</v>
      </c>
      <c r="H3908" s="22">
        <v>558771</v>
      </c>
      <c r="I3908" s="22">
        <v>796939</v>
      </c>
      <c r="J3908" s="23">
        <v>169</v>
      </c>
      <c r="K3908" s="22">
        <v>1157739</v>
      </c>
      <c r="L3908" s="23">
        <v>204</v>
      </c>
      <c r="M3908" s="22">
        <v>810955</v>
      </c>
      <c r="N3908" s="23">
        <v>172</v>
      </c>
      <c r="O3908" s="23">
        <v>255</v>
      </c>
      <c r="P3908" s="23">
        <v>317</v>
      </c>
      <c r="Q3908" s="24">
        <v>1.1638901594929201</v>
      </c>
      <c r="R3908" s="24">
        <v>0.75587081663349398</v>
      </c>
      <c r="S3908" s="24">
        <v>1.2431372549019599</v>
      </c>
      <c r="T3908" s="24">
        <f t="shared" si="60"/>
        <v>0.53312302839116721</v>
      </c>
      <c r="U3908" s="25">
        <v>0</v>
      </c>
      <c r="V3908">
        <v>1</v>
      </c>
      <c r="W3908" t="b">
        <f>FALSE()</f>
        <v>0</v>
      </c>
    </row>
    <row r="3909" spans="1:23" x14ac:dyDescent="0.2">
      <c r="A3909" t="s">
        <v>7807</v>
      </c>
      <c r="B3909" t="s">
        <v>7808</v>
      </c>
      <c r="C3909" t="s">
        <v>695</v>
      </c>
      <c r="D3909" t="s">
        <v>44</v>
      </c>
      <c r="E3909" s="22">
        <v>502260.87</v>
      </c>
      <c r="F3909" s="22">
        <v>483491.12</v>
      </c>
      <c r="G3909" s="22">
        <v>504076.71</v>
      </c>
      <c r="H3909" s="22">
        <v>424123.78</v>
      </c>
      <c r="I3909" s="22">
        <v>453961.02</v>
      </c>
      <c r="J3909" s="23">
        <v>127</v>
      </c>
      <c r="K3909" s="22">
        <v>535731.67000000004</v>
      </c>
      <c r="L3909" s="23">
        <v>142</v>
      </c>
      <c r="M3909" s="22">
        <v>391162.79</v>
      </c>
      <c r="N3909" s="23">
        <v>107</v>
      </c>
      <c r="O3909" s="23">
        <v>283</v>
      </c>
      <c r="P3909" s="23">
        <v>222</v>
      </c>
      <c r="Q3909" s="24">
        <v>1.0666402700254201</v>
      </c>
      <c r="R3909" s="24">
        <v>0.77040973650782596</v>
      </c>
      <c r="S3909" s="24">
        <v>0.78445229681978801</v>
      </c>
      <c r="T3909" s="24">
        <f t="shared" si="60"/>
        <v>0.57207207207207211</v>
      </c>
      <c r="U3909" s="25">
        <v>0</v>
      </c>
      <c r="V3909">
        <v>1</v>
      </c>
      <c r="W3909" t="b">
        <f>FALSE()</f>
        <v>0</v>
      </c>
    </row>
    <row r="3910" spans="1:23" x14ac:dyDescent="0.2">
      <c r="A3910" t="s">
        <v>7809</v>
      </c>
      <c r="B3910" t="s">
        <v>7810</v>
      </c>
      <c r="C3910" t="s">
        <v>43</v>
      </c>
      <c r="D3910" t="s">
        <v>145</v>
      </c>
      <c r="E3910" s="22">
        <v>533430</v>
      </c>
      <c r="F3910" s="22">
        <v>548907</v>
      </c>
      <c r="G3910" s="22">
        <v>364888</v>
      </c>
      <c r="H3910" s="22">
        <v>177021</v>
      </c>
      <c r="I3910" s="22"/>
      <c r="J3910" s="23"/>
      <c r="K3910" s="22"/>
      <c r="L3910" s="23"/>
      <c r="M3910" s="22"/>
      <c r="N3910" s="23"/>
      <c r="O3910" s="23">
        <v>107</v>
      </c>
      <c r="P3910" s="23"/>
      <c r="Q3910" s="24"/>
      <c r="R3910" s="24"/>
      <c r="S3910" s="24"/>
      <c r="T3910" s="24" t="str">
        <f t="shared" si="60"/>
        <v/>
      </c>
      <c r="U3910" s="25"/>
      <c r="V3910">
        <v>0</v>
      </c>
      <c r="W3910" t="b">
        <f>FALSE()</f>
        <v>0</v>
      </c>
    </row>
    <row r="3911" spans="1:23" x14ac:dyDescent="0.2">
      <c r="A3911" t="s">
        <v>7811</v>
      </c>
      <c r="B3911" t="s">
        <v>7812</v>
      </c>
      <c r="C3911" t="s">
        <v>63</v>
      </c>
      <c r="D3911" t="s">
        <v>44</v>
      </c>
      <c r="E3911" s="22">
        <v>772433</v>
      </c>
      <c r="F3911" s="22">
        <v>799346</v>
      </c>
      <c r="G3911" s="22">
        <v>720164</v>
      </c>
      <c r="H3911" s="22">
        <v>721944</v>
      </c>
      <c r="I3911" s="22">
        <v>771495</v>
      </c>
      <c r="J3911" s="23">
        <v>164</v>
      </c>
      <c r="K3911" s="22">
        <v>561633</v>
      </c>
      <c r="L3911" s="23">
        <v>120</v>
      </c>
      <c r="M3911" s="22">
        <v>402896</v>
      </c>
      <c r="N3911" s="23">
        <v>95</v>
      </c>
      <c r="O3911" s="23">
        <v>260</v>
      </c>
      <c r="P3911" s="23">
        <v>206</v>
      </c>
      <c r="Q3911" s="24">
        <v>0.72709607176285795</v>
      </c>
      <c r="R3911" s="24">
        <v>0.52516477092070801</v>
      </c>
      <c r="S3911" s="24">
        <v>0.79230769230769205</v>
      </c>
      <c r="T3911" s="24">
        <f t="shared" ref="T3911:T3974" si="61">IFERROR(J3911/P3911,"")</f>
        <v>0.79611650485436891</v>
      </c>
      <c r="U3911" s="25">
        <v>0</v>
      </c>
      <c r="V3911">
        <v>1</v>
      </c>
      <c r="W3911" t="b">
        <f>FALSE()</f>
        <v>0</v>
      </c>
    </row>
    <row r="3912" spans="1:23" x14ac:dyDescent="0.2">
      <c r="A3912" t="s">
        <v>7813</v>
      </c>
      <c r="B3912" t="s">
        <v>7814</v>
      </c>
      <c r="C3912" t="s">
        <v>3479</v>
      </c>
      <c r="D3912" t="s">
        <v>142</v>
      </c>
      <c r="E3912" s="22">
        <v>617193</v>
      </c>
      <c r="F3912" s="22">
        <v>664105</v>
      </c>
      <c r="G3912" s="22">
        <v>700691</v>
      </c>
      <c r="H3912" s="22">
        <v>920277</v>
      </c>
      <c r="I3912" s="22">
        <v>1293512.06</v>
      </c>
      <c r="J3912" s="23">
        <v>336</v>
      </c>
      <c r="K3912" s="22">
        <v>1834788</v>
      </c>
      <c r="L3912" s="23">
        <v>438</v>
      </c>
      <c r="M3912" s="22">
        <v>1810727</v>
      </c>
      <c r="N3912" s="23">
        <v>498</v>
      </c>
      <c r="O3912" s="23">
        <v>4972</v>
      </c>
      <c r="P3912" s="23">
        <v>5465</v>
      </c>
      <c r="Q3912" s="24">
        <v>2.97279457155217</v>
      </c>
      <c r="R3912" s="24">
        <v>2.47061128743043</v>
      </c>
      <c r="S3912" s="24">
        <v>1.0991552695092499</v>
      </c>
      <c r="T3912" s="24">
        <f t="shared" si="61"/>
        <v>6.1482159194876485E-2</v>
      </c>
      <c r="U3912" s="25">
        <v>0</v>
      </c>
      <c r="V3912">
        <v>3</v>
      </c>
      <c r="W3912" t="b">
        <f>FALSE()</f>
        <v>0</v>
      </c>
    </row>
    <row r="3913" spans="1:23" x14ac:dyDescent="0.2">
      <c r="A3913" t="s">
        <v>7815</v>
      </c>
      <c r="B3913" t="s">
        <v>7816</v>
      </c>
      <c r="C3913" t="s">
        <v>3805</v>
      </c>
      <c r="D3913" t="s">
        <v>145</v>
      </c>
      <c r="E3913" s="22">
        <v>70354.5</v>
      </c>
      <c r="F3913" s="22">
        <v>13610.67</v>
      </c>
      <c r="G3913" s="22"/>
      <c r="H3913" s="22"/>
      <c r="I3913" s="22"/>
      <c r="J3913" s="23"/>
      <c r="K3913" s="22"/>
      <c r="L3913" s="23"/>
      <c r="M3913" s="22"/>
      <c r="N3913" s="23"/>
      <c r="O3913" s="23"/>
      <c r="P3913" s="23"/>
      <c r="Q3913" s="24"/>
      <c r="R3913" s="24"/>
      <c r="S3913" s="24"/>
      <c r="T3913" s="24" t="str">
        <f t="shared" si="61"/>
        <v/>
      </c>
      <c r="U3913" s="25"/>
      <c r="V3913">
        <v>0</v>
      </c>
      <c r="W3913" t="b">
        <f>FALSE()</f>
        <v>0</v>
      </c>
    </row>
    <row r="3914" spans="1:23" x14ac:dyDescent="0.2">
      <c r="A3914" t="s">
        <v>7817</v>
      </c>
      <c r="B3914" t="s">
        <v>7818</v>
      </c>
      <c r="C3914" t="s">
        <v>43</v>
      </c>
      <c r="D3914" t="s">
        <v>44</v>
      </c>
      <c r="E3914" s="22">
        <v>451112.95</v>
      </c>
      <c r="F3914" s="22">
        <v>478003.13</v>
      </c>
      <c r="G3914" s="22">
        <v>431760.7</v>
      </c>
      <c r="H3914" s="22">
        <v>391422</v>
      </c>
      <c r="I3914" s="22">
        <v>422134</v>
      </c>
      <c r="J3914" s="23">
        <v>85</v>
      </c>
      <c r="K3914" s="22">
        <v>69405</v>
      </c>
      <c r="L3914" s="23">
        <v>21</v>
      </c>
      <c r="M3914" s="22"/>
      <c r="N3914" s="23"/>
      <c r="O3914" s="23">
        <v>197</v>
      </c>
      <c r="P3914" s="23"/>
      <c r="Q3914" s="24">
        <v>0.153852821117195</v>
      </c>
      <c r="R3914" s="24">
        <v>0.105938593286056</v>
      </c>
      <c r="S3914" s="24"/>
      <c r="T3914" s="24" t="str">
        <f t="shared" si="61"/>
        <v/>
      </c>
      <c r="U3914" s="25">
        <v>0</v>
      </c>
      <c r="V3914">
        <v>1</v>
      </c>
      <c r="W3914" t="b">
        <f>FALSE()</f>
        <v>0</v>
      </c>
    </row>
    <row r="3915" spans="1:23" x14ac:dyDescent="0.2">
      <c r="A3915" t="s">
        <v>7819</v>
      </c>
      <c r="B3915" t="s">
        <v>55</v>
      </c>
      <c r="C3915" t="s">
        <v>56</v>
      </c>
      <c r="D3915" t="s">
        <v>44</v>
      </c>
      <c r="E3915" s="22">
        <v>467213</v>
      </c>
      <c r="F3915" s="22">
        <v>473054</v>
      </c>
      <c r="G3915" s="22">
        <v>2933367</v>
      </c>
      <c r="H3915" s="22">
        <v>2557335</v>
      </c>
      <c r="I3915" s="22">
        <v>1259961</v>
      </c>
      <c r="J3915" s="23">
        <v>308</v>
      </c>
      <c r="K3915" s="22">
        <v>1499349</v>
      </c>
      <c r="L3915" s="23">
        <v>313</v>
      </c>
      <c r="M3915" s="22">
        <v>1228033</v>
      </c>
      <c r="N3915" s="23">
        <v>303</v>
      </c>
      <c r="O3915" s="23">
        <v>179</v>
      </c>
      <c r="P3915" s="23">
        <v>135</v>
      </c>
      <c r="Q3915" s="24">
        <v>3.2091337355767098</v>
      </c>
      <c r="R3915" s="24">
        <v>2.0841232461775299</v>
      </c>
      <c r="S3915" s="24">
        <v>0.75418994413407803</v>
      </c>
      <c r="T3915" s="24">
        <f t="shared" si="61"/>
        <v>2.2814814814814817</v>
      </c>
      <c r="U3915" s="25">
        <v>0</v>
      </c>
      <c r="V3915">
        <v>5</v>
      </c>
      <c r="W3915" t="b">
        <f>FALSE()</f>
        <v>0</v>
      </c>
    </row>
    <row r="3916" spans="1:23" x14ac:dyDescent="0.2">
      <c r="A3916" t="s">
        <v>7820</v>
      </c>
      <c r="B3916" t="s">
        <v>6881</v>
      </c>
      <c r="C3916" t="s">
        <v>63</v>
      </c>
      <c r="D3916" t="s">
        <v>44</v>
      </c>
      <c r="E3916" s="22">
        <v>5959257</v>
      </c>
      <c r="F3916" s="22">
        <v>6272025.5</v>
      </c>
      <c r="G3916" s="22">
        <v>7129179.9400000004</v>
      </c>
      <c r="H3916" s="22">
        <v>7601505.71</v>
      </c>
      <c r="I3916" s="22">
        <v>10302543.77</v>
      </c>
      <c r="J3916" s="23">
        <v>2502</v>
      </c>
      <c r="K3916" s="22">
        <v>11249070.5</v>
      </c>
      <c r="L3916" s="23">
        <v>2636</v>
      </c>
      <c r="M3916" s="22">
        <v>8301341.7000000002</v>
      </c>
      <c r="N3916" s="23">
        <v>2166</v>
      </c>
      <c r="O3916" s="23">
        <v>2405</v>
      </c>
      <c r="P3916" s="23">
        <v>3532</v>
      </c>
      <c r="Q3916" s="24">
        <v>1.88766326070515</v>
      </c>
      <c r="R3916" s="24">
        <v>1.36341576083632</v>
      </c>
      <c r="S3916" s="24">
        <v>1.46860706860707</v>
      </c>
      <c r="T3916" s="24">
        <f t="shared" si="61"/>
        <v>0.70838052095130233</v>
      </c>
      <c r="U3916" s="25">
        <v>0</v>
      </c>
      <c r="V3916">
        <v>1</v>
      </c>
      <c r="W3916" t="b">
        <f>FALSE()</f>
        <v>0</v>
      </c>
    </row>
    <row r="3917" spans="1:23" x14ac:dyDescent="0.2">
      <c r="A3917" t="s">
        <v>7821</v>
      </c>
      <c r="B3917" t="s">
        <v>7822</v>
      </c>
      <c r="C3917" t="s">
        <v>63</v>
      </c>
      <c r="D3917" t="s">
        <v>145</v>
      </c>
      <c r="E3917" s="22">
        <v>1120204</v>
      </c>
      <c r="F3917" s="22">
        <v>868008</v>
      </c>
      <c r="G3917" s="22">
        <v>733498</v>
      </c>
      <c r="H3917" s="22">
        <v>670659</v>
      </c>
      <c r="I3917" s="22">
        <v>1001083</v>
      </c>
      <c r="J3917" s="23">
        <v>251</v>
      </c>
      <c r="K3917" s="22">
        <v>1086501</v>
      </c>
      <c r="L3917" s="23">
        <v>253</v>
      </c>
      <c r="M3917" s="22">
        <v>972895</v>
      </c>
      <c r="N3917" s="23">
        <v>216</v>
      </c>
      <c r="O3917" s="23">
        <v>471</v>
      </c>
      <c r="P3917" s="23">
        <v>694</v>
      </c>
      <c r="Q3917" s="24">
        <v>0.96991351575248796</v>
      </c>
      <c r="R3917" s="24">
        <v>0.69914435172036504</v>
      </c>
      <c r="S3917" s="24">
        <v>1.47346072186837</v>
      </c>
      <c r="T3917" s="24">
        <f t="shared" si="61"/>
        <v>0.36167146974063402</v>
      </c>
      <c r="U3917" s="25">
        <v>1</v>
      </c>
      <c r="V3917">
        <v>2</v>
      </c>
      <c r="W3917" t="b">
        <f>FALSE()</f>
        <v>0</v>
      </c>
    </row>
    <row r="3918" spans="1:23" x14ac:dyDescent="0.2">
      <c r="A3918" t="s">
        <v>7823</v>
      </c>
      <c r="B3918" t="s">
        <v>7824</v>
      </c>
      <c r="C3918" t="s">
        <v>2151</v>
      </c>
      <c r="D3918" t="s">
        <v>145</v>
      </c>
      <c r="E3918" s="22">
        <v>534615</v>
      </c>
      <c r="F3918" s="22">
        <v>444050</v>
      </c>
      <c r="G3918" s="22">
        <v>415823</v>
      </c>
      <c r="H3918" s="22">
        <v>347216</v>
      </c>
      <c r="I3918" s="22">
        <v>422544</v>
      </c>
      <c r="J3918" s="23">
        <v>100</v>
      </c>
      <c r="K3918" s="22">
        <v>430027</v>
      </c>
      <c r="L3918" s="23">
        <v>86</v>
      </c>
      <c r="M3918" s="22">
        <v>254841</v>
      </c>
      <c r="N3918" s="23">
        <v>50</v>
      </c>
      <c r="O3918" s="23">
        <v>139</v>
      </c>
      <c r="P3918" s="23">
        <v>128</v>
      </c>
      <c r="Q3918" s="24">
        <v>0.80436762904145997</v>
      </c>
      <c r="R3918" s="24">
        <v>0.555920644553617</v>
      </c>
      <c r="S3918" s="24">
        <v>0.92086330935251803</v>
      </c>
      <c r="T3918" s="24">
        <f t="shared" si="61"/>
        <v>0.78125</v>
      </c>
      <c r="U3918" s="25">
        <v>0</v>
      </c>
      <c r="V3918">
        <v>1</v>
      </c>
      <c r="W3918" t="b">
        <f>FALSE()</f>
        <v>0</v>
      </c>
    </row>
    <row r="3919" spans="1:23" x14ac:dyDescent="0.2">
      <c r="A3919" t="s">
        <v>7825</v>
      </c>
      <c r="B3919" t="s">
        <v>7826</v>
      </c>
      <c r="C3919" t="s">
        <v>74</v>
      </c>
      <c r="D3919" t="s">
        <v>145</v>
      </c>
      <c r="E3919" s="22">
        <v>110122</v>
      </c>
      <c r="F3919" s="22">
        <v>126420.59</v>
      </c>
      <c r="G3919" s="22">
        <v>121251</v>
      </c>
      <c r="H3919" s="22">
        <v>133272.26999999999</v>
      </c>
      <c r="I3919" s="22">
        <v>113485</v>
      </c>
      <c r="J3919" s="23">
        <v>23</v>
      </c>
      <c r="K3919" s="22">
        <v>255004.97</v>
      </c>
      <c r="L3919" s="23">
        <v>54</v>
      </c>
      <c r="M3919" s="22">
        <v>234880.28</v>
      </c>
      <c r="N3919" s="23">
        <v>45</v>
      </c>
      <c r="O3919" s="23">
        <v>104</v>
      </c>
      <c r="P3919" s="23">
        <v>96</v>
      </c>
      <c r="Q3919" s="24">
        <v>2.3156587239606998</v>
      </c>
      <c r="R3919" s="24">
        <v>1.4940455679356599</v>
      </c>
      <c r="S3919" s="24">
        <v>0.92307692307692302</v>
      </c>
      <c r="T3919" s="24">
        <f t="shared" si="61"/>
        <v>0.23958333333333334</v>
      </c>
      <c r="U3919" s="25">
        <v>0.162790697674419</v>
      </c>
      <c r="V3919">
        <v>1</v>
      </c>
      <c r="W3919" t="b">
        <f>FALSE()</f>
        <v>0</v>
      </c>
    </row>
    <row r="3920" spans="1:23" x14ac:dyDescent="0.2">
      <c r="A3920" t="s">
        <v>7827</v>
      </c>
      <c r="B3920" t="s">
        <v>7651</v>
      </c>
      <c r="C3920" t="s">
        <v>63</v>
      </c>
      <c r="D3920" t="s">
        <v>44</v>
      </c>
      <c r="E3920" s="22">
        <v>3401575.92</v>
      </c>
      <c r="F3920" s="22">
        <v>4537847.72</v>
      </c>
      <c r="G3920" s="22">
        <v>4984809.9400000004</v>
      </c>
      <c r="H3920" s="22">
        <v>6031688.9500000002</v>
      </c>
      <c r="I3920" s="22">
        <v>7799681.7999999998</v>
      </c>
      <c r="J3920" s="23">
        <v>1583</v>
      </c>
      <c r="K3920" s="22">
        <v>9384317.8800000008</v>
      </c>
      <c r="L3920" s="23">
        <v>1843</v>
      </c>
      <c r="M3920" s="22">
        <v>8408884.9499999993</v>
      </c>
      <c r="N3920" s="23">
        <v>1870</v>
      </c>
      <c r="O3920" s="23">
        <v>1688</v>
      </c>
      <c r="P3920" s="23">
        <v>2387</v>
      </c>
      <c r="Q3920" s="24">
        <v>2.7588147672447101</v>
      </c>
      <c r="R3920" s="24">
        <v>1.79167042014198</v>
      </c>
      <c r="S3920" s="24">
        <v>1.41409952606635</v>
      </c>
      <c r="T3920" s="24">
        <f t="shared" si="61"/>
        <v>0.66317553414327612</v>
      </c>
      <c r="U3920" s="25">
        <v>0</v>
      </c>
      <c r="V3920">
        <v>1</v>
      </c>
      <c r="W3920" t="b">
        <f>FALSE()</f>
        <v>0</v>
      </c>
    </row>
    <row r="3921" spans="1:23" x14ac:dyDescent="0.2">
      <c r="A3921" t="s">
        <v>7828</v>
      </c>
      <c r="B3921" t="s">
        <v>7829</v>
      </c>
      <c r="C3921" t="s">
        <v>84</v>
      </c>
      <c r="D3921" t="s">
        <v>44</v>
      </c>
      <c r="E3921" s="22">
        <v>2385204.84</v>
      </c>
      <c r="F3921" s="22">
        <v>2171541.7000000002</v>
      </c>
      <c r="G3921" s="22">
        <v>2071272.03</v>
      </c>
      <c r="H3921" s="22">
        <v>2174629.36</v>
      </c>
      <c r="I3921" s="22">
        <v>1064037</v>
      </c>
      <c r="J3921" s="23">
        <v>307</v>
      </c>
      <c r="K3921" s="22"/>
      <c r="L3921" s="23"/>
      <c r="M3921" s="22"/>
      <c r="N3921" s="23"/>
      <c r="O3921" s="23">
        <v>851</v>
      </c>
      <c r="P3921" s="23"/>
      <c r="Q3921" s="24"/>
      <c r="R3921" s="24"/>
      <c r="S3921" s="24"/>
      <c r="T3921" s="24" t="str">
        <f t="shared" si="61"/>
        <v/>
      </c>
      <c r="U3921" s="25"/>
      <c r="V3921">
        <v>0</v>
      </c>
      <c r="W3921" t="b">
        <f>FALSE()</f>
        <v>0</v>
      </c>
    </row>
    <row r="3922" spans="1:23" x14ac:dyDescent="0.2">
      <c r="A3922" t="s">
        <v>7830</v>
      </c>
      <c r="B3922" t="s">
        <v>7831</v>
      </c>
      <c r="C3922" t="s">
        <v>589</v>
      </c>
      <c r="D3922" t="s">
        <v>142</v>
      </c>
      <c r="E3922" s="22">
        <v>3412744</v>
      </c>
      <c r="F3922" s="22">
        <v>2944481</v>
      </c>
      <c r="G3922" s="22">
        <v>2323879</v>
      </c>
      <c r="H3922" s="22">
        <v>2844030</v>
      </c>
      <c r="I3922" s="22">
        <v>3600771</v>
      </c>
      <c r="J3922" s="23">
        <v>871</v>
      </c>
      <c r="K3922" s="22">
        <v>4535136</v>
      </c>
      <c r="L3922" s="23">
        <v>1008</v>
      </c>
      <c r="M3922" s="22">
        <v>3237887</v>
      </c>
      <c r="N3922" s="23">
        <v>955</v>
      </c>
      <c r="O3922" s="23">
        <v>2541</v>
      </c>
      <c r="P3922" s="23">
        <v>3633</v>
      </c>
      <c r="Q3922" s="24">
        <v>1.32888256488034</v>
      </c>
      <c r="R3922" s="24">
        <v>1.0451648031948</v>
      </c>
      <c r="S3922" s="24">
        <v>1.4297520661156999</v>
      </c>
      <c r="T3922" s="24">
        <f t="shared" si="61"/>
        <v>0.23974676575832646</v>
      </c>
      <c r="U3922" s="25">
        <v>0.292355371900826</v>
      </c>
      <c r="V3922">
        <v>1</v>
      </c>
      <c r="W3922" t="b">
        <f>FALSE()</f>
        <v>0</v>
      </c>
    </row>
    <row r="3923" spans="1:23" x14ac:dyDescent="0.2">
      <c r="A3923" t="s">
        <v>7832</v>
      </c>
      <c r="B3923" t="s">
        <v>6013</v>
      </c>
      <c r="C3923" t="s">
        <v>1463</v>
      </c>
      <c r="D3923" t="s">
        <v>44</v>
      </c>
      <c r="E3923" s="22">
        <v>1403696.87</v>
      </c>
      <c r="F3923" s="22">
        <v>3475.25</v>
      </c>
      <c r="G3923" s="22"/>
      <c r="H3923" s="22"/>
      <c r="I3923" s="22"/>
      <c r="J3923" s="23"/>
      <c r="K3923" s="22"/>
      <c r="L3923" s="23"/>
      <c r="M3923" s="22"/>
      <c r="N3923" s="23"/>
      <c r="O3923" s="23"/>
      <c r="P3923" s="23"/>
      <c r="Q3923" s="24"/>
      <c r="R3923" s="24"/>
      <c r="S3923" s="24"/>
      <c r="T3923" s="24" t="str">
        <f t="shared" si="61"/>
        <v/>
      </c>
      <c r="U3923" s="25"/>
      <c r="V3923">
        <v>0</v>
      </c>
      <c r="W3923" t="b">
        <f>FALSE()</f>
        <v>0</v>
      </c>
    </row>
    <row r="3924" spans="1:23" x14ac:dyDescent="0.2">
      <c r="A3924" t="s">
        <v>7833</v>
      </c>
      <c r="B3924" t="s">
        <v>7834</v>
      </c>
      <c r="C3924" t="s">
        <v>1537</v>
      </c>
      <c r="D3924" t="s">
        <v>44</v>
      </c>
      <c r="E3924" s="22">
        <v>115821</v>
      </c>
      <c r="F3924" s="22"/>
      <c r="G3924" s="22"/>
      <c r="H3924" s="22"/>
      <c r="I3924" s="22"/>
      <c r="J3924" s="23"/>
      <c r="K3924" s="22"/>
      <c r="L3924" s="23"/>
      <c r="M3924" s="22"/>
      <c r="N3924" s="23"/>
      <c r="O3924" s="23"/>
      <c r="P3924" s="23"/>
      <c r="Q3924" s="24"/>
      <c r="R3924" s="24"/>
      <c r="S3924" s="24"/>
      <c r="T3924" s="24" t="str">
        <f t="shared" si="61"/>
        <v/>
      </c>
      <c r="U3924" s="25"/>
      <c r="V3924">
        <v>0</v>
      </c>
      <c r="W3924" t="b">
        <f>FALSE()</f>
        <v>0</v>
      </c>
    </row>
    <row r="3925" spans="1:23" x14ac:dyDescent="0.2">
      <c r="A3925" t="s">
        <v>7835</v>
      </c>
      <c r="B3925" t="s">
        <v>7836</v>
      </c>
      <c r="C3925" t="s">
        <v>43</v>
      </c>
      <c r="D3925" t="s">
        <v>44</v>
      </c>
      <c r="E3925" s="22">
        <v>496042</v>
      </c>
      <c r="F3925" s="22">
        <v>375352</v>
      </c>
      <c r="G3925" s="22">
        <v>419348</v>
      </c>
      <c r="H3925" s="22">
        <v>822247</v>
      </c>
      <c r="I3925" s="22">
        <v>977954</v>
      </c>
      <c r="J3925" s="23">
        <v>232</v>
      </c>
      <c r="K3925" s="22">
        <v>1146880</v>
      </c>
      <c r="L3925" s="23">
        <v>229</v>
      </c>
      <c r="M3925" s="22">
        <v>466134</v>
      </c>
      <c r="N3925" s="23">
        <v>107</v>
      </c>
      <c r="O3925" s="23">
        <v>55</v>
      </c>
      <c r="P3925" s="23">
        <v>120</v>
      </c>
      <c r="Q3925" s="24">
        <v>2.31206228504844</v>
      </c>
      <c r="R3925" s="24">
        <v>1.66994941581515</v>
      </c>
      <c r="S3925" s="24">
        <v>2.1818181818181799</v>
      </c>
      <c r="T3925" s="24">
        <f t="shared" si="61"/>
        <v>1.9333333333333333</v>
      </c>
      <c r="U3925" s="25">
        <v>0</v>
      </c>
      <c r="V3925">
        <v>3</v>
      </c>
      <c r="W3925" t="b">
        <f>FALSE()</f>
        <v>0</v>
      </c>
    </row>
    <row r="3926" spans="1:23" x14ac:dyDescent="0.2">
      <c r="A3926" t="s">
        <v>7837</v>
      </c>
      <c r="B3926" t="s">
        <v>7838</v>
      </c>
      <c r="C3926" t="s">
        <v>2224</v>
      </c>
      <c r="D3926" t="s">
        <v>44</v>
      </c>
      <c r="E3926" s="22">
        <v>94393</v>
      </c>
      <c r="F3926" s="22">
        <v>194152</v>
      </c>
      <c r="G3926" s="22">
        <v>236795</v>
      </c>
      <c r="H3926" s="22">
        <v>209213</v>
      </c>
      <c r="I3926" s="22">
        <v>148044</v>
      </c>
      <c r="J3926" s="23">
        <v>34</v>
      </c>
      <c r="K3926" s="22">
        <v>195579</v>
      </c>
      <c r="L3926" s="23">
        <v>43</v>
      </c>
      <c r="M3926" s="22">
        <v>153513</v>
      </c>
      <c r="N3926" s="23">
        <v>37</v>
      </c>
      <c r="O3926" s="23">
        <v>174</v>
      </c>
      <c r="P3926" s="23">
        <v>120</v>
      </c>
      <c r="Q3926" s="24">
        <v>2.0719650821565199</v>
      </c>
      <c r="R3926" s="24">
        <v>1.4965327279079601</v>
      </c>
      <c r="S3926" s="24">
        <v>0.68965517241379304</v>
      </c>
      <c r="T3926" s="24">
        <f t="shared" si="61"/>
        <v>0.28333333333333333</v>
      </c>
      <c r="U3926" s="25">
        <v>0</v>
      </c>
      <c r="V3926">
        <v>1</v>
      </c>
      <c r="W3926" t="b">
        <f>FALSE()</f>
        <v>0</v>
      </c>
    </row>
    <row r="3927" spans="1:23" x14ac:dyDescent="0.2">
      <c r="A3927" t="s">
        <v>7839</v>
      </c>
      <c r="B3927" t="s">
        <v>47</v>
      </c>
      <c r="C3927" t="s">
        <v>43</v>
      </c>
      <c r="D3927" t="s">
        <v>44</v>
      </c>
      <c r="E3927" s="22">
        <v>1817444.62</v>
      </c>
      <c r="F3927" s="22">
        <v>1995063.37</v>
      </c>
      <c r="G3927" s="22">
        <v>1546072.2</v>
      </c>
      <c r="H3927" s="22">
        <v>1331195.4099999999</v>
      </c>
      <c r="I3927" s="22"/>
      <c r="J3927" s="23"/>
      <c r="K3927" s="22"/>
      <c r="L3927" s="23"/>
      <c r="M3927" s="22"/>
      <c r="N3927" s="23"/>
      <c r="O3927" s="23">
        <v>718</v>
      </c>
      <c r="P3927" s="23">
        <v>522</v>
      </c>
      <c r="Q3927" s="24"/>
      <c r="R3927" s="24"/>
      <c r="S3927" s="24">
        <v>0.72701949860724202</v>
      </c>
      <c r="T3927" s="24">
        <f t="shared" si="61"/>
        <v>0</v>
      </c>
      <c r="U3927" s="25">
        <v>0</v>
      </c>
      <c r="V3927">
        <v>0</v>
      </c>
      <c r="W3927" t="b">
        <f>FALSE()</f>
        <v>0</v>
      </c>
    </row>
    <row r="3928" spans="1:23" x14ac:dyDescent="0.2">
      <c r="A3928" t="s">
        <v>7840</v>
      </c>
      <c r="B3928" t="s">
        <v>7841</v>
      </c>
      <c r="C3928" t="s">
        <v>2125</v>
      </c>
      <c r="D3928" t="s">
        <v>145</v>
      </c>
      <c r="E3928" s="22">
        <v>20280</v>
      </c>
      <c r="F3928" s="22">
        <v>16086</v>
      </c>
      <c r="G3928" s="22">
        <v>12740</v>
      </c>
      <c r="H3928" s="22">
        <v>31142</v>
      </c>
      <c r="I3928" s="22">
        <v>36292</v>
      </c>
      <c r="J3928" s="23">
        <v>7</v>
      </c>
      <c r="K3928" s="22">
        <v>37145</v>
      </c>
      <c r="L3928" s="23">
        <v>7</v>
      </c>
      <c r="M3928" s="22"/>
      <c r="N3928" s="23"/>
      <c r="O3928" s="23"/>
      <c r="P3928" s="23"/>
      <c r="Q3928" s="24">
        <v>1.83160749506903</v>
      </c>
      <c r="R3928" s="24">
        <v>1.32028063734395</v>
      </c>
      <c r="S3928" s="24"/>
      <c r="T3928" s="24" t="str">
        <f t="shared" si="61"/>
        <v/>
      </c>
      <c r="U3928" s="25"/>
      <c r="V3928">
        <v>0</v>
      </c>
      <c r="W3928" t="b">
        <f>FALSE()</f>
        <v>0</v>
      </c>
    </row>
    <row r="3929" spans="1:23" x14ac:dyDescent="0.2">
      <c r="A3929" t="s">
        <v>7842</v>
      </c>
      <c r="B3929" t="s">
        <v>7843</v>
      </c>
      <c r="C3929" t="s">
        <v>3802</v>
      </c>
      <c r="D3929" t="s">
        <v>145</v>
      </c>
      <c r="E3929" s="22">
        <v>330237.96999999997</v>
      </c>
      <c r="F3929" s="22">
        <v>634387.11</v>
      </c>
      <c r="G3929" s="22">
        <v>385494.89</v>
      </c>
      <c r="H3929" s="22">
        <v>340745</v>
      </c>
      <c r="I3929" s="22">
        <v>415667</v>
      </c>
      <c r="J3929" s="23">
        <v>62</v>
      </c>
      <c r="K3929" s="22">
        <v>427989</v>
      </c>
      <c r="L3929" s="23">
        <v>60</v>
      </c>
      <c r="M3929" s="22">
        <v>455496.14</v>
      </c>
      <c r="N3929" s="23">
        <v>81</v>
      </c>
      <c r="O3929" s="23">
        <v>139</v>
      </c>
      <c r="P3929" s="23">
        <v>81</v>
      </c>
      <c r="Q3929" s="24">
        <v>1.2960017892551901</v>
      </c>
      <c r="R3929" s="24">
        <v>0.93419909719917205</v>
      </c>
      <c r="S3929" s="24">
        <v>0.58273381294964</v>
      </c>
      <c r="T3929" s="24">
        <f t="shared" si="61"/>
        <v>0.76543209876543206</v>
      </c>
      <c r="U3929" s="25">
        <v>0.36363636363636398</v>
      </c>
      <c r="V3929">
        <v>1</v>
      </c>
      <c r="W3929" t="b">
        <f>FALSE()</f>
        <v>0</v>
      </c>
    </row>
    <row r="3930" spans="1:23" x14ac:dyDescent="0.2">
      <c r="A3930" t="s">
        <v>7844</v>
      </c>
      <c r="B3930" t="s">
        <v>7845</v>
      </c>
      <c r="C3930" t="s">
        <v>67</v>
      </c>
      <c r="D3930" t="s">
        <v>145</v>
      </c>
      <c r="E3930" s="22">
        <v>2319266</v>
      </c>
      <c r="F3930" s="22">
        <v>2239266</v>
      </c>
      <c r="G3930" s="22">
        <v>2346893</v>
      </c>
      <c r="H3930" s="22">
        <v>1916835</v>
      </c>
      <c r="I3930" s="22">
        <v>1868644</v>
      </c>
      <c r="J3930" s="23">
        <v>382</v>
      </c>
      <c r="K3930" s="22">
        <v>3220578</v>
      </c>
      <c r="L3930" s="23">
        <v>564</v>
      </c>
      <c r="M3930" s="22">
        <v>2866972</v>
      </c>
      <c r="N3930" s="23">
        <v>619</v>
      </c>
      <c r="O3930" s="23">
        <v>1097</v>
      </c>
      <c r="P3930" s="23">
        <v>1021</v>
      </c>
      <c r="Q3930" s="24">
        <v>1.3886195028944499</v>
      </c>
      <c r="R3930" s="24">
        <v>1.00096087575827</v>
      </c>
      <c r="S3930" s="24">
        <v>0.93072014585232399</v>
      </c>
      <c r="T3930" s="24">
        <f t="shared" si="61"/>
        <v>0.37414299706170423</v>
      </c>
      <c r="U3930" s="25">
        <v>0.21964529331514299</v>
      </c>
      <c r="V3930">
        <v>1</v>
      </c>
      <c r="W3930" t="b">
        <f>FALSE()</f>
        <v>0</v>
      </c>
    </row>
    <row r="3931" spans="1:23" x14ac:dyDescent="0.2">
      <c r="A3931" t="s">
        <v>7846</v>
      </c>
      <c r="B3931" t="s">
        <v>7847</v>
      </c>
      <c r="C3931" t="s">
        <v>84</v>
      </c>
      <c r="D3931" t="s">
        <v>44</v>
      </c>
      <c r="E3931" s="22">
        <v>698567.19</v>
      </c>
      <c r="F3931" s="22">
        <v>579111.47</v>
      </c>
      <c r="G3931" s="22">
        <v>617966.28</v>
      </c>
      <c r="H3931" s="22">
        <v>634901.38</v>
      </c>
      <c r="I3931" s="22">
        <v>938099.3</v>
      </c>
      <c r="J3931" s="23">
        <v>181</v>
      </c>
      <c r="K3931" s="22">
        <v>1071888.02</v>
      </c>
      <c r="L3931" s="23">
        <v>193</v>
      </c>
      <c r="M3931" s="22">
        <v>654982.16</v>
      </c>
      <c r="N3931" s="23">
        <v>157</v>
      </c>
      <c r="O3931" s="23">
        <v>344</v>
      </c>
      <c r="P3931" s="23">
        <v>310</v>
      </c>
      <c r="Q3931" s="24">
        <v>1.53440933863499</v>
      </c>
      <c r="R3931" s="24">
        <v>1.1082685770384</v>
      </c>
      <c r="S3931" s="24">
        <v>0.90116279069767402</v>
      </c>
      <c r="T3931" s="24">
        <f t="shared" si="61"/>
        <v>0.58387096774193548</v>
      </c>
      <c r="U3931" s="25">
        <v>0</v>
      </c>
      <c r="V3931">
        <v>1</v>
      </c>
      <c r="W3931" t="b">
        <f>FALSE()</f>
        <v>0</v>
      </c>
    </row>
    <row r="3932" spans="1:23" x14ac:dyDescent="0.2">
      <c r="A3932" t="s">
        <v>7848</v>
      </c>
      <c r="B3932" t="s">
        <v>4866</v>
      </c>
      <c r="C3932" t="s">
        <v>1194</v>
      </c>
      <c r="D3932" t="s">
        <v>44</v>
      </c>
      <c r="E3932" s="22">
        <v>225965</v>
      </c>
      <c r="F3932" s="22">
        <v>236779</v>
      </c>
      <c r="G3932" s="22">
        <v>191382</v>
      </c>
      <c r="H3932" s="22">
        <v>195759</v>
      </c>
      <c r="I3932" s="22">
        <v>259401</v>
      </c>
      <c r="J3932" s="23">
        <v>47</v>
      </c>
      <c r="K3932" s="22">
        <v>323626</v>
      </c>
      <c r="L3932" s="23">
        <v>51</v>
      </c>
      <c r="M3932" s="22">
        <v>239149</v>
      </c>
      <c r="N3932" s="23">
        <v>46</v>
      </c>
      <c r="O3932" s="23">
        <v>77</v>
      </c>
      <c r="P3932" s="23">
        <v>72</v>
      </c>
      <c r="Q3932" s="24">
        <v>1.432195251477</v>
      </c>
      <c r="R3932" s="24">
        <v>0.93011749045474901</v>
      </c>
      <c r="S3932" s="24">
        <v>0.93506493506493504</v>
      </c>
      <c r="T3932" s="24">
        <f t="shared" si="61"/>
        <v>0.65277777777777779</v>
      </c>
      <c r="U3932" s="25">
        <v>0</v>
      </c>
      <c r="V3932">
        <v>1</v>
      </c>
      <c r="W3932" t="b">
        <f>FALSE()</f>
        <v>0</v>
      </c>
    </row>
    <row r="3933" spans="1:23" x14ac:dyDescent="0.2">
      <c r="A3933" t="s">
        <v>7849</v>
      </c>
      <c r="B3933" t="s">
        <v>7850</v>
      </c>
      <c r="C3933" t="s">
        <v>227</v>
      </c>
      <c r="D3933" t="s">
        <v>44</v>
      </c>
      <c r="E3933" s="22">
        <v>294081.68</v>
      </c>
      <c r="F3933" s="22">
        <v>140024</v>
      </c>
      <c r="G3933" s="22">
        <v>146442</v>
      </c>
      <c r="H3933" s="22">
        <v>49313</v>
      </c>
      <c r="I3933" s="22">
        <v>153413</v>
      </c>
      <c r="J3933" s="23">
        <v>30</v>
      </c>
      <c r="K3933" s="22">
        <v>307868.3</v>
      </c>
      <c r="L3933" s="23">
        <v>62</v>
      </c>
      <c r="M3933" s="22">
        <v>327874</v>
      </c>
      <c r="N3933" s="23">
        <v>72</v>
      </c>
      <c r="O3933" s="23">
        <v>424</v>
      </c>
      <c r="P3933" s="23">
        <v>1171</v>
      </c>
      <c r="Q3933" s="24">
        <v>1.0468802408908999</v>
      </c>
      <c r="R3933" s="24">
        <v>0.75613752190397598</v>
      </c>
      <c r="S3933" s="24">
        <v>2.76179245283019</v>
      </c>
      <c r="T3933" s="24">
        <f t="shared" si="61"/>
        <v>2.5619128949615714E-2</v>
      </c>
      <c r="U3933" s="25">
        <v>0</v>
      </c>
      <c r="V3933">
        <v>3</v>
      </c>
      <c r="W3933" t="b">
        <f>FALSE()</f>
        <v>0</v>
      </c>
    </row>
    <row r="3934" spans="1:23" x14ac:dyDescent="0.2">
      <c r="A3934" t="s">
        <v>7851</v>
      </c>
      <c r="B3934" t="s">
        <v>7852</v>
      </c>
      <c r="C3934" t="s">
        <v>3805</v>
      </c>
      <c r="D3934" t="s">
        <v>145</v>
      </c>
      <c r="E3934" s="22">
        <v>312131.75</v>
      </c>
      <c r="F3934" s="22">
        <v>181087.04</v>
      </c>
      <c r="G3934" s="22">
        <v>268945.71999999997</v>
      </c>
      <c r="H3934" s="22">
        <v>260178.62</v>
      </c>
      <c r="I3934" s="22">
        <v>305540.58</v>
      </c>
      <c r="J3934" s="23">
        <v>83</v>
      </c>
      <c r="K3934" s="22">
        <v>356967.19</v>
      </c>
      <c r="L3934" s="23">
        <v>78</v>
      </c>
      <c r="M3934" s="22">
        <v>283688.13</v>
      </c>
      <c r="N3934" s="23">
        <v>73</v>
      </c>
      <c r="O3934" s="23">
        <v>78</v>
      </c>
      <c r="P3934" s="23">
        <v>92</v>
      </c>
      <c r="Q3934" s="24">
        <v>1.1436426765300201</v>
      </c>
      <c r="R3934" s="24">
        <v>0.79040298356266103</v>
      </c>
      <c r="S3934" s="24">
        <v>1.17948717948718</v>
      </c>
      <c r="T3934" s="24">
        <f t="shared" si="61"/>
        <v>0.90217391304347827</v>
      </c>
      <c r="U3934" s="25">
        <v>0</v>
      </c>
      <c r="V3934">
        <v>3</v>
      </c>
      <c r="W3934" t="b">
        <f>FALSE()</f>
        <v>0</v>
      </c>
    </row>
    <row r="3935" spans="1:23" x14ac:dyDescent="0.2">
      <c r="A3935" t="s">
        <v>7853</v>
      </c>
      <c r="B3935" t="s">
        <v>7854</v>
      </c>
      <c r="C3935" t="s">
        <v>2782</v>
      </c>
      <c r="D3935" t="s">
        <v>44</v>
      </c>
      <c r="E3935" s="22">
        <v>234664</v>
      </c>
      <c r="F3935" s="22">
        <v>223828</v>
      </c>
      <c r="G3935" s="22">
        <v>355902</v>
      </c>
      <c r="H3935" s="22">
        <v>336165</v>
      </c>
      <c r="I3935" s="22">
        <v>531559</v>
      </c>
      <c r="J3935" s="23">
        <v>92</v>
      </c>
      <c r="K3935" s="22">
        <v>306380</v>
      </c>
      <c r="L3935" s="23">
        <v>54</v>
      </c>
      <c r="M3935" s="22">
        <v>235525</v>
      </c>
      <c r="N3935" s="23">
        <v>47</v>
      </c>
      <c r="O3935" s="23">
        <v>76</v>
      </c>
      <c r="P3935" s="23">
        <v>143</v>
      </c>
      <c r="Q3935" s="24">
        <v>1.3056114274025801</v>
      </c>
      <c r="R3935" s="24">
        <v>0.94301310763643298</v>
      </c>
      <c r="S3935" s="24">
        <v>1.8815789473684199</v>
      </c>
      <c r="T3935" s="24">
        <f t="shared" si="61"/>
        <v>0.64335664335664333</v>
      </c>
      <c r="U3935" s="25">
        <v>0</v>
      </c>
      <c r="V3935">
        <v>1</v>
      </c>
      <c r="W3935" t="b">
        <f>FALSE()</f>
        <v>0</v>
      </c>
    </row>
    <row r="3936" spans="1:23" x14ac:dyDescent="0.2">
      <c r="A3936" t="s">
        <v>7855</v>
      </c>
      <c r="B3936" t="s">
        <v>7856</v>
      </c>
      <c r="C3936" t="s">
        <v>74</v>
      </c>
      <c r="D3936" t="s">
        <v>145</v>
      </c>
      <c r="E3936" s="22">
        <v>203244.73</v>
      </c>
      <c r="F3936" s="22">
        <v>166140</v>
      </c>
      <c r="G3936" s="22">
        <v>231412</v>
      </c>
      <c r="H3936" s="22">
        <v>220509.96</v>
      </c>
      <c r="I3936" s="22">
        <v>224503.72</v>
      </c>
      <c r="J3936" s="23">
        <v>37</v>
      </c>
      <c r="K3936" s="22">
        <v>178030</v>
      </c>
      <c r="L3936" s="23">
        <v>33</v>
      </c>
      <c r="M3936" s="22">
        <v>94159</v>
      </c>
      <c r="N3936" s="23">
        <v>18</v>
      </c>
      <c r="O3936" s="23">
        <v>79</v>
      </c>
      <c r="P3936" s="23">
        <v>74</v>
      </c>
      <c r="Q3936" s="24">
        <v>0.87593907108932201</v>
      </c>
      <c r="R3936" s="24">
        <v>0.63140459851016495</v>
      </c>
      <c r="S3936" s="24">
        <v>0.936708860759494</v>
      </c>
      <c r="T3936" s="24">
        <f t="shared" si="61"/>
        <v>0.5</v>
      </c>
      <c r="U3936" s="25">
        <v>0.14285714285714299</v>
      </c>
      <c r="V3936">
        <v>1</v>
      </c>
      <c r="W3936" t="b">
        <f>FALSE()</f>
        <v>0</v>
      </c>
    </row>
    <row r="3937" spans="1:23" x14ac:dyDescent="0.2">
      <c r="A3937" t="s">
        <v>7857</v>
      </c>
      <c r="B3937" t="s">
        <v>7858</v>
      </c>
      <c r="C3937" t="s">
        <v>84</v>
      </c>
      <c r="D3937" t="s">
        <v>44</v>
      </c>
      <c r="E3937" s="22">
        <v>319110.7</v>
      </c>
      <c r="F3937" s="22">
        <v>225899.47</v>
      </c>
      <c r="G3937" s="22">
        <v>334795.75</v>
      </c>
      <c r="H3937" s="22">
        <v>381024.83</v>
      </c>
      <c r="I3937" s="22">
        <v>347942.76</v>
      </c>
      <c r="J3937" s="23">
        <v>76</v>
      </c>
      <c r="K3937" s="22">
        <v>322369.94</v>
      </c>
      <c r="L3937" s="23">
        <v>67</v>
      </c>
      <c r="M3937" s="22">
        <v>253601</v>
      </c>
      <c r="N3937" s="23">
        <v>62</v>
      </c>
      <c r="O3937" s="23">
        <v>311</v>
      </c>
      <c r="P3937" s="23">
        <v>334</v>
      </c>
      <c r="Q3937" s="24">
        <v>1.0102135089797999</v>
      </c>
      <c r="R3937" s="24">
        <v>0.72965398470398002</v>
      </c>
      <c r="S3937" s="24">
        <v>1.07395498392283</v>
      </c>
      <c r="T3937" s="24">
        <f t="shared" si="61"/>
        <v>0.22754491017964071</v>
      </c>
      <c r="U3937" s="25">
        <v>0</v>
      </c>
      <c r="V3937">
        <v>1</v>
      </c>
      <c r="W3937" t="b">
        <f>FALSE()</f>
        <v>0</v>
      </c>
    </row>
    <row r="3938" spans="1:23" x14ac:dyDescent="0.2">
      <c r="A3938" t="s">
        <v>7859</v>
      </c>
      <c r="B3938" t="s">
        <v>7860</v>
      </c>
      <c r="C3938" t="s">
        <v>220</v>
      </c>
      <c r="D3938" t="s">
        <v>142</v>
      </c>
      <c r="E3938" s="22">
        <v>89841</v>
      </c>
      <c r="F3938" s="22">
        <v>86361</v>
      </c>
      <c r="G3938" s="22">
        <v>120660</v>
      </c>
      <c r="H3938" s="22">
        <v>109060.01</v>
      </c>
      <c r="I3938" s="22">
        <v>124559</v>
      </c>
      <c r="J3938" s="23">
        <v>24</v>
      </c>
      <c r="K3938" s="22">
        <v>175472</v>
      </c>
      <c r="L3938" s="23">
        <v>48</v>
      </c>
      <c r="M3938" s="22">
        <v>191399</v>
      </c>
      <c r="N3938" s="23">
        <v>49</v>
      </c>
      <c r="O3938" s="23">
        <v>465</v>
      </c>
      <c r="P3938" s="23">
        <v>510</v>
      </c>
      <c r="Q3938" s="24">
        <v>1.95313943522445</v>
      </c>
      <c r="R3938" s="24">
        <v>1.4898349681860099</v>
      </c>
      <c r="S3938" s="24">
        <v>1.0967741935483899</v>
      </c>
      <c r="T3938" s="24">
        <f t="shared" si="61"/>
        <v>4.7058823529411764E-2</v>
      </c>
      <c r="U3938" s="25">
        <v>0.23472668810289399</v>
      </c>
      <c r="V3938">
        <v>1</v>
      </c>
      <c r="W3938" t="b">
        <f>FALSE()</f>
        <v>0</v>
      </c>
    </row>
    <row r="3939" spans="1:23" x14ac:dyDescent="0.2">
      <c r="A3939" t="s">
        <v>7861</v>
      </c>
      <c r="B3939" t="s">
        <v>7862</v>
      </c>
      <c r="C3939" t="s">
        <v>3479</v>
      </c>
      <c r="D3939" t="s">
        <v>44</v>
      </c>
      <c r="E3939" s="22">
        <v>482573</v>
      </c>
      <c r="F3939" s="22">
        <v>470441</v>
      </c>
      <c r="G3939" s="22">
        <v>422716</v>
      </c>
      <c r="H3939" s="22">
        <v>469293</v>
      </c>
      <c r="I3939" s="22">
        <v>615878</v>
      </c>
      <c r="J3939" s="23">
        <v>96</v>
      </c>
      <c r="K3939" s="22">
        <v>586623</v>
      </c>
      <c r="L3939" s="23">
        <v>68</v>
      </c>
      <c r="M3939" s="22">
        <v>469520</v>
      </c>
      <c r="N3939" s="23">
        <v>71</v>
      </c>
      <c r="O3939" s="23">
        <v>179</v>
      </c>
      <c r="P3939" s="23">
        <v>178</v>
      </c>
      <c r="Q3939" s="24">
        <v>1.2156150468426501</v>
      </c>
      <c r="R3939" s="24">
        <v>0.83703728735515004</v>
      </c>
      <c r="S3939" s="24">
        <v>0.994413407821229</v>
      </c>
      <c r="T3939" s="24">
        <f t="shared" si="61"/>
        <v>0.5393258426966292</v>
      </c>
      <c r="U3939" s="25">
        <v>0</v>
      </c>
      <c r="V3939">
        <v>1</v>
      </c>
      <c r="W3939" t="b">
        <f>FALSE()</f>
        <v>0</v>
      </c>
    </row>
    <row r="3940" spans="1:23" x14ac:dyDescent="0.2">
      <c r="A3940" t="s">
        <v>7863</v>
      </c>
      <c r="B3940" t="s">
        <v>7864</v>
      </c>
      <c r="C3940" t="s">
        <v>52</v>
      </c>
      <c r="D3940" t="s">
        <v>44</v>
      </c>
      <c r="E3940" s="22">
        <v>2119414.41</v>
      </c>
      <c r="F3940" s="22">
        <v>1619127.79</v>
      </c>
      <c r="G3940" s="22">
        <v>1672196.62</v>
      </c>
      <c r="H3940" s="22">
        <v>1985942.42</v>
      </c>
      <c r="I3940" s="22">
        <v>3330338.49</v>
      </c>
      <c r="J3940" s="23">
        <v>603</v>
      </c>
      <c r="K3940" s="22">
        <v>4950866.29</v>
      </c>
      <c r="L3940" s="23">
        <v>923</v>
      </c>
      <c r="M3940" s="22">
        <v>4080629.5</v>
      </c>
      <c r="N3940" s="23">
        <v>907</v>
      </c>
      <c r="O3940" s="23">
        <v>434</v>
      </c>
      <c r="P3940" s="23">
        <v>706</v>
      </c>
      <c r="Q3940" s="24">
        <v>2.3359595304440699</v>
      </c>
      <c r="R3940" s="24">
        <v>1.6872098465769401</v>
      </c>
      <c r="S3940" s="24">
        <v>1.6267281105990801</v>
      </c>
      <c r="T3940" s="24">
        <f t="shared" si="61"/>
        <v>0.8541076487252125</v>
      </c>
      <c r="U3940" s="25">
        <v>0</v>
      </c>
      <c r="V3940">
        <v>1</v>
      </c>
      <c r="W3940" t="b">
        <f>FALSE()</f>
        <v>0</v>
      </c>
    </row>
    <row r="3941" spans="1:23" x14ac:dyDescent="0.2">
      <c r="A3941" t="s">
        <v>7865</v>
      </c>
      <c r="B3941" t="s">
        <v>7866</v>
      </c>
      <c r="C3941" t="s">
        <v>3805</v>
      </c>
      <c r="D3941" t="s">
        <v>44</v>
      </c>
      <c r="E3941" s="22">
        <v>308258.21000000002</v>
      </c>
      <c r="F3941" s="22">
        <v>123105.45</v>
      </c>
      <c r="G3941" s="22">
        <v>251700.61</v>
      </c>
      <c r="H3941" s="22">
        <v>1020190.44</v>
      </c>
      <c r="I3941" s="22">
        <v>1196950.92</v>
      </c>
      <c r="J3941" s="23">
        <v>207</v>
      </c>
      <c r="K3941" s="22">
        <v>1322479.78</v>
      </c>
      <c r="L3941" s="23">
        <v>210</v>
      </c>
      <c r="M3941" s="22">
        <v>973255.25</v>
      </c>
      <c r="N3941" s="23">
        <v>175</v>
      </c>
      <c r="O3941" s="23">
        <v>52</v>
      </c>
      <c r="P3941" s="23">
        <v>254</v>
      </c>
      <c r="Q3941" s="24">
        <v>4.2901688814711498</v>
      </c>
      <c r="R3941" s="24">
        <v>3.0986903180296301</v>
      </c>
      <c r="S3941" s="24">
        <v>4.8846153846153904</v>
      </c>
      <c r="T3941" s="24">
        <f t="shared" si="61"/>
        <v>0.81496062992125984</v>
      </c>
      <c r="U3941" s="25">
        <v>0</v>
      </c>
      <c r="V3941">
        <v>1</v>
      </c>
      <c r="W3941" t="b">
        <f>FALSE()</f>
        <v>0</v>
      </c>
    </row>
    <row r="3942" spans="1:23" x14ac:dyDescent="0.2">
      <c r="A3942" t="s">
        <v>7867</v>
      </c>
      <c r="B3942" t="s">
        <v>7868</v>
      </c>
      <c r="C3942" t="s">
        <v>74</v>
      </c>
      <c r="D3942" t="s">
        <v>145</v>
      </c>
      <c r="E3942" s="22">
        <v>79461</v>
      </c>
      <c r="F3942" s="22">
        <v>43978</v>
      </c>
      <c r="G3942" s="22">
        <v>23241</v>
      </c>
      <c r="H3942" s="22">
        <v>31343</v>
      </c>
      <c r="I3942" s="22">
        <v>27651</v>
      </c>
      <c r="J3942" s="23">
        <v>9</v>
      </c>
      <c r="K3942" s="22">
        <v>41595</v>
      </c>
      <c r="L3942" s="23">
        <v>10</v>
      </c>
      <c r="M3942" s="22">
        <v>37642</v>
      </c>
      <c r="N3942" s="23">
        <v>11</v>
      </c>
      <c r="O3942" s="23">
        <v>31</v>
      </c>
      <c r="P3942" s="23">
        <v>20</v>
      </c>
      <c r="Q3942" s="24">
        <v>0.52346434099746997</v>
      </c>
      <c r="R3942" s="24">
        <v>0.37732966021353798</v>
      </c>
      <c r="S3942" s="24">
        <v>0.64516129032258096</v>
      </c>
      <c r="T3942" s="24">
        <f t="shared" si="61"/>
        <v>0.45</v>
      </c>
      <c r="U3942" s="25">
        <v>0</v>
      </c>
      <c r="V3942">
        <v>1</v>
      </c>
      <c r="W3942" t="b">
        <f>FALSE()</f>
        <v>0</v>
      </c>
    </row>
    <row r="3943" spans="1:23" x14ac:dyDescent="0.2">
      <c r="A3943" t="s">
        <v>7869</v>
      </c>
      <c r="B3943" t="s">
        <v>7870</v>
      </c>
      <c r="C3943" t="s">
        <v>84</v>
      </c>
      <c r="D3943" t="s">
        <v>44</v>
      </c>
      <c r="E3943" s="22">
        <v>608877.81999999995</v>
      </c>
      <c r="F3943" s="22">
        <v>686410.74</v>
      </c>
      <c r="G3943" s="22">
        <v>977960.26</v>
      </c>
      <c r="H3943" s="22">
        <v>1095977.1599999999</v>
      </c>
      <c r="I3943" s="22">
        <v>1015647.62</v>
      </c>
      <c r="J3943" s="23">
        <v>161</v>
      </c>
      <c r="K3943" s="22">
        <v>1140512.32</v>
      </c>
      <c r="L3943" s="23">
        <v>167</v>
      </c>
      <c r="M3943" s="22">
        <v>645548.5</v>
      </c>
      <c r="N3943" s="23">
        <v>126</v>
      </c>
      <c r="O3943" s="23">
        <v>189</v>
      </c>
      <c r="P3943" s="23">
        <v>226</v>
      </c>
      <c r="Q3943" s="24">
        <v>1.87313822664784</v>
      </c>
      <c r="R3943" s="24">
        <v>1.2897886910390299</v>
      </c>
      <c r="S3943" s="24">
        <v>1.1957671957672</v>
      </c>
      <c r="T3943" s="24">
        <f t="shared" si="61"/>
        <v>0.71238938053097345</v>
      </c>
      <c r="U3943" s="25">
        <v>2.9761904761904701E-2</v>
      </c>
      <c r="V3943">
        <v>1</v>
      </c>
      <c r="W3943" t="b">
        <f>FALSE()</f>
        <v>0</v>
      </c>
    </row>
    <row r="3944" spans="1:23" x14ac:dyDescent="0.2">
      <c r="A3944" t="s">
        <v>7871</v>
      </c>
      <c r="B3944" t="s">
        <v>47</v>
      </c>
      <c r="C3944" t="s">
        <v>48</v>
      </c>
      <c r="D3944" t="s">
        <v>44</v>
      </c>
      <c r="E3944" s="22">
        <v>8017900.0199999996</v>
      </c>
      <c r="F3944" s="22">
        <v>9484256.9900000002</v>
      </c>
      <c r="G3944" s="22">
        <v>8228020.0300000003</v>
      </c>
      <c r="H3944" s="22">
        <v>7754144.1299999999</v>
      </c>
      <c r="I3944" s="22">
        <v>18108469.699999999</v>
      </c>
      <c r="J3944" s="23">
        <v>3984</v>
      </c>
      <c r="K3944" s="22">
        <v>20637751.129999999</v>
      </c>
      <c r="L3944" s="23">
        <v>4256</v>
      </c>
      <c r="M3944" s="22">
        <v>16428501.76</v>
      </c>
      <c r="N3944" s="23">
        <v>3808</v>
      </c>
      <c r="O3944" s="23">
        <v>3075</v>
      </c>
      <c r="P3944" s="23">
        <v>2859</v>
      </c>
      <c r="Q3944" s="24">
        <v>2.57395965009801</v>
      </c>
      <c r="R3944" s="24">
        <v>1.6716190671711599</v>
      </c>
      <c r="S3944" s="24">
        <v>0.92975609756097599</v>
      </c>
      <c r="T3944" s="24">
        <f t="shared" si="61"/>
        <v>1.3934942287513117</v>
      </c>
      <c r="U3944" s="25">
        <v>0</v>
      </c>
      <c r="V3944">
        <v>5</v>
      </c>
      <c r="W3944" t="b">
        <f>FALSE()</f>
        <v>0</v>
      </c>
    </row>
    <row r="3945" spans="1:23" x14ac:dyDescent="0.2">
      <c r="A3945" t="s">
        <v>7872</v>
      </c>
      <c r="B3945" t="s">
        <v>7873</v>
      </c>
      <c r="C3945" t="s">
        <v>3617</v>
      </c>
      <c r="D3945" t="s">
        <v>142</v>
      </c>
      <c r="E3945" s="22">
        <v>1345463.74</v>
      </c>
      <c r="F3945" s="22">
        <v>980743.07</v>
      </c>
      <c r="G3945" s="22">
        <v>881198.34</v>
      </c>
      <c r="H3945" s="22">
        <v>812715.21</v>
      </c>
      <c r="I3945" s="22">
        <v>852668.3</v>
      </c>
      <c r="J3945" s="23">
        <v>235</v>
      </c>
      <c r="K3945" s="22">
        <v>1300963.03</v>
      </c>
      <c r="L3945" s="23">
        <v>301</v>
      </c>
      <c r="M3945" s="22">
        <v>1295318.1200000001</v>
      </c>
      <c r="N3945" s="23">
        <v>309</v>
      </c>
      <c r="O3945" s="23">
        <v>3656</v>
      </c>
      <c r="P3945" s="23">
        <v>3702</v>
      </c>
      <c r="Q3945" s="24">
        <v>0.96692537399781597</v>
      </c>
      <c r="R3945" s="24">
        <v>0.73756087651915703</v>
      </c>
      <c r="S3945" s="24">
        <v>1.0125820568927799</v>
      </c>
      <c r="T3945" s="24">
        <f t="shared" si="61"/>
        <v>6.3479200432198818E-2</v>
      </c>
      <c r="U3945" s="25">
        <v>0.24093392945851999</v>
      </c>
      <c r="V3945">
        <v>1</v>
      </c>
      <c r="W3945" t="b">
        <f>FALSE()</f>
        <v>0</v>
      </c>
    </row>
    <row r="3946" spans="1:23" x14ac:dyDescent="0.2">
      <c r="A3946" t="s">
        <v>7874</v>
      </c>
      <c r="B3946" t="s">
        <v>7875</v>
      </c>
      <c r="C3946" t="s">
        <v>52</v>
      </c>
      <c r="D3946" t="s">
        <v>44</v>
      </c>
      <c r="E3946" s="22">
        <v>1105540.3799999999</v>
      </c>
      <c r="F3946" s="22">
        <v>1063063.3700000001</v>
      </c>
      <c r="G3946" s="22">
        <v>1158984.76</v>
      </c>
      <c r="H3946" s="22">
        <v>1099039.6100000001</v>
      </c>
      <c r="I3946" s="22">
        <v>899836.58</v>
      </c>
      <c r="J3946" s="23">
        <v>165</v>
      </c>
      <c r="K3946" s="22">
        <v>780843.24</v>
      </c>
      <c r="L3946" s="23">
        <v>162</v>
      </c>
      <c r="M3946" s="22">
        <v>635645.22</v>
      </c>
      <c r="N3946" s="23">
        <v>144</v>
      </c>
      <c r="O3946" s="23">
        <v>532</v>
      </c>
      <c r="P3946" s="23">
        <v>311</v>
      </c>
      <c r="Q3946" s="24">
        <v>0.70630006296106496</v>
      </c>
      <c r="R3946" s="24">
        <v>0.51014429202858602</v>
      </c>
      <c r="S3946" s="24">
        <v>0.58458646616541399</v>
      </c>
      <c r="T3946" s="24">
        <f t="shared" si="61"/>
        <v>0.53054662379421225</v>
      </c>
      <c r="U3946" s="25">
        <v>0</v>
      </c>
      <c r="V3946">
        <v>1</v>
      </c>
      <c r="W3946" t="b">
        <f>FALSE()</f>
        <v>0</v>
      </c>
    </row>
    <row r="3947" spans="1:23" x14ac:dyDescent="0.2">
      <c r="A3947" t="s">
        <v>7876</v>
      </c>
      <c r="B3947" t="s">
        <v>7877</v>
      </c>
      <c r="C3947" t="s">
        <v>43</v>
      </c>
      <c r="D3947" t="s">
        <v>44</v>
      </c>
      <c r="E3947" s="22">
        <v>102853.14</v>
      </c>
      <c r="F3947" s="22">
        <v>103749</v>
      </c>
      <c r="G3947" s="22">
        <v>92023</v>
      </c>
      <c r="H3947" s="22">
        <v>84659</v>
      </c>
      <c r="I3947" s="22">
        <v>119051</v>
      </c>
      <c r="J3947" s="23">
        <v>33</v>
      </c>
      <c r="K3947" s="22">
        <v>40752</v>
      </c>
      <c r="L3947" s="23">
        <v>13</v>
      </c>
      <c r="M3947" s="22"/>
      <c r="N3947" s="23"/>
      <c r="O3947" s="23">
        <v>57</v>
      </c>
      <c r="P3947" s="23">
        <v>49</v>
      </c>
      <c r="Q3947" s="24">
        <v>0.39621541938340399</v>
      </c>
      <c r="R3947" s="24">
        <v>0.28617728528122499</v>
      </c>
      <c r="S3947" s="24">
        <v>0.859649122807018</v>
      </c>
      <c r="T3947" s="24">
        <f t="shared" si="61"/>
        <v>0.67346938775510201</v>
      </c>
      <c r="U3947" s="25">
        <v>0</v>
      </c>
      <c r="V3947">
        <v>0</v>
      </c>
      <c r="W3947" t="b">
        <f>FALSE()</f>
        <v>0</v>
      </c>
    </row>
    <row r="3948" spans="1:23" x14ac:dyDescent="0.2">
      <c r="A3948" t="s">
        <v>7878</v>
      </c>
      <c r="B3948" t="s">
        <v>7879</v>
      </c>
      <c r="C3948" t="s">
        <v>698</v>
      </c>
      <c r="D3948" t="s">
        <v>44</v>
      </c>
      <c r="E3948" s="22">
        <v>6676532.3899999997</v>
      </c>
      <c r="F3948" s="22">
        <v>8047488.7000000002</v>
      </c>
      <c r="G3948" s="22">
        <v>6385847.4400000004</v>
      </c>
      <c r="H3948" s="22">
        <v>7219491.9400000004</v>
      </c>
      <c r="I3948" s="22">
        <v>10399765.67</v>
      </c>
      <c r="J3948" s="23">
        <v>2422</v>
      </c>
      <c r="K3948" s="22">
        <v>10744725.75</v>
      </c>
      <c r="L3948" s="23">
        <v>2536</v>
      </c>
      <c r="M3948" s="22">
        <v>8791043.5</v>
      </c>
      <c r="N3948" s="23">
        <v>2177</v>
      </c>
      <c r="O3948" s="23">
        <v>3233</v>
      </c>
      <c r="P3948" s="23">
        <v>3309</v>
      </c>
      <c r="Q3948" s="24">
        <v>1.60932728583677</v>
      </c>
      <c r="R3948" s="24">
        <v>1.04515320441061</v>
      </c>
      <c r="S3948" s="24">
        <v>1.02350757810084</v>
      </c>
      <c r="T3948" s="24">
        <f t="shared" si="61"/>
        <v>0.73194318525234214</v>
      </c>
      <c r="U3948" s="25">
        <v>0</v>
      </c>
      <c r="V3948">
        <v>1</v>
      </c>
      <c r="W3948" t="b">
        <f>FALSE()</f>
        <v>0</v>
      </c>
    </row>
    <row r="3949" spans="1:23" x14ac:dyDescent="0.2">
      <c r="A3949" t="s">
        <v>7880</v>
      </c>
      <c r="B3949" t="s">
        <v>7881</v>
      </c>
      <c r="C3949" t="s">
        <v>2224</v>
      </c>
      <c r="D3949" t="s">
        <v>145</v>
      </c>
      <c r="E3949" s="22">
        <v>210189</v>
      </c>
      <c r="F3949" s="22">
        <v>303297</v>
      </c>
      <c r="G3949" s="22">
        <v>399067</v>
      </c>
      <c r="H3949" s="22">
        <v>411663</v>
      </c>
      <c r="I3949" s="22">
        <v>401596</v>
      </c>
      <c r="J3949" s="23">
        <v>56</v>
      </c>
      <c r="K3949" s="22">
        <v>394489</v>
      </c>
      <c r="L3949" s="23">
        <v>58</v>
      </c>
      <c r="M3949" s="22">
        <v>318212</v>
      </c>
      <c r="N3949" s="23">
        <v>46</v>
      </c>
      <c r="O3949" s="23">
        <v>142</v>
      </c>
      <c r="P3949" s="23">
        <v>230</v>
      </c>
      <c r="Q3949" s="24">
        <v>1.8768299007084099</v>
      </c>
      <c r="R3949" s="24">
        <v>1.3528783782357701</v>
      </c>
      <c r="S3949" s="24">
        <v>1.6197183098591601</v>
      </c>
      <c r="T3949" s="24">
        <f t="shared" si="61"/>
        <v>0.24347826086956523</v>
      </c>
      <c r="U3949" s="25">
        <v>0</v>
      </c>
      <c r="V3949">
        <v>1</v>
      </c>
      <c r="W3949" t="b">
        <f>FALSE()</f>
        <v>0</v>
      </c>
    </row>
    <row r="3950" spans="1:23" x14ac:dyDescent="0.2">
      <c r="A3950" t="s">
        <v>7882</v>
      </c>
      <c r="B3950" t="s">
        <v>7883</v>
      </c>
      <c r="C3950" t="s">
        <v>48</v>
      </c>
      <c r="D3950" t="s">
        <v>44</v>
      </c>
      <c r="E3950" s="22">
        <v>132638</v>
      </c>
      <c r="F3950" s="22">
        <v>168233</v>
      </c>
      <c r="G3950" s="22">
        <v>120714.23</v>
      </c>
      <c r="H3950" s="22">
        <v>158004.54</v>
      </c>
      <c r="I3950" s="22">
        <v>183639.92</v>
      </c>
      <c r="J3950" s="23">
        <v>36</v>
      </c>
      <c r="K3950" s="22">
        <v>154939.44</v>
      </c>
      <c r="L3950" s="23">
        <v>30</v>
      </c>
      <c r="M3950" s="22">
        <v>123342.63</v>
      </c>
      <c r="N3950" s="23">
        <v>29</v>
      </c>
      <c r="O3950" s="23">
        <v>71</v>
      </c>
      <c r="P3950" s="23">
        <v>65</v>
      </c>
      <c r="Q3950" s="24">
        <v>1.16813763778103</v>
      </c>
      <c r="R3950" s="24">
        <v>0.84371895100708305</v>
      </c>
      <c r="S3950" s="24">
        <v>0.91549295774647899</v>
      </c>
      <c r="T3950" s="24">
        <f t="shared" si="61"/>
        <v>0.55384615384615388</v>
      </c>
      <c r="U3950" s="25">
        <v>0</v>
      </c>
      <c r="V3950">
        <v>1</v>
      </c>
      <c r="W3950" t="b">
        <f>FALSE()</f>
        <v>0</v>
      </c>
    </row>
    <row r="3951" spans="1:23" x14ac:dyDescent="0.2">
      <c r="A3951" t="s">
        <v>7884</v>
      </c>
      <c r="B3951" t="s">
        <v>7885</v>
      </c>
      <c r="C3951" t="s">
        <v>67</v>
      </c>
      <c r="D3951" t="s">
        <v>145</v>
      </c>
      <c r="E3951" s="22">
        <v>100893.48</v>
      </c>
      <c r="F3951" s="22">
        <v>79304.41</v>
      </c>
      <c r="G3951" s="22">
        <v>87354</v>
      </c>
      <c r="H3951" s="22">
        <v>64344</v>
      </c>
      <c r="I3951" s="22">
        <v>73688</v>
      </c>
      <c r="J3951" s="23">
        <v>19</v>
      </c>
      <c r="K3951" s="22">
        <v>110755</v>
      </c>
      <c r="L3951" s="23">
        <v>22</v>
      </c>
      <c r="M3951" s="22">
        <v>86148</v>
      </c>
      <c r="N3951" s="23">
        <v>23</v>
      </c>
      <c r="O3951" s="23">
        <v>61</v>
      </c>
      <c r="P3951" s="23">
        <v>65</v>
      </c>
      <c r="Q3951" s="24">
        <v>1.0977418957102101</v>
      </c>
      <c r="R3951" s="24">
        <v>0.79128709268182995</v>
      </c>
      <c r="S3951" s="24">
        <v>1.0655737704918</v>
      </c>
      <c r="T3951" s="24">
        <f t="shared" si="61"/>
        <v>0.29230769230769232</v>
      </c>
      <c r="U3951" s="25">
        <v>0.1</v>
      </c>
      <c r="V3951">
        <v>1</v>
      </c>
      <c r="W3951" t="b">
        <f>FALSE()</f>
        <v>0</v>
      </c>
    </row>
    <row r="3952" spans="1:23" x14ac:dyDescent="0.2">
      <c r="A3952" t="s">
        <v>7886</v>
      </c>
      <c r="B3952" t="s">
        <v>7887</v>
      </c>
      <c r="C3952" t="s">
        <v>63</v>
      </c>
      <c r="D3952" t="s">
        <v>145</v>
      </c>
      <c r="E3952" s="22">
        <v>552221</v>
      </c>
      <c r="F3952" s="22">
        <v>569979</v>
      </c>
      <c r="G3952" s="22">
        <v>568292</v>
      </c>
      <c r="H3952" s="22">
        <v>524941.87</v>
      </c>
      <c r="I3952" s="22">
        <v>542789</v>
      </c>
      <c r="J3952" s="23">
        <v>139</v>
      </c>
      <c r="K3952" s="22">
        <v>652123</v>
      </c>
      <c r="L3952" s="23">
        <v>156</v>
      </c>
      <c r="M3952" s="22">
        <v>527382</v>
      </c>
      <c r="N3952" s="23">
        <v>128</v>
      </c>
      <c r="O3952" s="23">
        <v>399</v>
      </c>
      <c r="P3952" s="23">
        <v>344</v>
      </c>
      <c r="Q3952" s="24">
        <v>1.1809094547291801</v>
      </c>
      <c r="R3952" s="24">
        <v>0.851236900773089</v>
      </c>
      <c r="S3952" s="24">
        <v>0.86215538847117801</v>
      </c>
      <c r="T3952" s="24">
        <f t="shared" si="61"/>
        <v>0.40406976744186046</v>
      </c>
      <c r="U3952" s="25">
        <v>0.47058823529411797</v>
      </c>
      <c r="V3952">
        <v>2</v>
      </c>
      <c r="W3952" t="b">
        <f>FALSE()</f>
        <v>0</v>
      </c>
    </row>
    <row r="3953" spans="1:23" x14ac:dyDescent="0.2">
      <c r="A3953" t="s">
        <v>7888</v>
      </c>
      <c r="B3953" t="s">
        <v>7889</v>
      </c>
      <c r="C3953" t="s">
        <v>1969</v>
      </c>
      <c r="D3953" t="s">
        <v>44</v>
      </c>
      <c r="E3953" s="22">
        <v>186038</v>
      </c>
      <c r="F3953" s="22">
        <v>197463</v>
      </c>
      <c r="G3953" s="22">
        <v>186682</v>
      </c>
      <c r="H3953" s="22">
        <v>101135</v>
      </c>
      <c r="I3953" s="22"/>
      <c r="J3953" s="23"/>
      <c r="K3953" s="22"/>
      <c r="L3953" s="23"/>
      <c r="M3953" s="22"/>
      <c r="N3953" s="23"/>
      <c r="O3953" s="23"/>
      <c r="P3953" s="23"/>
      <c r="Q3953" s="24"/>
      <c r="R3953" s="24"/>
      <c r="S3953" s="24"/>
      <c r="T3953" s="24" t="str">
        <f t="shared" si="61"/>
        <v/>
      </c>
      <c r="U3953" s="25"/>
      <c r="V3953">
        <v>0</v>
      </c>
      <c r="W3953" t="b">
        <f>FALSE()</f>
        <v>0</v>
      </c>
    </row>
    <row r="3954" spans="1:23" x14ac:dyDescent="0.2">
      <c r="A3954" t="s">
        <v>7890</v>
      </c>
      <c r="B3954" t="s">
        <v>4226</v>
      </c>
      <c r="C3954" t="s">
        <v>56</v>
      </c>
      <c r="D3954" t="s">
        <v>44</v>
      </c>
      <c r="E3954" s="22">
        <v>6559616</v>
      </c>
      <c r="F3954" s="22">
        <v>5489739</v>
      </c>
      <c r="G3954" s="22">
        <v>4935210</v>
      </c>
      <c r="H3954" s="22">
        <v>5580678</v>
      </c>
      <c r="I3954" s="22">
        <v>7016135</v>
      </c>
      <c r="J3954" s="23">
        <v>1167</v>
      </c>
      <c r="K3954" s="22">
        <v>6288891.4500000002</v>
      </c>
      <c r="L3954" s="23">
        <v>991</v>
      </c>
      <c r="M3954" s="22">
        <v>5851953</v>
      </c>
      <c r="N3954" s="23">
        <v>1061</v>
      </c>
      <c r="O3954" s="23">
        <v>2061</v>
      </c>
      <c r="P3954" s="23">
        <v>2048</v>
      </c>
      <c r="Q3954" s="24">
        <v>0.95872859783255604</v>
      </c>
      <c r="R3954" s="24">
        <v>0.62263175116911695</v>
      </c>
      <c r="S3954" s="24">
        <v>0.99369238233866997</v>
      </c>
      <c r="T3954" s="24">
        <f t="shared" si="61"/>
        <v>0.56982421875</v>
      </c>
      <c r="U3954" s="25">
        <v>0</v>
      </c>
      <c r="V3954">
        <v>1</v>
      </c>
      <c r="W3954" t="b">
        <f>FALSE()</f>
        <v>0</v>
      </c>
    </row>
    <row r="3955" spans="1:23" x14ac:dyDescent="0.2">
      <c r="A3955" t="s">
        <v>7891</v>
      </c>
      <c r="B3955" t="s">
        <v>7892</v>
      </c>
      <c r="C3955" t="s">
        <v>3805</v>
      </c>
      <c r="D3955" t="s">
        <v>145</v>
      </c>
      <c r="E3955" s="22">
        <v>598477.81999999995</v>
      </c>
      <c r="F3955" s="22">
        <v>427359.62</v>
      </c>
      <c r="G3955" s="22">
        <v>442030.22</v>
      </c>
      <c r="H3955" s="22">
        <v>415841.57</v>
      </c>
      <c r="I3955" s="22">
        <v>495448.65</v>
      </c>
      <c r="J3955" s="23">
        <v>104</v>
      </c>
      <c r="K3955" s="22">
        <v>611007.37</v>
      </c>
      <c r="L3955" s="23">
        <v>113</v>
      </c>
      <c r="M3955" s="22">
        <v>657183.9</v>
      </c>
      <c r="N3955" s="23">
        <v>123</v>
      </c>
      <c r="O3955" s="23">
        <v>180</v>
      </c>
      <c r="P3955" s="23">
        <v>212</v>
      </c>
      <c r="Q3955" s="24">
        <v>1.0209356964974901</v>
      </c>
      <c r="R3955" s="24">
        <v>0.73592275402219198</v>
      </c>
      <c r="S3955" s="24">
        <v>1.17777777777778</v>
      </c>
      <c r="T3955" s="24">
        <f t="shared" si="61"/>
        <v>0.49056603773584906</v>
      </c>
      <c r="U3955" s="25">
        <v>1</v>
      </c>
      <c r="V3955">
        <v>1</v>
      </c>
      <c r="W3955" t="b">
        <f>FALSE()</f>
        <v>0</v>
      </c>
    </row>
    <row r="3956" spans="1:23" x14ac:dyDescent="0.2">
      <c r="A3956" t="s">
        <v>7893</v>
      </c>
      <c r="B3956" t="s">
        <v>7894</v>
      </c>
      <c r="C3956" t="s">
        <v>84</v>
      </c>
      <c r="D3956" t="s">
        <v>44</v>
      </c>
      <c r="E3956" s="22">
        <v>367876</v>
      </c>
      <c r="F3956" s="22">
        <v>385877</v>
      </c>
      <c r="G3956" s="22">
        <v>279141</v>
      </c>
      <c r="H3956" s="22">
        <v>369883</v>
      </c>
      <c r="I3956" s="22">
        <v>708157</v>
      </c>
      <c r="J3956" s="23">
        <v>127</v>
      </c>
      <c r="K3956" s="22">
        <v>928968</v>
      </c>
      <c r="L3956" s="23">
        <v>175</v>
      </c>
      <c r="M3956" s="22">
        <v>782724</v>
      </c>
      <c r="N3956" s="23">
        <v>168</v>
      </c>
      <c r="O3956" s="23">
        <v>85</v>
      </c>
      <c r="P3956" s="23">
        <v>117</v>
      </c>
      <c r="Q3956" s="24">
        <v>2.5252204547184398</v>
      </c>
      <c r="R3956" s="24">
        <v>1.6399661357384701</v>
      </c>
      <c r="S3956" s="24">
        <v>1.3764705882352899</v>
      </c>
      <c r="T3956" s="24">
        <f t="shared" si="61"/>
        <v>1.0854700854700854</v>
      </c>
      <c r="U3956" s="25">
        <v>0</v>
      </c>
      <c r="V3956">
        <v>3</v>
      </c>
      <c r="W3956" t="b">
        <f>FALSE()</f>
        <v>0</v>
      </c>
    </row>
    <row r="3957" spans="1:23" x14ac:dyDescent="0.2">
      <c r="A3957" t="s">
        <v>7895</v>
      </c>
      <c r="B3957" t="s">
        <v>7896</v>
      </c>
      <c r="C3957" t="s">
        <v>74</v>
      </c>
      <c r="D3957" t="s">
        <v>44</v>
      </c>
      <c r="E3957" s="22">
        <v>1495590</v>
      </c>
      <c r="F3957" s="22">
        <v>1406777</v>
      </c>
      <c r="G3957" s="22">
        <v>1700623</v>
      </c>
      <c r="H3957" s="22">
        <v>932371</v>
      </c>
      <c r="I3957" s="22">
        <v>1384971</v>
      </c>
      <c r="J3957" s="23">
        <v>381</v>
      </c>
      <c r="K3957" s="22">
        <v>758616</v>
      </c>
      <c r="L3957" s="23">
        <v>220</v>
      </c>
      <c r="M3957" s="22">
        <v>374008</v>
      </c>
      <c r="N3957" s="23">
        <v>116</v>
      </c>
      <c r="O3957" s="23">
        <v>592</v>
      </c>
      <c r="P3957" s="23">
        <v>572</v>
      </c>
      <c r="Q3957" s="24">
        <v>0.50723527169879501</v>
      </c>
      <c r="R3957" s="24">
        <v>0.34926750617012298</v>
      </c>
      <c r="S3957" s="24">
        <v>0.96621621621621601</v>
      </c>
      <c r="T3957" s="24">
        <f t="shared" si="61"/>
        <v>0.66608391608391604</v>
      </c>
      <c r="U3957" s="25">
        <v>0</v>
      </c>
      <c r="V3957">
        <v>1</v>
      </c>
      <c r="W3957" t="b">
        <f>FALSE()</f>
        <v>0</v>
      </c>
    </row>
    <row r="3958" spans="1:23" x14ac:dyDescent="0.2">
      <c r="A3958" t="s">
        <v>7897</v>
      </c>
      <c r="B3958" t="s">
        <v>7898</v>
      </c>
      <c r="C3958" t="s">
        <v>71</v>
      </c>
      <c r="D3958" t="s">
        <v>142</v>
      </c>
      <c r="E3958" s="22">
        <v>157486.5</v>
      </c>
      <c r="F3958" s="22">
        <v>51492</v>
      </c>
      <c r="G3958" s="22"/>
      <c r="H3958" s="22"/>
      <c r="I3958" s="22"/>
      <c r="J3958" s="23"/>
      <c r="K3958" s="22"/>
      <c r="L3958" s="23"/>
      <c r="M3958" s="22"/>
      <c r="N3958" s="23"/>
      <c r="O3958" s="23"/>
      <c r="P3958" s="23"/>
      <c r="Q3958" s="24"/>
      <c r="R3958" s="24"/>
      <c r="S3958" s="24"/>
      <c r="T3958" s="24" t="str">
        <f t="shared" si="61"/>
        <v/>
      </c>
      <c r="U3958" s="25"/>
      <c r="V3958">
        <v>0</v>
      </c>
      <c r="W3958" t="b">
        <f>FALSE()</f>
        <v>0</v>
      </c>
    </row>
    <row r="3959" spans="1:23" x14ac:dyDescent="0.2">
      <c r="A3959" t="s">
        <v>7899</v>
      </c>
      <c r="B3959" t="s">
        <v>7900</v>
      </c>
      <c r="C3959" t="s">
        <v>2151</v>
      </c>
      <c r="D3959" t="s">
        <v>44</v>
      </c>
      <c r="E3959" s="22">
        <v>107486</v>
      </c>
      <c r="F3959" s="22">
        <v>99393</v>
      </c>
      <c r="G3959" s="22">
        <v>90742</v>
      </c>
      <c r="H3959" s="22"/>
      <c r="I3959" s="22"/>
      <c r="J3959" s="23"/>
      <c r="K3959" s="22"/>
      <c r="L3959" s="23"/>
      <c r="M3959" s="22"/>
      <c r="N3959" s="23"/>
      <c r="O3959" s="23"/>
      <c r="P3959" s="23"/>
      <c r="Q3959" s="24"/>
      <c r="R3959" s="24"/>
      <c r="S3959" s="24"/>
      <c r="T3959" s="24" t="str">
        <f t="shared" si="61"/>
        <v/>
      </c>
      <c r="U3959" s="25"/>
      <c r="V3959">
        <v>0</v>
      </c>
      <c r="W3959" t="b">
        <f>FALSE()</f>
        <v>0</v>
      </c>
    </row>
    <row r="3960" spans="1:23" x14ac:dyDescent="0.2">
      <c r="A3960" t="s">
        <v>7901</v>
      </c>
      <c r="B3960" t="s">
        <v>7902</v>
      </c>
      <c r="C3960" t="s">
        <v>2224</v>
      </c>
      <c r="D3960" t="s">
        <v>44</v>
      </c>
      <c r="E3960" s="22">
        <v>1729418</v>
      </c>
      <c r="F3960" s="22">
        <v>1891599</v>
      </c>
      <c r="G3960" s="22">
        <v>1948251</v>
      </c>
      <c r="H3960" s="22">
        <v>2221025</v>
      </c>
      <c r="I3960" s="22">
        <v>2526314</v>
      </c>
      <c r="J3960" s="23">
        <v>468</v>
      </c>
      <c r="K3960" s="22">
        <v>2735209</v>
      </c>
      <c r="L3960" s="23">
        <v>479</v>
      </c>
      <c r="M3960" s="22">
        <v>2095355</v>
      </c>
      <c r="N3960" s="23">
        <v>481</v>
      </c>
      <c r="O3960" s="23">
        <v>501</v>
      </c>
      <c r="P3960" s="23">
        <v>705</v>
      </c>
      <c r="Q3960" s="24">
        <v>1.5815777330870899</v>
      </c>
      <c r="R3960" s="24">
        <v>1.02713167812908</v>
      </c>
      <c r="S3960" s="24">
        <v>1.40718562874252</v>
      </c>
      <c r="T3960" s="24">
        <f t="shared" si="61"/>
        <v>0.66382978723404251</v>
      </c>
      <c r="U3960" s="25">
        <v>0</v>
      </c>
      <c r="V3960">
        <v>1</v>
      </c>
      <c r="W3960" t="b">
        <f>FALSE()</f>
        <v>0</v>
      </c>
    </row>
    <row r="3961" spans="1:23" x14ac:dyDescent="0.2">
      <c r="A3961" t="s">
        <v>7903</v>
      </c>
      <c r="B3961" t="s">
        <v>7904</v>
      </c>
      <c r="C3961" t="s">
        <v>1109</v>
      </c>
      <c r="D3961" t="s">
        <v>44</v>
      </c>
      <c r="E3961" s="22">
        <v>37238</v>
      </c>
      <c r="F3961" s="22">
        <v>37592.5</v>
      </c>
      <c r="G3961" s="22"/>
      <c r="H3961" s="22"/>
      <c r="I3961" s="22"/>
      <c r="J3961" s="23"/>
      <c r="K3961" s="22"/>
      <c r="L3961" s="23"/>
      <c r="M3961" s="22"/>
      <c r="N3961" s="23"/>
      <c r="O3961" s="23"/>
      <c r="P3961" s="23"/>
      <c r="Q3961" s="24"/>
      <c r="R3961" s="24"/>
      <c r="S3961" s="24"/>
      <c r="T3961" s="24" t="str">
        <f t="shared" si="61"/>
        <v/>
      </c>
      <c r="U3961" s="25"/>
      <c r="V3961">
        <v>0</v>
      </c>
      <c r="W3961" t="b">
        <f>FALSE()</f>
        <v>0</v>
      </c>
    </row>
    <row r="3962" spans="1:23" x14ac:dyDescent="0.2">
      <c r="A3962" t="s">
        <v>7905</v>
      </c>
      <c r="B3962" t="s">
        <v>66</v>
      </c>
      <c r="C3962" t="s">
        <v>63</v>
      </c>
      <c r="D3962" t="s">
        <v>44</v>
      </c>
      <c r="E3962" s="22">
        <v>3664550</v>
      </c>
      <c r="F3962" s="22">
        <v>3614497</v>
      </c>
      <c r="G3962" s="22">
        <v>3611422</v>
      </c>
      <c r="H3962" s="22">
        <v>4288267</v>
      </c>
      <c r="I3962" s="22">
        <v>5106996</v>
      </c>
      <c r="J3962" s="23">
        <v>1052</v>
      </c>
      <c r="K3962" s="22">
        <v>6149762</v>
      </c>
      <c r="L3962" s="23">
        <v>1179</v>
      </c>
      <c r="M3962" s="22">
        <v>4920455</v>
      </c>
      <c r="N3962" s="23">
        <v>1039</v>
      </c>
      <c r="O3962" s="23">
        <v>1461</v>
      </c>
      <c r="P3962" s="23">
        <v>1031</v>
      </c>
      <c r="Q3962" s="24">
        <v>1.6781765837551701</v>
      </c>
      <c r="R3962" s="24">
        <v>1.0898663370183299</v>
      </c>
      <c r="S3962" s="24">
        <v>0.70568104038329904</v>
      </c>
      <c r="T3962" s="24">
        <f t="shared" si="61"/>
        <v>1.0203685741998061</v>
      </c>
      <c r="U3962" s="25">
        <v>0</v>
      </c>
      <c r="V3962">
        <v>3</v>
      </c>
      <c r="W3962" t="b">
        <f>FALSE()</f>
        <v>0</v>
      </c>
    </row>
    <row r="3963" spans="1:23" x14ac:dyDescent="0.2">
      <c r="A3963" t="s">
        <v>7906</v>
      </c>
      <c r="B3963" t="s">
        <v>7907</v>
      </c>
      <c r="C3963" t="s">
        <v>84</v>
      </c>
      <c r="D3963" t="s">
        <v>142</v>
      </c>
      <c r="E3963" s="22">
        <v>3335969</v>
      </c>
      <c r="F3963" s="22">
        <v>2924068</v>
      </c>
      <c r="G3963" s="22">
        <v>2412328</v>
      </c>
      <c r="H3963" s="22">
        <v>2619706</v>
      </c>
      <c r="I3963" s="22">
        <v>3394430</v>
      </c>
      <c r="J3963" s="23">
        <v>893</v>
      </c>
      <c r="K3963" s="22">
        <v>4710270</v>
      </c>
      <c r="L3963" s="23">
        <v>1157</v>
      </c>
      <c r="M3963" s="22">
        <v>4035580</v>
      </c>
      <c r="N3963" s="23">
        <v>1146</v>
      </c>
      <c r="O3963" s="23">
        <v>2276</v>
      </c>
      <c r="P3963" s="23">
        <v>2170</v>
      </c>
      <c r="Q3963" s="24">
        <v>1.4119645596227099</v>
      </c>
      <c r="R3963" s="24">
        <v>1.1105087086525101</v>
      </c>
      <c r="S3963" s="24">
        <v>0.95342706502636199</v>
      </c>
      <c r="T3963" s="24">
        <f t="shared" si="61"/>
        <v>0.41152073732718891</v>
      </c>
      <c r="U3963" s="25">
        <v>0.39698162729658798</v>
      </c>
      <c r="V3963">
        <v>1</v>
      </c>
      <c r="W3963" t="b">
        <f>FALSE()</f>
        <v>0</v>
      </c>
    </row>
    <row r="3964" spans="1:23" x14ac:dyDescent="0.2">
      <c r="A3964" t="s">
        <v>7908</v>
      </c>
      <c r="B3964" t="s">
        <v>6013</v>
      </c>
      <c r="C3964" t="s">
        <v>686</v>
      </c>
      <c r="D3964" t="s">
        <v>44</v>
      </c>
      <c r="E3964" s="22">
        <v>576381.69999999995</v>
      </c>
      <c r="F3964" s="22">
        <v>17166.75</v>
      </c>
      <c r="G3964" s="22"/>
      <c r="H3964" s="22"/>
      <c r="I3964" s="22"/>
      <c r="J3964" s="23"/>
      <c r="K3964" s="22"/>
      <c r="L3964" s="23"/>
      <c r="M3964" s="22"/>
      <c r="N3964" s="23"/>
      <c r="O3964" s="23"/>
      <c r="P3964" s="23"/>
      <c r="Q3964" s="24"/>
      <c r="R3964" s="24"/>
      <c r="S3964" s="24"/>
      <c r="T3964" s="24" t="str">
        <f t="shared" si="61"/>
        <v/>
      </c>
      <c r="U3964" s="25"/>
      <c r="V3964">
        <v>0</v>
      </c>
      <c r="W3964" t="b">
        <f>FALSE()</f>
        <v>0</v>
      </c>
    </row>
    <row r="3965" spans="1:23" x14ac:dyDescent="0.2">
      <c r="A3965" t="s">
        <v>7909</v>
      </c>
      <c r="B3965" t="s">
        <v>7910</v>
      </c>
      <c r="C3965" t="s">
        <v>3805</v>
      </c>
      <c r="D3965" t="s">
        <v>145</v>
      </c>
      <c r="E3965" s="22">
        <v>4250463</v>
      </c>
      <c r="F3965" s="22">
        <v>3257349</v>
      </c>
      <c r="G3965" s="22">
        <v>2902081</v>
      </c>
      <c r="H3965" s="22">
        <v>2814588</v>
      </c>
      <c r="I3965" s="22">
        <v>3893496</v>
      </c>
      <c r="J3965" s="23">
        <v>563</v>
      </c>
      <c r="K3965" s="22">
        <v>4548538</v>
      </c>
      <c r="L3965" s="23">
        <v>587</v>
      </c>
      <c r="M3965" s="22">
        <v>3424001</v>
      </c>
      <c r="N3965" s="23">
        <v>604</v>
      </c>
      <c r="O3965" s="23">
        <v>850</v>
      </c>
      <c r="P3965" s="23">
        <v>744</v>
      </c>
      <c r="Q3965" s="24">
        <v>1.0701276543284799</v>
      </c>
      <c r="R3965" s="24">
        <v>0.77138187373651101</v>
      </c>
      <c r="S3965" s="24">
        <v>0.875294117647059</v>
      </c>
      <c r="T3965" s="24">
        <f t="shared" si="61"/>
        <v>0.75672043010752688</v>
      </c>
      <c r="U3965" s="25">
        <v>0</v>
      </c>
      <c r="V3965">
        <v>0</v>
      </c>
      <c r="W3965" t="b">
        <f>FALSE()</f>
        <v>0</v>
      </c>
    </row>
    <row r="3966" spans="1:23" x14ac:dyDescent="0.2">
      <c r="A3966" t="s">
        <v>7911</v>
      </c>
      <c r="B3966" t="s">
        <v>7912</v>
      </c>
      <c r="C3966" t="s">
        <v>43</v>
      </c>
      <c r="D3966" t="s">
        <v>145</v>
      </c>
      <c r="E3966" s="22">
        <v>122882738</v>
      </c>
      <c r="F3966" s="22">
        <v>123481714</v>
      </c>
      <c r="G3966" s="22">
        <v>109309993</v>
      </c>
      <c r="H3966" s="22">
        <v>138814658</v>
      </c>
      <c r="I3966" s="22">
        <v>179094372</v>
      </c>
      <c r="J3966" s="23">
        <v>27180</v>
      </c>
      <c r="K3966" s="22">
        <v>229708424</v>
      </c>
      <c r="L3966" s="23">
        <v>34166</v>
      </c>
      <c r="M3966" s="22">
        <v>190373251</v>
      </c>
      <c r="N3966" s="23">
        <v>31404</v>
      </c>
      <c r="O3966" s="23">
        <v>28016</v>
      </c>
      <c r="P3966" s="23">
        <v>34339</v>
      </c>
      <c r="Q3966" s="24">
        <v>1.86933028787168</v>
      </c>
      <c r="R3966" s="24">
        <v>1.2060778225669</v>
      </c>
      <c r="S3966" s="24">
        <v>1.2256924614506</v>
      </c>
      <c r="T3966" s="24">
        <f t="shared" si="61"/>
        <v>0.79151984623897031</v>
      </c>
      <c r="U3966" s="25">
        <v>0.98520710059171601</v>
      </c>
      <c r="V3966">
        <v>2</v>
      </c>
      <c r="W3966" t="b">
        <f>FALSE()</f>
        <v>0</v>
      </c>
    </row>
    <row r="3967" spans="1:23" x14ac:dyDescent="0.2">
      <c r="A3967" t="s">
        <v>7913</v>
      </c>
      <c r="B3967" t="s">
        <v>7914</v>
      </c>
      <c r="C3967" t="s">
        <v>3805</v>
      </c>
      <c r="D3967" t="s">
        <v>44</v>
      </c>
      <c r="E3967" s="22">
        <v>486211.99</v>
      </c>
      <c r="F3967" s="22">
        <v>393524.33</v>
      </c>
      <c r="G3967" s="22">
        <v>398971.71</v>
      </c>
      <c r="H3967" s="22">
        <v>275279.34999999998</v>
      </c>
      <c r="I3967" s="22">
        <v>301136.25</v>
      </c>
      <c r="J3967" s="23">
        <v>64</v>
      </c>
      <c r="K3967" s="22">
        <v>281103.11</v>
      </c>
      <c r="L3967" s="23">
        <v>54</v>
      </c>
      <c r="M3967" s="22">
        <v>22239.21</v>
      </c>
      <c r="N3967" s="23">
        <v>9</v>
      </c>
      <c r="O3967" s="23">
        <v>81</v>
      </c>
      <c r="P3967" s="23">
        <v>65</v>
      </c>
      <c r="Q3967" s="24">
        <v>0.578149275997904</v>
      </c>
      <c r="R3967" s="24">
        <v>0.41758392580951598</v>
      </c>
      <c r="S3967" s="24">
        <v>0.80246913580246904</v>
      </c>
      <c r="T3967" s="24">
        <f t="shared" si="61"/>
        <v>0.98461538461538467</v>
      </c>
      <c r="U3967" s="25">
        <v>0</v>
      </c>
      <c r="V3967">
        <v>1</v>
      </c>
      <c r="W3967" t="b">
        <f>FALSE()</f>
        <v>0</v>
      </c>
    </row>
    <row r="3968" spans="1:23" x14ac:dyDescent="0.2">
      <c r="A3968" t="s">
        <v>7915</v>
      </c>
      <c r="B3968" t="s">
        <v>7626</v>
      </c>
      <c r="C3968" t="s">
        <v>2501</v>
      </c>
      <c r="D3968" t="s">
        <v>44</v>
      </c>
      <c r="E3968" s="22">
        <v>1065679</v>
      </c>
      <c r="F3968" s="22">
        <v>1264386</v>
      </c>
      <c r="G3968" s="22">
        <v>1203106</v>
      </c>
      <c r="H3968" s="22">
        <v>921436</v>
      </c>
      <c r="I3968" s="22">
        <v>1749281</v>
      </c>
      <c r="J3968" s="23">
        <v>370</v>
      </c>
      <c r="K3968" s="22">
        <v>2464827</v>
      </c>
      <c r="L3968" s="23">
        <v>565</v>
      </c>
      <c r="M3968" s="22">
        <v>2063982</v>
      </c>
      <c r="N3968" s="23">
        <v>544</v>
      </c>
      <c r="O3968" s="23">
        <v>661</v>
      </c>
      <c r="P3968" s="23">
        <v>601</v>
      </c>
      <c r="Q3968" s="24">
        <v>2.31291692901896</v>
      </c>
      <c r="R3968" s="24">
        <v>1.5020888300187001</v>
      </c>
      <c r="S3968" s="24">
        <v>0.90922844175491702</v>
      </c>
      <c r="T3968" s="24">
        <f t="shared" si="61"/>
        <v>0.6156405990016639</v>
      </c>
      <c r="U3968" s="25">
        <v>4.6082949308754997E-3</v>
      </c>
      <c r="V3968">
        <v>3</v>
      </c>
      <c r="W3968" t="b">
        <f>FALSE()</f>
        <v>0</v>
      </c>
    </row>
    <row r="3969" spans="1:23" x14ac:dyDescent="0.2">
      <c r="A3969" t="s">
        <v>7916</v>
      </c>
      <c r="B3969" t="s">
        <v>7626</v>
      </c>
      <c r="C3969" t="s">
        <v>97</v>
      </c>
      <c r="D3969" t="s">
        <v>44</v>
      </c>
      <c r="E3969" s="22">
        <v>916559</v>
      </c>
      <c r="F3969" s="22">
        <v>1112215</v>
      </c>
      <c r="G3969" s="22">
        <v>1345337</v>
      </c>
      <c r="H3969" s="22">
        <v>1212430</v>
      </c>
      <c r="I3969" s="22">
        <v>1586042</v>
      </c>
      <c r="J3969" s="23">
        <v>367</v>
      </c>
      <c r="K3969" s="22">
        <v>2108494</v>
      </c>
      <c r="L3969" s="23">
        <v>454</v>
      </c>
      <c r="M3969" s="22">
        <v>1645363</v>
      </c>
      <c r="N3969" s="23">
        <v>450</v>
      </c>
      <c r="O3969" s="23">
        <v>448</v>
      </c>
      <c r="P3969" s="23">
        <v>549</v>
      </c>
      <c r="Q3969" s="24">
        <v>2.30044547050435</v>
      </c>
      <c r="R3969" s="24">
        <v>1.4939894303845001</v>
      </c>
      <c r="S3969" s="24">
        <v>1.2254464285714299</v>
      </c>
      <c r="T3969" s="24">
        <f t="shared" si="61"/>
        <v>0.66848816029143898</v>
      </c>
      <c r="U3969" s="25">
        <v>1.29310344827586E-2</v>
      </c>
      <c r="V3969">
        <v>1</v>
      </c>
      <c r="W3969" t="b">
        <f>FALSE()</f>
        <v>0</v>
      </c>
    </row>
    <row r="3970" spans="1:23" x14ac:dyDescent="0.2">
      <c r="A3970" t="s">
        <v>7917</v>
      </c>
      <c r="B3970" t="s">
        <v>7918</v>
      </c>
      <c r="C3970" t="s">
        <v>43</v>
      </c>
      <c r="D3970" t="s">
        <v>44</v>
      </c>
      <c r="E3970" s="22">
        <v>534603</v>
      </c>
      <c r="F3970" s="22">
        <v>483226</v>
      </c>
      <c r="G3970" s="22">
        <v>442655</v>
      </c>
      <c r="H3970" s="22">
        <v>353618</v>
      </c>
      <c r="I3970" s="22">
        <v>439645</v>
      </c>
      <c r="J3970" s="23">
        <v>104</v>
      </c>
      <c r="K3970" s="22">
        <v>458772</v>
      </c>
      <c r="L3970" s="23">
        <v>109</v>
      </c>
      <c r="M3970" s="22">
        <v>390078</v>
      </c>
      <c r="N3970" s="23">
        <v>104</v>
      </c>
      <c r="O3970" s="23">
        <v>233</v>
      </c>
      <c r="P3970" s="23">
        <v>141</v>
      </c>
      <c r="Q3970" s="24">
        <v>0.85815455581057298</v>
      </c>
      <c r="R3970" s="24">
        <v>0.61982529987290003</v>
      </c>
      <c r="S3970" s="24">
        <v>0.60515021459227503</v>
      </c>
      <c r="T3970" s="24">
        <f t="shared" si="61"/>
        <v>0.73758865248226946</v>
      </c>
      <c r="U3970" s="25">
        <v>0</v>
      </c>
      <c r="V3970">
        <v>1</v>
      </c>
      <c r="W3970" t="b">
        <f>FALSE()</f>
        <v>0</v>
      </c>
    </row>
    <row r="3971" spans="1:23" x14ac:dyDescent="0.2">
      <c r="A3971" t="s">
        <v>7919</v>
      </c>
      <c r="B3971" t="s">
        <v>7920</v>
      </c>
      <c r="C3971" t="s">
        <v>71</v>
      </c>
      <c r="D3971" t="s">
        <v>142</v>
      </c>
      <c r="E3971" s="22">
        <v>131631</v>
      </c>
      <c r="F3971" s="22">
        <v>87458</v>
      </c>
      <c r="G3971" s="22">
        <v>111520</v>
      </c>
      <c r="H3971" s="22">
        <v>83171.5</v>
      </c>
      <c r="I3971" s="22">
        <v>75820.5</v>
      </c>
      <c r="J3971" s="23">
        <v>14</v>
      </c>
      <c r="K3971" s="22">
        <v>97513</v>
      </c>
      <c r="L3971" s="23">
        <v>19</v>
      </c>
      <c r="M3971" s="22">
        <v>124139.5</v>
      </c>
      <c r="N3971" s="23">
        <v>23</v>
      </c>
      <c r="O3971" s="23">
        <v>44</v>
      </c>
      <c r="P3971" s="23">
        <v>59</v>
      </c>
      <c r="Q3971" s="24">
        <v>0.74080573725034404</v>
      </c>
      <c r="R3971" s="24">
        <v>0.61566414099320199</v>
      </c>
      <c r="S3971" s="24">
        <v>1.3409090909090899</v>
      </c>
      <c r="T3971" s="24">
        <f t="shared" si="61"/>
        <v>0.23728813559322035</v>
      </c>
      <c r="U3971" s="25">
        <v>0</v>
      </c>
      <c r="V3971">
        <v>0</v>
      </c>
      <c r="W3971" t="b">
        <f>FALSE()</f>
        <v>0</v>
      </c>
    </row>
    <row r="3972" spans="1:23" x14ac:dyDescent="0.2">
      <c r="A3972" t="s">
        <v>7921</v>
      </c>
      <c r="B3972" t="s">
        <v>7922</v>
      </c>
      <c r="C3972" t="s">
        <v>2224</v>
      </c>
      <c r="D3972" t="s">
        <v>44</v>
      </c>
      <c r="E3972" s="22">
        <v>65995</v>
      </c>
      <c r="F3972" s="22">
        <v>50996.47</v>
      </c>
      <c r="G3972" s="22">
        <v>60054.11</v>
      </c>
      <c r="H3972" s="22">
        <v>66087.179999999993</v>
      </c>
      <c r="I3972" s="22">
        <v>89470.38</v>
      </c>
      <c r="J3972" s="23">
        <v>17</v>
      </c>
      <c r="K3972" s="22">
        <v>32923.69</v>
      </c>
      <c r="L3972" s="23">
        <v>14</v>
      </c>
      <c r="M3972" s="22">
        <v>42519.37</v>
      </c>
      <c r="N3972" s="23">
        <v>9</v>
      </c>
      <c r="O3972" s="23">
        <v>29</v>
      </c>
      <c r="P3972" s="23">
        <v>42</v>
      </c>
      <c r="Q3972" s="24">
        <v>0.49888158193802601</v>
      </c>
      <c r="R3972" s="24">
        <v>0.36033069338393098</v>
      </c>
      <c r="S3972" s="24">
        <v>1.44827586206897</v>
      </c>
      <c r="T3972" s="24">
        <f t="shared" si="61"/>
        <v>0.40476190476190477</v>
      </c>
      <c r="U3972" s="25">
        <v>0</v>
      </c>
      <c r="V3972">
        <v>3</v>
      </c>
      <c r="W3972" t="b">
        <f>FALSE()</f>
        <v>0</v>
      </c>
    </row>
    <row r="3973" spans="1:23" x14ac:dyDescent="0.2">
      <c r="A3973" t="s">
        <v>7923</v>
      </c>
      <c r="B3973" t="s">
        <v>7924</v>
      </c>
      <c r="C3973" t="s">
        <v>2501</v>
      </c>
      <c r="D3973" t="s">
        <v>145</v>
      </c>
      <c r="E3973" s="22">
        <v>281091</v>
      </c>
      <c r="F3973" s="22">
        <v>278721</v>
      </c>
      <c r="G3973" s="22">
        <v>278837.06</v>
      </c>
      <c r="H3973" s="22">
        <v>272412</v>
      </c>
      <c r="I3973" s="22">
        <v>237145.78</v>
      </c>
      <c r="J3973" s="23">
        <v>51</v>
      </c>
      <c r="K3973" s="22">
        <v>217811.92</v>
      </c>
      <c r="L3973" s="23">
        <v>41</v>
      </c>
      <c r="M3973" s="22">
        <v>154902</v>
      </c>
      <c r="N3973" s="23">
        <v>27</v>
      </c>
      <c r="O3973" s="23">
        <v>75</v>
      </c>
      <c r="P3973" s="23">
        <v>71</v>
      </c>
      <c r="Q3973" s="24">
        <v>0.77488044796880695</v>
      </c>
      <c r="R3973" s="24">
        <v>0.55855834531352999</v>
      </c>
      <c r="S3973" s="24">
        <v>0.94666666666666699</v>
      </c>
      <c r="T3973" s="24">
        <f t="shared" si="61"/>
        <v>0.71830985915492962</v>
      </c>
      <c r="U3973" s="25">
        <v>0</v>
      </c>
      <c r="V3973">
        <v>1</v>
      </c>
      <c r="W3973" t="b">
        <f>FALSE()</f>
        <v>0</v>
      </c>
    </row>
    <row r="3974" spans="1:23" x14ac:dyDescent="0.2">
      <c r="A3974" t="s">
        <v>7925</v>
      </c>
      <c r="B3974" t="s">
        <v>7926</v>
      </c>
      <c r="C3974" t="s">
        <v>43</v>
      </c>
      <c r="D3974" t="s">
        <v>142</v>
      </c>
      <c r="E3974" s="22">
        <v>86435.66</v>
      </c>
      <c r="F3974" s="22">
        <v>95630.17</v>
      </c>
      <c r="G3974" s="22">
        <v>89233.35</v>
      </c>
      <c r="H3974" s="22">
        <v>136723.15</v>
      </c>
      <c r="I3974" s="22">
        <v>90706.82</v>
      </c>
      <c r="J3974" s="23">
        <v>25</v>
      </c>
      <c r="K3974" s="22">
        <v>80866.16</v>
      </c>
      <c r="L3974" s="23">
        <v>20</v>
      </c>
      <c r="M3974" s="22">
        <v>74117.570000000007</v>
      </c>
      <c r="N3974" s="23">
        <v>25</v>
      </c>
      <c r="O3974" s="23">
        <v>425</v>
      </c>
      <c r="P3974" s="23">
        <v>328</v>
      </c>
      <c r="Q3974" s="24">
        <v>0.93556478888458805</v>
      </c>
      <c r="R3974" s="24">
        <v>0.77752326032198105</v>
      </c>
      <c r="S3974" s="24">
        <v>0.77176470588235302</v>
      </c>
      <c r="T3974" s="24">
        <f t="shared" si="61"/>
        <v>7.621951219512195E-2</v>
      </c>
      <c r="U3974" s="25">
        <v>0</v>
      </c>
      <c r="V3974">
        <v>3</v>
      </c>
      <c r="W3974" t="b">
        <f>FALSE()</f>
        <v>0</v>
      </c>
    </row>
    <row r="3975" spans="1:23" x14ac:dyDescent="0.2">
      <c r="A3975" t="s">
        <v>7927</v>
      </c>
      <c r="B3975" t="s">
        <v>7928</v>
      </c>
      <c r="C3975" t="s">
        <v>89</v>
      </c>
      <c r="D3975" t="s">
        <v>145</v>
      </c>
      <c r="E3975" s="22">
        <v>768887</v>
      </c>
      <c r="F3975" s="22">
        <v>714683</v>
      </c>
      <c r="G3975" s="22">
        <v>520829</v>
      </c>
      <c r="H3975" s="22">
        <v>533217</v>
      </c>
      <c r="I3975" s="22">
        <v>275831</v>
      </c>
      <c r="J3975" s="23">
        <v>53</v>
      </c>
      <c r="K3975" s="22">
        <v>277842.40999999997</v>
      </c>
      <c r="L3975" s="23">
        <v>52</v>
      </c>
      <c r="M3975" s="22">
        <v>192532</v>
      </c>
      <c r="N3975" s="23">
        <v>39</v>
      </c>
      <c r="O3975" s="23">
        <v>287</v>
      </c>
      <c r="P3975" s="23">
        <v>111</v>
      </c>
      <c r="Q3975" s="24">
        <v>0.361356623274942</v>
      </c>
      <c r="R3975" s="24">
        <v>0.26047728793985597</v>
      </c>
      <c r="S3975" s="24">
        <v>0.38675958188153298</v>
      </c>
      <c r="T3975" s="24">
        <f t="shared" ref="T3975:T4038" si="62">IFERROR(J3975/P3975,"")</f>
        <v>0.47747747747747749</v>
      </c>
      <c r="U3975" s="25">
        <v>0.36956521739130399</v>
      </c>
      <c r="V3975">
        <v>3</v>
      </c>
      <c r="W3975" t="b">
        <f>FALSE()</f>
        <v>0</v>
      </c>
    </row>
    <row r="3976" spans="1:23" x14ac:dyDescent="0.2">
      <c r="A3976" t="s">
        <v>7929</v>
      </c>
      <c r="B3976" t="s">
        <v>7930</v>
      </c>
      <c r="C3976" t="s">
        <v>227</v>
      </c>
      <c r="D3976" t="s">
        <v>142</v>
      </c>
      <c r="E3976" s="22">
        <v>358134</v>
      </c>
      <c r="F3976" s="22">
        <v>436301</v>
      </c>
      <c r="G3976" s="22">
        <v>383614.75</v>
      </c>
      <c r="H3976" s="22">
        <v>396612.43</v>
      </c>
      <c r="I3976" s="22">
        <v>512840.29</v>
      </c>
      <c r="J3976" s="23">
        <v>107</v>
      </c>
      <c r="K3976" s="22">
        <v>806628.26</v>
      </c>
      <c r="L3976" s="23">
        <v>179</v>
      </c>
      <c r="M3976" s="22">
        <v>743775.02</v>
      </c>
      <c r="N3976" s="23">
        <v>189</v>
      </c>
      <c r="O3976" s="23">
        <v>431</v>
      </c>
      <c r="P3976" s="23">
        <v>475</v>
      </c>
      <c r="Q3976" s="24">
        <v>2.25230852139144</v>
      </c>
      <c r="R3976" s="24">
        <v>1.8718343033101099</v>
      </c>
      <c r="S3976" s="24">
        <v>1.10208816705336</v>
      </c>
      <c r="T3976" s="24">
        <f t="shared" si="62"/>
        <v>0.22526315789473683</v>
      </c>
      <c r="U3976" s="25">
        <v>0</v>
      </c>
      <c r="V3976">
        <v>1</v>
      </c>
      <c r="W3976" t="b">
        <f>FALSE()</f>
        <v>0</v>
      </c>
    </row>
    <row r="3977" spans="1:23" x14ac:dyDescent="0.2">
      <c r="A3977" t="s">
        <v>7931</v>
      </c>
      <c r="B3977" t="s">
        <v>4226</v>
      </c>
      <c r="C3977" t="s">
        <v>63</v>
      </c>
      <c r="D3977" t="s">
        <v>44</v>
      </c>
      <c r="E3977" s="22">
        <v>2328342</v>
      </c>
      <c r="F3977" s="22">
        <v>2259602</v>
      </c>
      <c r="G3977" s="22">
        <v>2177549</v>
      </c>
      <c r="H3977" s="22">
        <v>1920242</v>
      </c>
      <c r="I3977" s="22">
        <v>2526658</v>
      </c>
      <c r="J3977" s="23">
        <v>459</v>
      </c>
      <c r="K3977" s="22">
        <v>3881642</v>
      </c>
      <c r="L3977" s="23">
        <v>590</v>
      </c>
      <c r="M3977" s="22">
        <v>3344027</v>
      </c>
      <c r="N3977" s="23">
        <v>607</v>
      </c>
      <c r="O3977" s="23">
        <v>982</v>
      </c>
      <c r="P3977" s="23">
        <v>804</v>
      </c>
      <c r="Q3977" s="24">
        <v>1.6671270801282601</v>
      </c>
      <c r="R3977" s="24">
        <v>1.0826904044256001</v>
      </c>
      <c r="S3977" s="24">
        <v>0.81873727087576398</v>
      </c>
      <c r="T3977" s="24">
        <f t="shared" si="62"/>
        <v>0.57089552238805974</v>
      </c>
      <c r="U3977" s="25">
        <v>0</v>
      </c>
      <c r="V3977">
        <v>1</v>
      </c>
      <c r="W3977" t="b">
        <f>FALSE()</f>
        <v>0</v>
      </c>
    </row>
    <row r="3978" spans="1:23" x14ac:dyDescent="0.2">
      <c r="A3978" t="s">
        <v>7932</v>
      </c>
      <c r="B3978" t="s">
        <v>7933</v>
      </c>
      <c r="C3978" t="s">
        <v>84</v>
      </c>
      <c r="D3978" t="s">
        <v>44</v>
      </c>
      <c r="E3978" s="22">
        <v>357938.51</v>
      </c>
      <c r="F3978" s="22">
        <v>412508.42</v>
      </c>
      <c r="G3978" s="22">
        <v>558974.07999999996</v>
      </c>
      <c r="H3978" s="22">
        <v>365223.58</v>
      </c>
      <c r="I3978" s="22">
        <v>637000.04</v>
      </c>
      <c r="J3978" s="23">
        <v>140</v>
      </c>
      <c r="K3978" s="22">
        <v>638155.49</v>
      </c>
      <c r="L3978" s="23">
        <v>141</v>
      </c>
      <c r="M3978" s="22">
        <v>398358.09</v>
      </c>
      <c r="N3978" s="23">
        <v>102</v>
      </c>
      <c r="O3978" s="23">
        <v>168</v>
      </c>
      <c r="P3978" s="23">
        <v>193</v>
      </c>
      <c r="Q3978" s="24">
        <v>1.78286345886616</v>
      </c>
      <c r="R3978" s="24">
        <v>1.2877212741478301</v>
      </c>
      <c r="S3978" s="24">
        <v>1.14880952380952</v>
      </c>
      <c r="T3978" s="24">
        <f t="shared" si="62"/>
        <v>0.72538860103626945</v>
      </c>
      <c r="U3978" s="25">
        <v>0</v>
      </c>
      <c r="V3978">
        <v>1</v>
      </c>
      <c r="W3978" t="b">
        <f>FALSE()</f>
        <v>0</v>
      </c>
    </row>
    <row r="3979" spans="1:23" x14ac:dyDescent="0.2">
      <c r="A3979" t="s">
        <v>7934</v>
      </c>
      <c r="B3979" t="s">
        <v>7935</v>
      </c>
      <c r="C3979" t="s">
        <v>1969</v>
      </c>
      <c r="D3979" t="s">
        <v>44</v>
      </c>
      <c r="E3979" s="22">
        <v>270463</v>
      </c>
      <c r="F3979" s="22">
        <v>332598</v>
      </c>
      <c r="G3979" s="22">
        <v>283546.96000000002</v>
      </c>
      <c r="H3979" s="22">
        <v>283054</v>
      </c>
      <c r="I3979" s="22">
        <v>566323</v>
      </c>
      <c r="J3979" s="23">
        <v>81</v>
      </c>
      <c r="K3979" s="22">
        <v>571304</v>
      </c>
      <c r="L3979" s="23">
        <v>96</v>
      </c>
      <c r="M3979" s="22">
        <v>407349</v>
      </c>
      <c r="N3979" s="23">
        <v>79</v>
      </c>
      <c r="O3979" s="23">
        <v>103</v>
      </c>
      <c r="P3979" s="23">
        <v>115</v>
      </c>
      <c r="Q3979" s="24">
        <v>2.1123185056736</v>
      </c>
      <c r="R3979" s="24">
        <v>1.3718132255445601</v>
      </c>
      <c r="S3979" s="24">
        <v>1.11650485436893</v>
      </c>
      <c r="T3979" s="24">
        <f t="shared" si="62"/>
        <v>0.70434782608695656</v>
      </c>
      <c r="U3979" s="25">
        <v>0</v>
      </c>
      <c r="V3979">
        <v>1</v>
      </c>
      <c r="W3979" t="b">
        <f>FALSE()</f>
        <v>0</v>
      </c>
    </row>
    <row r="3980" spans="1:23" x14ac:dyDescent="0.2">
      <c r="A3980" t="s">
        <v>7936</v>
      </c>
      <c r="B3980" t="s">
        <v>7937</v>
      </c>
      <c r="C3980" t="s">
        <v>74</v>
      </c>
      <c r="D3980" t="s">
        <v>145</v>
      </c>
      <c r="E3980" s="22">
        <v>202554</v>
      </c>
      <c r="F3980" s="22">
        <v>227789</v>
      </c>
      <c r="G3980" s="22">
        <v>333250</v>
      </c>
      <c r="H3980" s="22">
        <v>261675</v>
      </c>
      <c r="I3980" s="22">
        <v>485907</v>
      </c>
      <c r="J3980" s="23">
        <v>119</v>
      </c>
      <c r="K3980" s="22">
        <v>999126</v>
      </c>
      <c r="L3980" s="23">
        <v>211</v>
      </c>
      <c r="M3980" s="22">
        <v>771520</v>
      </c>
      <c r="N3980" s="23">
        <v>189</v>
      </c>
      <c r="O3980" s="23">
        <v>149</v>
      </c>
      <c r="P3980" s="23">
        <v>146</v>
      </c>
      <c r="Q3980" s="24">
        <v>4.9326401848395998</v>
      </c>
      <c r="R3980" s="24">
        <v>3.1825022962692899</v>
      </c>
      <c r="S3980" s="24">
        <v>0.97986577181208101</v>
      </c>
      <c r="T3980" s="24">
        <f t="shared" si="62"/>
        <v>0.81506849315068497</v>
      </c>
      <c r="U3980" s="25">
        <v>0</v>
      </c>
      <c r="V3980">
        <v>3</v>
      </c>
      <c r="W3980" t="b">
        <f>FALSE()</f>
        <v>0</v>
      </c>
    </row>
    <row r="3981" spans="1:23" x14ac:dyDescent="0.2">
      <c r="A3981" t="s">
        <v>7938</v>
      </c>
      <c r="B3981" t="s">
        <v>7939</v>
      </c>
      <c r="C3981" t="s">
        <v>600</v>
      </c>
      <c r="D3981" t="s">
        <v>44</v>
      </c>
      <c r="E3981" s="22">
        <v>94685.79</v>
      </c>
      <c r="F3981" s="22">
        <v>125159.9</v>
      </c>
      <c r="G3981" s="22">
        <v>116465.7</v>
      </c>
      <c r="H3981" s="22">
        <v>123203.88</v>
      </c>
      <c r="I3981" s="22">
        <v>141842.54999999999</v>
      </c>
      <c r="J3981" s="23">
        <v>38</v>
      </c>
      <c r="K3981" s="22">
        <v>150603.93</v>
      </c>
      <c r="L3981" s="23">
        <v>42</v>
      </c>
      <c r="M3981" s="22">
        <v>89630.29</v>
      </c>
      <c r="N3981" s="23">
        <v>33</v>
      </c>
      <c r="O3981" s="23">
        <v>118</v>
      </c>
      <c r="P3981" s="23">
        <v>113</v>
      </c>
      <c r="Q3981" s="24">
        <v>1.5905652791195</v>
      </c>
      <c r="R3981" s="24">
        <v>1.14882872137928</v>
      </c>
      <c r="S3981" s="24">
        <v>0.95762711864406802</v>
      </c>
      <c r="T3981" s="24">
        <f t="shared" si="62"/>
        <v>0.33628318584070799</v>
      </c>
      <c r="U3981" s="25">
        <v>0</v>
      </c>
      <c r="V3981">
        <v>1</v>
      </c>
      <c r="W3981" t="b">
        <f>FALSE()</f>
        <v>0</v>
      </c>
    </row>
    <row r="3982" spans="1:23" x14ac:dyDescent="0.2">
      <c r="A3982" t="s">
        <v>7940</v>
      </c>
      <c r="B3982" t="s">
        <v>7941</v>
      </c>
      <c r="C3982" t="s">
        <v>92</v>
      </c>
      <c r="D3982" t="s">
        <v>44</v>
      </c>
      <c r="E3982" s="22">
        <v>439764</v>
      </c>
      <c r="F3982" s="22">
        <v>339777.02</v>
      </c>
      <c r="G3982" s="22">
        <v>511329.17</v>
      </c>
      <c r="H3982" s="22">
        <v>434945.93</v>
      </c>
      <c r="I3982" s="22">
        <v>474869</v>
      </c>
      <c r="J3982" s="23">
        <v>120</v>
      </c>
      <c r="K3982" s="22">
        <v>495018.13</v>
      </c>
      <c r="L3982" s="23">
        <v>125</v>
      </c>
      <c r="M3982" s="22">
        <v>266868</v>
      </c>
      <c r="N3982" s="23">
        <v>89</v>
      </c>
      <c r="O3982" s="23">
        <v>349</v>
      </c>
      <c r="P3982" s="23">
        <v>363</v>
      </c>
      <c r="Q3982" s="24">
        <v>1.1256449595692199</v>
      </c>
      <c r="R3982" s="24">
        <v>0.81302746677886495</v>
      </c>
      <c r="S3982" s="24">
        <v>1.0401146131805199</v>
      </c>
      <c r="T3982" s="24">
        <f t="shared" si="62"/>
        <v>0.33057851239669422</v>
      </c>
      <c r="U3982" s="25">
        <v>0</v>
      </c>
      <c r="V3982">
        <v>1</v>
      </c>
      <c r="W3982" t="b">
        <f>FALSE()</f>
        <v>0</v>
      </c>
    </row>
    <row r="3983" spans="1:23" x14ac:dyDescent="0.2">
      <c r="A3983" t="s">
        <v>7942</v>
      </c>
      <c r="B3983" t="s">
        <v>7943</v>
      </c>
      <c r="C3983" t="s">
        <v>84</v>
      </c>
      <c r="D3983" t="s">
        <v>145</v>
      </c>
      <c r="E3983" s="22">
        <v>648953.89</v>
      </c>
      <c r="F3983" s="22">
        <v>789440.77</v>
      </c>
      <c r="G3983" s="22">
        <v>599614</v>
      </c>
      <c r="H3983" s="22">
        <v>691636</v>
      </c>
      <c r="I3983" s="22">
        <v>717993</v>
      </c>
      <c r="J3983" s="23">
        <v>146</v>
      </c>
      <c r="K3983" s="22">
        <v>136294</v>
      </c>
      <c r="L3983" s="23">
        <v>27</v>
      </c>
      <c r="M3983" s="22"/>
      <c r="N3983" s="23"/>
      <c r="O3983" s="23">
        <v>244</v>
      </c>
      <c r="P3983" s="23">
        <v>202</v>
      </c>
      <c r="Q3983" s="24">
        <v>0.21002108485704599</v>
      </c>
      <c r="R3983" s="24">
        <v>0.14515136194965</v>
      </c>
      <c r="S3983" s="24">
        <v>0.82786885245901598</v>
      </c>
      <c r="T3983" s="24">
        <f t="shared" si="62"/>
        <v>0.72277227722772275</v>
      </c>
      <c r="U3983" s="25">
        <v>0</v>
      </c>
      <c r="V3983">
        <v>1</v>
      </c>
      <c r="W3983" t="b">
        <f>FALSE()</f>
        <v>0</v>
      </c>
    </row>
    <row r="3984" spans="1:23" x14ac:dyDescent="0.2">
      <c r="A3984" t="s">
        <v>7944</v>
      </c>
      <c r="B3984" t="s">
        <v>7945</v>
      </c>
      <c r="C3984" t="s">
        <v>227</v>
      </c>
      <c r="D3984" t="s">
        <v>44</v>
      </c>
      <c r="E3984" s="22">
        <v>1625430.78</v>
      </c>
      <c r="F3984" s="22">
        <v>1473875.25</v>
      </c>
      <c r="G3984" s="22">
        <v>1679387.13</v>
      </c>
      <c r="H3984" s="22">
        <v>1681555.89</v>
      </c>
      <c r="I3984" s="22">
        <v>1856528.87</v>
      </c>
      <c r="J3984" s="23">
        <v>475</v>
      </c>
      <c r="K3984" s="22">
        <v>1709256.06</v>
      </c>
      <c r="L3984" s="23">
        <v>395</v>
      </c>
      <c r="M3984" s="22">
        <v>946059.45</v>
      </c>
      <c r="N3984" s="23">
        <v>266</v>
      </c>
      <c r="O3984" s="23">
        <v>770</v>
      </c>
      <c r="P3984" s="23">
        <v>919</v>
      </c>
      <c r="Q3984" s="24">
        <v>1.05157111642736</v>
      </c>
      <c r="R3984" s="24">
        <v>0.68292691714864695</v>
      </c>
      <c r="S3984" s="24">
        <v>1.1935064935064901</v>
      </c>
      <c r="T3984" s="24">
        <f t="shared" si="62"/>
        <v>0.5168661588683352</v>
      </c>
      <c r="U3984" s="25">
        <v>0.42458100558659201</v>
      </c>
      <c r="V3984">
        <v>2</v>
      </c>
      <c r="W3984" t="b">
        <f>FALSE()</f>
        <v>0</v>
      </c>
    </row>
    <row r="3985" spans="1:23" x14ac:dyDescent="0.2">
      <c r="A3985" t="s">
        <v>7946</v>
      </c>
      <c r="B3985" t="s">
        <v>7947</v>
      </c>
      <c r="C3985" t="s">
        <v>3805</v>
      </c>
      <c r="D3985" t="s">
        <v>44</v>
      </c>
      <c r="E3985" s="22">
        <v>395599.26</v>
      </c>
      <c r="F3985" s="22">
        <v>1038741.79</v>
      </c>
      <c r="G3985" s="22">
        <v>1186372.6499999999</v>
      </c>
      <c r="H3985" s="22">
        <v>1263433.93</v>
      </c>
      <c r="I3985" s="22">
        <v>1542723.77</v>
      </c>
      <c r="J3985" s="23">
        <v>348</v>
      </c>
      <c r="K3985" s="22">
        <v>1499925.64</v>
      </c>
      <c r="L3985" s="23">
        <v>309</v>
      </c>
      <c r="M3985" s="22">
        <v>1205133.44</v>
      </c>
      <c r="N3985" s="23">
        <v>274</v>
      </c>
      <c r="O3985" s="23">
        <v>411</v>
      </c>
      <c r="P3985" s="23">
        <v>686</v>
      </c>
      <c r="Q3985" s="24">
        <v>3.79152792146275</v>
      </c>
      <c r="R3985" s="24">
        <v>2.7385334203316498</v>
      </c>
      <c r="S3985" s="24">
        <v>1.669099756691</v>
      </c>
      <c r="T3985" s="24">
        <f t="shared" si="62"/>
        <v>0.50728862973760935</v>
      </c>
      <c r="U3985" s="25">
        <v>0</v>
      </c>
      <c r="V3985">
        <v>1</v>
      </c>
      <c r="W3985" t="b">
        <f>FALSE()</f>
        <v>0</v>
      </c>
    </row>
    <row r="3986" spans="1:23" x14ac:dyDescent="0.2">
      <c r="A3986" t="s">
        <v>7948</v>
      </c>
      <c r="B3986" t="s">
        <v>7949</v>
      </c>
      <c r="C3986" t="s">
        <v>114</v>
      </c>
      <c r="D3986" t="s">
        <v>145</v>
      </c>
      <c r="E3986" s="22">
        <v>187060</v>
      </c>
      <c r="F3986" s="22">
        <v>396754</v>
      </c>
      <c r="G3986" s="22">
        <v>258597</v>
      </c>
      <c r="H3986" s="22">
        <v>213856</v>
      </c>
      <c r="I3986" s="22">
        <v>199133</v>
      </c>
      <c r="J3986" s="23">
        <v>54</v>
      </c>
      <c r="K3986" s="22">
        <v>140156</v>
      </c>
      <c r="L3986" s="23">
        <v>35</v>
      </c>
      <c r="M3986" s="22">
        <v>114525</v>
      </c>
      <c r="N3986" s="23">
        <v>27</v>
      </c>
      <c r="O3986" s="23">
        <v>168</v>
      </c>
      <c r="P3986" s="23">
        <v>97</v>
      </c>
      <c r="Q3986" s="24">
        <v>0.74925692291243495</v>
      </c>
      <c r="R3986" s="24">
        <v>0.517832116165718</v>
      </c>
      <c r="S3986" s="24">
        <v>0.577380952380952</v>
      </c>
      <c r="T3986" s="24">
        <f t="shared" si="62"/>
        <v>0.55670103092783507</v>
      </c>
      <c r="U3986" s="25">
        <v>0</v>
      </c>
      <c r="V3986">
        <v>1</v>
      </c>
      <c r="W3986" t="b">
        <f>FALSE()</f>
        <v>0</v>
      </c>
    </row>
    <row r="3987" spans="1:23" x14ac:dyDescent="0.2">
      <c r="A3987" t="s">
        <v>7950</v>
      </c>
      <c r="B3987" t="s">
        <v>7951</v>
      </c>
      <c r="C3987" t="s">
        <v>43</v>
      </c>
      <c r="D3987" t="s">
        <v>44</v>
      </c>
      <c r="E3987" s="22">
        <v>1229887</v>
      </c>
      <c r="F3987" s="22">
        <v>1147398</v>
      </c>
      <c r="G3987" s="22">
        <v>1039378</v>
      </c>
      <c r="H3987" s="22">
        <v>1200962</v>
      </c>
      <c r="I3987" s="22">
        <v>1205340</v>
      </c>
      <c r="J3987" s="23">
        <v>257</v>
      </c>
      <c r="K3987" s="22">
        <v>1192901</v>
      </c>
      <c r="L3987" s="23">
        <v>242</v>
      </c>
      <c r="M3987" s="22">
        <v>248373</v>
      </c>
      <c r="N3987" s="23">
        <v>78</v>
      </c>
      <c r="O3987" s="23">
        <v>425</v>
      </c>
      <c r="P3987" s="23">
        <v>412</v>
      </c>
      <c r="Q3987" s="24">
        <v>0.969927318526011</v>
      </c>
      <c r="R3987" s="24">
        <v>0.70055619583869699</v>
      </c>
      <c r="S3987" s="24">
        <v>0.96941176470588197</v>
      </c>
      <c r="T3987" s="24">
        <f t="shared" si="62"/>
        <v>0.62378640776699024</v>
      </c>
      <c r="U3987" s="25">
        <v>0</v>
      </c>
      <c r="V3987">
        <v>1</v>
      </c>
      <c r="W3987" t="b">
        <f>FALSE()</f>
        <v>0</v>
      </c>
    </row>
    <row r="3988" spans="1:23" x14ac:dyDescent="0.2">
      <c r="A3988" t="s">
        <v>7952</v>
      </c>
      <c r="B3988" t="s">
        <v>7953</v>
      </c>
      <c r="C3988" t="s">
        <v>1463</v>
      </c>
      <c r="D3988" t="s">
        <v>44</v>
      </c>
      <c r="E3988" s="22">
        <v>64941</v>
      </c>
      <c r="F3988" s="22">
        <v>46682</v>
      </c>
      <c r="G3988" s="22">
        <v>17394</v>
      </c>
      <c r="H3988" s="22"/>
      <c r="I3988" s="22"/>
      <c r="J3988" s="23"/>
      <c r="K3988" s="22"/>
      <c r="L3988" s="23"/>
      <c r="M3988" s="22"/>
      <c r="N3988" s="23"/>
      <c r="O3988" s="23"/>
      <c r="P3988" s="23"/>
      <c r="Q3988" s="24"/>
      <c r="R3988" s="24"/>
      <c r="S3988" s="24"/>
      <c r="T3988" s="24" t="str">
        <f t="shared" si="62"/>
        <v/>
      </c>
      <c r="U3988" s="25"/>
      <c r="V3988">
        <v>0</v>
      </c>
      <c r="W3988" t="b">
        <f>FALSE()</f>
        <v>0</v>
      </c>
    </row>
    <row r="3989" spans="1:23" x14ac:dyDescent="0.2">
      <c r="A3989" t="s">
        <v>7954</v>
      </c>
      <c r="B3989" t="s">
        <v>7955</v>
      </c>
      <c r="C3989" t="s">
        <v>63</v>
      </c>
      <c r="D3989" t="s">
        <v>145</v>
      </c>
      <c r="E3989" s="22">
        <v>1068147</v>
      </c>
      <c r="F3989" s="22">
        <v>890132.72</v>
      </c>
      <c r="G3989" s="22">
        <v>850623</v>
      </c>
      <c r="H3989" s="22">
        <v>1402706</v>
      </c>
      <c r="I3989" s="22">
        <v>719912</v>
      </c>
      <c r="J3989" s="23">
        <v>132</v>
      </c>
      <c r="K3989" s="22">
        <v>713773</v>
      </c>
      <c r="L3989" s="23">
        <v>128</v>
      </c>
      <c r="M3989" s="22">
        <v>676135</v>
      </c>
      <c r="N3989" s="23">
        <v>133</v>
      </c>
      <c r="O3989" s="23">
        <v>300</v>
      </c>
      <c r="P3989" s="23">
        <v>252</v>
      </c>
      <c r="Q3989" s="24">
        <v>0.66823480288761805</v>
      </c>
      <c r="R3989" s="24">
        <v>0.46183549526617701</v>
      </c>
      <c r="S3989" s="24">
        <v>0.84</v>
      </c>
      <c r="T3989" s="24">
        <f t="shared" si="62"/>
        <v>0.52380952380952384</v>
      </c>
      <c r="U3989" s="25">
        <v>0</v>
      </c>
      <c r="V3989">
        <v>0</v>
      </c>
      <c r="W3989" t="b">
        <f>FALSE()</f>
        <v>0</v>
      </c>
    </row>
    <row r="3990" spans="1:23" x14ac:dyDescent="0.2">
      <c r="A3990" t="s">
        <v>7956</v>
      </c>
      <c r="B3990" t="s">
        <v>4226</v>
      </c>
      <c r="C3990" t="s">
        <v>1969</v>
      </c>
      <c r="D3990" t="s">
        <v>44</v>
      </c>
      <c r="E3990" s="22">
        <v>994176</v>
      </c>
      <c r="F3990" s="22">
        <v>967090</v>
      </c>
      <c r="G3990" s="22">
        <v>953175</v>
      </c>
      <c r="H3990" s="22">
        <v>1146982</v>
      </c>
      <c r="I3990" s="22">
        <v>1454836</v>
      </c>
      <c r="J3990" s="23">
        <v>256</v>
      </c>
      <c r="K3990" s="22">
        <v>1745048</v>
      </c>
      <c r="L3990" s="23">
        <v>274</v>
      </c>
      <c r="M3990" s="22">
        <v>1502871</v>
      </c>
      <c r="N3990" s="23">
        <v>294</v>
      </c>
      <c r="O3990" s="23">
        <v>368</v>
      </c>
      <c r="P3990" s="23">
        <v>402</v>
      </c>
      <c r="Q3990" s="24">
        <v>1.75527069653663</v>
      </c>
      <c r="R3990" s="24">
        <v>1.13993393962711</v>
      </c>
      <c r="S3990" s="24">
        <v>1.0923913043478299</v>
      </c>
      <c r="T3990" s="24">
        <f t="shared" si="62"/>
        <v>0.63681592039800994</v>
      </c>
      <c r="U3990" s="25">
        <v>0</v>
      </c>
      <c r="V3990">
        <v>1</v>
      </c>
      <c r="W3990" t="b">
        <f>FALSE()</f>
        <v>0</v>
      </c>
    </row>
    <row r="3991" spans="1:23" x14ac:dyDescent="0.2">
      <c r="A3991" t="s">
        <v>7957</v>
      </c>
      <c r="B3991" t="s">
        <v>7958</v>
      </c>
      <c r="C3991" t="s">
        <v>3479</v>
      </c>
      <c r="D3991" t="s">
        <v>44</v>
      </c>
      <c r="E3991" s="22">
        <v>392310</v>
      </c>
      <c r="F3991" s="22">
        <v>249537</v>
      </c>
      <c r="G3991" s="22">
        <v>282389</v>
      </c>
      <c r="H3991" s="22">
        <v>327705</v>
      </c>
      <c r="I3991" s="22">
        <v>319840</v>
      </c>
      <c r="J3991" s="23">
        <v>71</v>
      </c>
      <c r="K3991" s="22">
        <v>362191</v>
      </c>
      <c r="L3991" s="23">
        <v>104</v>
      </c>
      <c r="M3991" s="22">
        <v>257923</v>
      </c>
      <c r="N3991" s="23">
        <v>104</v>
      </c>
      <c r="O3991" s="23">
        <v>118</v>
      </c>
      <c r="P3991" s="23">
        <v>196</v>
      </c>
      <c r="Q3991" s="24">
        <v>0.92322653004001898</v>
      </c>
      <c r="R3991" s="24">
        <v>0.66682529033731097</v>
      </c>
      <c r="S3991" s="24">
        <v>1.6610169491525399</v>
      </c>
      <c r="T3991" s="24">
        <f t="shared" si="62"/>
        <v>0.36224489795918369</v>
      </c>
      <c r="U3991" s="25">
        <v>0</v>
      </c>
      <c r="V3991">
        <v>1</v>
      </c>
      <c r="W3991" t="b">
        <f>FALSE()</f>
        <v>0</v>
      </c>
    </row>
    <row r="3992" spans="1:23" x14ac:dyDescent="0.2">
      <c r="A3992" t="s">
        <v>7959</v>
      </c>
      <c r="B3992" t="s">
        <v>7960</v>
      </c>
      <c r="C3992" t="s">
        <v>74</v>
      </c>
      <c r="D3992" t="s">
        <v>44</v>
      </c>
      <c r="E3992" s="22">
        <v>628991.38</v>
      </c>
      <c r="F3992" s="22">
        <v>627471.46</v>
      </c>
      <c r="G3992" s="22">
        <v>683120.61</v>
      </c>
      <c r="H3992" s="22">
        <v>891111.29</v>
      </c>
      <c r="I3992" s="22">
        <v>830431.17</v>
      </c>
      <c r="J3992" s="23">
        <v>184</v>
      </c>
      <c r="K3992" s="22">
        <v>936989.94</v>
      </c>
      <c r="L3992" s="23">
        <v>189</v>
      </c>
      <c r="M3992" s="22">
        <v>550597.18999999994</v>
      </c>
      <c r="N3992" s="23">
        <v>146</v>
      </c>
      <c r="O3992" s="23">
        <v>439</v>
      </c>
      <c r="P3992" s="23">
        <v>454</v>
      </c>
      <c r="Q3992" s="24">
        <v>1.48967055796536</v>
      </c>
      <c r="R3992" s="24">
        <v>0.96744395678602402</v>
      </c>
      <c r="S3992" s="24">
        <v>1.0341685649202701</v>
      </c>
      <c r="T3992" s="24">
        <f t="shared" si="62"/>
        <v>0.40528634361233479</v>
      </c>
      <c r="U3992" s="25">
        <v>0</v>
      </c>
      <c r="V3992">
        <v>1</v>
      </c>
      <c r="W3992" t="b">
        <f>FALSE()</f>
        <v>0</v>
      </c>
    </row>
    <row r="3993" spans="1:23" x14ac:dyDescent="0.2">
      <c r="A3993" t="s">
        <v>7961</v>
      </c>
      <c r="B3993" t="s">
        <v>7962</v>
      </c>
      <c r="C3993" t="s">
        <v>63</v>
      </c>
      <c r="D3993" t="s">
        <v>142</v>
      </c>
      <c r="E3993" s="22">
        <v>5683296.2400000002</v>
      </c>
      <c r="F3993" s="22">
        <v>5943760.7400000002</v>
      </c>
      <c r="G3993" s="22">
        <v>6107470.3600000003</v>
      </c>
      <c r="H3993" s="22">
        <v>6072873.9800000004</v>
      </c>
      <c r="I3993" s="22">
        <v>7288092.4299999997</v>
      </c>
      <c r="J3993" s="23">
        <v>1735</v>
      </c>
      <c r="K3993" s="22">
        <v>10048166.689999999</v>
      </c>
      <c r="L3993" s="23">
        <v>2073</v>
      </c>
      <c r="M3993" s="22">
        <v>10760291.300000001</v>
      </c>
      <c r="N3993" s="23">
        <v>2335</v>
      </c>
      <c r="O3993" s="23">
        <v>5571</v>
      </c>
      <c r="P3993" s="23">
        <v>6406</v>
      </c>
      <c r="Q3993" s="24">
        <v>1.76801740850306</v>
      </c>
      <c r="R3993" s="24">
        <v>1.39054391685053</v>
      </c>
      <c r="S3993" s="24">
        <v>1.14988332435828</v>
      </c>
      <c r="T3993" s="24">
        <f t="shared" si="62"/>
        <v>0.27083983765220104</v>
      </c>
      <c r="U3993" s="25">
        <v>0.28027159562429299</v>
      </c>
      <c r="V3993">
        <v>1</v>
      </c>
      <c r="W3993" t="b">
        <f>FALSE()</f>
        <v>0</v>
      </c>
    </row>
    <row r="3994" spans="1:23" x14ac:dyDescent="0.2">
      <c r="A3994" t="s">
        <v>7963</v>
      </c>
      <c r="B3994" t="s">
        <v>7964</v>
      </c>
      <c r="C3994" t="s">
        <v>43</v>
      </c>
      <c r="D3994" t="s">
        <v>44</v>
      </c>
      <c r="E3994" s="22">
        <v>1106552</v>
      </c>
      <c r="F3994" s="22">
        <v>1134997</v>
      </c>
      <c r="G3994" s="22">
        <v>1229682</v>
      </c>
      <c r="H3994" s="22">
        <v>3250787</v>
      </c>
      <c r="I3994" s="22">
        <v>3523055.38</v>
      </c>
      <c r="J3994" s="23">
        <v>605</v>
      </c>
      <c r="K3994" s="22">
        <v>1597032</v>
      </c>
      <c r="L3994" s="23">
        <v>290</v>
      </c>
      <c r="M3994" s="22">
        <v>740042</v>
      </c>
      <c r="N3994" s="23">
        <v>154</v>
      </c>
      <c r="O3994" s="23">
        <v>438</v>
      </c>
      <c r="P3994" s="23">
        <v>1022</v>
      </c>
      <c r="Q3994" s="24">
        <v>1.4432507464628901</v>
      </c>
      <c r="R3994" s="24">
        <v>0.93729731404472705</v>
      </c>
      <c r="S3994" s="24">
        <v>2.3333333333333299</v>
      </c>
      <c r="T3994" s="24">
        <f t="shared" si="62"/>
        <v>0.59197651663405093</v>
      </c>
      <c r="U3994" s="25">
        <v>0.16871165644171801</v>
      </c>
      <c r="V3994">
        <v>0</v>
      </c>
      <c r="W3994" t="b">
        <f>FALSE()</f>
        <v>0</v>
      </c>
    </row>
    <row r="3995" spans="1:23" x14ac:dyDescent="0.2">
      <c r="A3995" t="s">
        <v>7965</v>
      </c>
      <c r="B3995" t="s">
        <v>7966</v>
      </c>
      <c r="C3995" t="s">
        <v>3805</v>
      </c>
      <c r="D3995" t="s">
        <v>44</v>
      </c>
      <c r="E3995" s="22">
        <v>68145</v>
      </c>
      <c r="F3995" s="22">
        <v>103786.5</v>
      </c>
      <c r="G3995" s="22">
        <v>78882</v>
      </c>
      <c r="H3995" s="22">
        <v>136181</v>
      </c>
      <c r="I3995" s="22">
        <v>114137</v>
      </c>
      <c r="J3995" s="23">
        <v>21</v>
      </c>
      <c r="K3995" s="22">
        <v>163571</v>
      </c>
      <c r="L3995" s="23">
        <v>28</v>
      </c>
      <c r="M3995" s="22">
        <v>11094</v>
      </c>
      <c r="N3995" s="23">
        <v>3</v>
      </c>
      <c r="O3995" s="23">
        <v>14</v>
      </c>
      <c r="P3995" s="23">
        <v>13</v>
      </c>
      <c r="Q3995" s="24">
        <v>2.4003375155917501</v>
      </c>
      <c r="R3995" s="24">
        <v>1.7337085846879099</v>
      </c>
      <c r="S3995" s="24">
        <v>0.92857142857142905</v>
      </c>
      <c r="T3995" s="24">
        <f t="shared" si="62"/>
        <v>1.6153846153846154</v>
      </c>
      <c r="U3995" s="25">
        <v>0</v>
      </c>
      <c r="V3995">
        <v>5</v>
      </c>
      <c r="W3995" t="b">
        <f>FALSE()</f>
        <v>0</v>
      </c>
    </row>
    <row r="3996" spans="1:23" x14ac:dyDescent="0.2">
      <c r="A3996" t="s">
        <v>7967</v>
      </c>
      <c r="B3996" t="s">
        <v>7968</v>
      </c>
      <c r="C3996" t="s">
        <v>84</v>
      </c>
      <c r="D3996" t="s">
        <v>44</v>
      </c>
      <c r="E3996" s="22">
        <v>5573071.46</v>
      </c>
      <c r="F3996" s="22">
        <v>5653504.9199999999</v>
      </c>
      <c r="G3996" s="22">
        <v>5831880.1299999999</v>
      </c>
      <c r="H3996" s="22">
        <v>7322375.5099999998</v>
      </c>
      <c r="I3996" s="22">
        <v>10195530.199999999</v>
      </c>
      <c r="J3996" s="23">
        <v>1856</v>
      </c>
      <c r="K3996" s="22">
        <v>12423167</v>
      </c>
      <c r="L3996" s="23">
        <v>2155</v>
      </c>
      <c r="M3996" s="22">
        <v>8288288</v>
      </c>
      <c r="N3996" s="23">
        <v>1829</v>
      </c>
      <c r="O3996" s="23">
        <v>1410</v>
      </c>
      <c r="P3996" s="23">
        <v>3066</v>
      </c>
      <c r="Q3996" s="24">
        <v>2.2291418814859401</v>
      </c>
      <c r="R3996" s="24">
        <v>1.5349224892000399</v>
      </c>
      <c r="S3996" s="24">
        <v>2.1744680851063798</v>
      </c>
      <c r="T3996" s="24">
        <f t="shared" si="62"/>
        <v>0.60534898891063271</v>
      </c>
      <c r="U3996" s="25">
        <v>0</v>
      </c>
      <c r="V3996">
        <v>1</v>
      </c>
      <c r="W3996" t="b">
        <f>FALSE()</f>
        <v>0</v>
      </c>
    </row>
    <row r="3997" spans="1:23" x14ac:dyDescent="0.2">
      <c r="A3997" t="s">
        <v>7969</v>
      </c>
      <c r="B3997" t="s">
        <v>7410</v>
      </c>
      <c r="C3997" t="s">
        <v>589</v>
      </c>
      <c r="D3997" t="s">
        <v>44</v>
      </c>
      <c r="E3997" s="22">
        <v>1253240</v>
      </c>
      <c r="F3997" s="22">
        <v>1070125</v>
      </c>
      <c r="G3997" s="22">
        <v>897105</v>
      </c>
      <c r="H3997" s="22">
        <v>707070</v>
      </c>
      <c r="I3997" s="22">
        <v>994752</v>
      </c>
      <c r="J3997" s="23">
        <v>263</v>
      </c>
      <c r="K3997" s="22">
        <v>1200510</v>
      </c>
      <c r="L3997" s="23">
        <v>248</v>
      </c>
      <c r="M3997" s="22">
        <v>731412</v>
      </c>
      <c r="N3997" s="23">
        <v>192</v>
      </c>
      <c r="O3997" s="23">
        <v>579</v>
      </c>
      <c r="P3997" s="23">
        <v>500</v>
      </c>
      <c r="Q3997" s="24">
        <v>0.95792505824901797</v>
      </c>
      <c r="R3997" s="24">
        <v>0.62210990457023296</v>
      </c>
      <c r="S3997" s="24">
        <v>0.863557858376511</v>
      </c>
      <c r="T3997" s="24">
        <f t="shared" si="62"/>
        <v>0.52600000000000002</v>
      </c>
      <c r="U3997" s="25">
        <v>0</v>
      </c>
      <c r="V3997">
        <v>1</v>
      </c>
      <c r="W3997" t="b">
        <f>FALSE()</f>
        <v>0</v>
      </c>
    </row>
    <row r="3998" spans="1:23" x14ac:dyDescent="0.2">
      <c r="A3998" t="s">
        <v>7970</v>
      </c>
      <c r="B3998" t="s">
        <v>7971</v>
      </c>
      <c r="C3998" t="s">
        <v>52</v>
      </c>
      <c r="D3998" t="s">
        <v>44</v>
      </c>
      <c r="E3998" s="22">
        <v>35201</v>
      </c>
      <c r="F3998" s="22"/>
      <c r="G3998" s="22"/>
      <c r="H3998" s="22"/>
      <c r="I3998" s="22"/>
      <c r="J3998" s="23"/>
      <c r="K3998" s="22"/>
      <c r="L3998" s="23"/>
      <c r="M3998" s="22"/>
      <c r="N3998" s="23"/>
      <c r="O3998" s="23"/>
      <c r="P3998" s="23"/>
      <c r="Q3998" s="24"/>
      <c r="R3998" s="24"/>
      <c r="S3998" s="24"/>
      <c r="T3998" s="24" t="str">
        <f t="shared" si="62"/>
        <v/>
      </c>
      <c r="U3998" s="25"/>
      <c r="V3998">
        <v>0</v>
      </c>
      <c r="W3998" t="b">
        <f>FALSE()</f>
        <v>0</v>
      </c>
    </row>
    <row r="3999" spans="1:23" x14ac:dyDescent="0.2">
      <c r="A3999" t="s">
        <v>7972</v>
      </c>
      <c r="B3999" t="s">
        <v>7973</v>
      </c>
      <c r="C3999" t="s">
        <v>120</v>
      </c>
      <c r="D3999" t="s">
        <v>44</v>
      </c>
      <c r="E3999" s="22">
        <v>691590</v>
      </c>
      <c r="F3999" s="22">
        <v>616176.18999999994</v>
      </c>
      <c r="G3999" s="22">
        <v>716271</v>
      </c>
      <c r="H3999" s="22">
        <v>570190</v>
      </c>
      <c r="I3999" s="22">
        <v>599394</v>
      </c>
      <c r="J3999" s="23">
        <v>122</v>
      </c>
      <c r="K3999" s="22">
        <v>538591</v>
      </c>
      <c r="L3999" s="23">
        <v>111</v>
      </c>
      <c r="M3999" s="22">
        <v>338936</v>
      </c>
      <c r="N3999" s="23">
        <v>87</v>
      </c>
      <c r="O3999" s="23">
        <v>285</v>
      </c>
      <c r="P3999" s="23">
        <v>276</v>
      </c>
      <c r="Q3999" s="24">
        <v>0.77877210485981596</v>
      </c>
      <c r="R3999" s="24">
        <v>0.56248918118420499</v>
      </c>
      <c r="S3999" s="24">
        <v>0.96842105263157896</v>
      </c>
      <c r="T3999" s="24">
        <f t="shared" si="62"/>
        <v>0.4420289855072464</v>
      </c>
      <c r="U3999" s="25">
        <v>0</v>
      </c>
      <c r="V3999">
        <v>1</v>
      </c>
      <c r="W3999" t="b">
        <f>FALSE()</f>
        <v>0</v>
      </c>
    </row>
    <row r="4000" spans="1:23" x14ac:dyDescent="0.2">
      <c r="A4000" t="s">
        <v>7974</v>
      </c>
      <c r="B4000" t="s">
        <v>7975</v>
      </c>
      <c r="C4000" t="s">
        <v>84</v>
      </c>
      <c r="D4000" t="s">
        <v>44</v>
      </c>
      <c r="E4000" s="22">
        <v>305237</v>
      </c>
      <c r="F4000" s="22">
        <v>256956.47</v>
      </c>
      <c r="G4000" s="22">
        <v>338547.41</v>
      </c>
      <c r="H4000" s="22">
        <v>377105.06</v>
      </c>
      <c r="I4000" s="22">
        <v>432408.09</v>
      </c>
      <c r="J4000" s="23">
        <v>96</v>
      </c>
      <c r="K4000" s="22">
        <v>413230.01</v>
      </c>
      <c r="L4000" s="23">
        <v>97</v>
      </c>
      <c r="M4000" s="22">
        <v>329189.31</v>
      </c>
      <c r="N4000" s="23">
        <v>76</v>
      </c>
      <c r="O4000" s="23">
        <v>122</v>
      </c>
      <c r="P4000" s="23">
        <v>180</v>
      </c>
      <c r="Q4000" s="24">
        <v>1.3538005222171601</v>
      </c>
      <c r="R4000" s="24">
        <v>0.97781898257097399</v>
      </c>
      <c r="S4000" s="24">
        <v>1.4754098360655701</v>
      </c>
      <c r="T4000" s="24">
        <f t="shared" si="62"/>
        <v>0.53333333333333333</v>
      </c>
      <c r="U4000" s="25">
        <v>0</v>
      </c>
      <c r="V4000">
        <v>1</v>
      </c>
      <c r="W4000" t="b">
        <f>FALSE()</f>
        <v>0</v>
      </c>
    </row>
    <row r="4001" spans="1:23" x14ac:dyDescent="0.2">
      <c r="A4001" t="s">
        <v>7976</v>
      </c>
      <c r="B4001" t="s">
        <v>7977</v>
      </c>
      <c r="C4001" t="s">
        <v>84</v>
      </c>
      <c r="D4001" t="s">
        <v>142</v>
      </c>
      <c r="E4001" s="22">
        <v>197721.18</v>
      </c>
      <c r="F4001" s="22">
        <v>199898.23</v>
      </c>
      <c r="G4001" s="22">
        <v>220128.88</v>
      </c>
      <c r="H4001" s="22">
        <v>223111.3</v>
      </c>
      <c r="I4001" s="22">
        <v>459769.4</v>
      </c>
      <c r="J4001" s="23">
        <v>95</v>
      </c>
      <c r="K4001" s="22">
        <v>733912.76</v>
      </c>
      <c r="L4001" s="23">
        <v>133</v>
      </c>
      <c r="M4001" s="22">
        <v>606077.03</v>
      </c>
      <c r="N4001" s="23">
        <v>153</v>
      </c>
      <c r="O4001" s="23">
        <v>360</v>
      </c>
      <c r="P4001" s="23">
        <v>480</v>
      </c>
      <c r="Q4001" s="24">
        <v>3.71185707064868</v>
      </c>
      <c r="R4001" s="24">
        <v>2.9193718596805298</v>
      </c>
      <c r="S4001" s="24">
        <v>1.3333333333333299</v>
      </c>
      <c r="T4001" s="24">
        <f t="shared" si="62"/>
        <v>0.19791666666666666</v>
      </c>
      <c r="U4001" s="25">
        <v>0</v>
      </c>
      <c r="V4001">
        <v>1</v>
      </c>
      <c r="W4001" t="b">
        <f>FALSE()</f>
        <v>0</v>
      </c>
    </row>
    <row r="4002" spans="1:23" x14ac:dyDescent="0.2">
      <c r="A4002" t="s">
        <v>7978</v>
      </c>
      <c r="B4002" t="s">
        <v>7979</v>
      </c>
      <c r="C4002" t="s">
        <v>2151</v>
      </c>
      <c r="D4002" t="s">
        <v>44</v>
      </c>
      <c r="E4002" s="22">
        <v>817048</v>
      </c>
      <c r="F4002" s="22">
        <v>695292</v>
      </c>
      <c r="G4002" s="22">
        <v>558796</v>
      </c>
      <c r="H4002" s="22">
        <v>717851.5</v>
      </c>
      <c r="I4002" s="22">
        <v>926442.45</v>
      </c>
      <c r="J4002" s="23">
        <v>215</v>
      </c>
      <c r="K4002" s="22">
        <v>917760.5</v>
      </c>
      <c r="L4002" s="23">
        <v>209</v>
      </c>
      <c r="M4002" s="22">
        <v>540172.31999999995</v>
      </c>
      <c r="N4002" s="23">
        <v>146</v>
      </c>
      <c r="O4002" s="23">
        <v>438</v>
      </c>
      <c r="P4002" s="23">
        <v>390</v>
      </c>
      <c r="Q4002" s="24">
        <v>1.1232638718900201</v>
      </c>
      <c r="R4002" s="24">
        <v>0.81130766190829595</v>
      </c>
      <c r="S4002" s="24">
        <v>0.89041095890411004</v>
      </c>
      <c r="T4002" s="24">
        <f t="shared" si="62"/>
        <v>0.55128205128205132</v>
      </c>
      <c r="U4002" s="25">
        <v>0</v>
      </c>
      <c r="V4002">
        <v>1</v>
      </c>
      <c r="W4002" t="b">
        <f>FALSE()</f>
        <v>0</v>
      </c>
    </row>
    <row r="4003" spans="1:23" x14ac:dyDescent="0.2">
      <c r="A4003" t="s">
        <v>7980</v>
      </c>
      <c r="B4003" t="s">
        <v>7981</v>
      </c>
      <c r="C4003" t="s">
        <v>2224</v>
      </c>
      <c r="D4003" t="s">
        <v>145</v>
      </c>
      <c r="E4003" s="22">
        <v>1539019</v>
      </c>
      <c r="F4003" s="22">
        <v>1292648</v>
      </c>
      <c r="G4003" s="22">
        <v>1444718</v>
      </c>
      <c r="H4003" s="22">
        <v>1830476</v>
      </c>
      <c r="I4003" s="22">
        <v>2410367</v>
      </c>
      <c r="J4003" s="23">
        <v>456</v>
      </c>
      <c r="K4003" s="22">
        <v>2487274</v>
      </c>
      <c r="L4003" s="23">
        <v>443</v>
      </c>
      <c r="M4003" s="22">
        <v>1227607</v>
      </c>
      <c r="N4003" s="23">
        <v>300</v>
      </c>
      <c r="O4003" s="23">
        <v>420</v>
      </c>
      <c r="P4003" s="23">
        <v>511</v>
      </c>
      <c r="Q4003" s="24">
        <v>1.6161424907684701</v>
      </c>
      <c r="R4003" s="24">
        <v>1.11696063183093</v>
      </c>
      <c r="S4003" s="24">
        <v>1.2166666666666699</v>
      </c>
      <c r="T4003" s="24">
        <f t="shared" si="62"/>
        <v>0.89236790606653615</v>
      </c>
      <c r="U4003" s="25">
        <v>0.69496855345912001</v>
      </c>
      <c r="V4003">
        <v>2</v>
      </c>
      <c r="W4003" t="b">
        <f>FALSE()</f>
        <v>0</v>
      </c>
    </row>
    <row r="4004" spans="1:23" x14ac:dyDescent="0.2">
      <c r="A4004" t="s">
        <v>7982</v>
      </c>
      <c r="B4004" t="s">
        <v>7983</v>
      </c>
      <c r="C4004" t="s">
        <v>120</v>
      </c>
      <c r="D4004" t="s">
        <v>44</v>
      </c>
      <c r="E4004" s="22">
        <v>453958</v>
      </c>
      <c r="F4004" s="22">
        <v>598562</v>
      </c>
      <c r="G4004" s="22">
        <v>497401.73</v>
      </c>
      <c r="H4004" s="22">
        <v>510203.93</v>
      </c>
      <c r="I4004" s="22">
        <v>869325.59</v>
      </c>
      <c r="J4004" s="23">
        <v>159</v>
      </c>
      <c r="K4004" s="22">
        <v>974944.2</v>
      </c>
      <c r="L4004" s="23">
        <v>163</v>
      </c>
      <c r="M4004" s="22">
        <v>905947</v>
      </c>
      <c r="N4004" s="23">
        <v>174</v>
      </c>
      <c r="O4004" s="23">
        <v>345</v>
      </c>
      <c r="P4004" s="23">
        <v>337</v>
      </c>
      <c r="Q4004" s="24">
        <v>2.1476528665647501</v>
      </c>
      <c r="R4004" s="24">
        <v>1.39476059046914</v>
      </c>
      <c r="S4004" s="24">
        <v>0.97681159420289798</v>
      </c>
      <c r="T4004" s="24">
        <f t="shared" si="62"/>
        <v>0.47181008902077154</v>
      </c>
      <c r="U4004" s="25">
        <v>5.0691244239631297E-2</v>
      </c>
      <c r="V4004">
        <v>1</v>
      </c>
      <c r="W4004" t="b">
        <f>FALSE()</f>
        <v>0</v>
      </c>
    </row>
    <row r="4005" spans="1:23" x14ac:dyDescent="0.2">
      <c r="A4005" t="s">
        <v>7984</v>
      </c>
      <c r="B4005" t="s">
        <v>7985</v>
      </c>
      <c r="C4005" t="s">
        <v>43</v>
      </c>
      <c r="D4005" t="s">
        <v>44</v>
      </c>
      <c r="E4005" s="22">
        <v>6742182.21</v>
      </c>
      <c r="F4005" s="22">
        <v>10701212.66</v>
      </c>
      <c r="G4005" s="22">
        <v>9683448.6699999999</v>
      </c>
      <c r="H4005" s="22">
        <v>26395738.379999999</v>
      </c>
      <c r="I4005" s="22">
        <v>56543047</v>
      </c>
      <c r="J4005" s="23">
        <v>9084</v>
      </c>
      <c r="K4005" s="22">
        <v>76841383</v>
      </c>
      <c r="L4005" s="23">
        <v>12262</v>
      </c>
      <c r="M4005" s="22">
        <v>52453432.270000003</v>
      </c>
      <c r="N4005" s="23">
        <v>9226</v>
      </c>
      <c r="O4005" s="23">
        <v>2088</v>
      </c>
      <c r="P4005" s="23">
        <v>9079</v>
      </c>
      <c r="Q4005" s="24">
        <v>11.397108622491499</v>
      </c>
      <c r="R4005" s="24">
        <v>8.23186944797758</v>
      </c>
      <c r="S4005" s="24">
        <v>4.34818007662835</v>
      </c>
      <c r="T4005" s="24">
        <f t="shared" si="62"/>
        <v>1.000550721445093</v>
      </c>
      <c r="U4005" s="25">
        <v>0</v>
      </c>
      <c r="V4005">
        <v>3</v>
      </c>
      <c r="W4005" t="b">
        <f>FALSE()</f>
        <v>0</v>
      </c>
    </row>
    <row r="4006" spans="1:23" x14ac:dyDescent="0.2">
      <c r="A4006" t="s">
        <v>7986</v>
      </c>
      <c r="B4006" t="s">
        <v>7987</v>
      </c>
      <c r="C4006" t="s">
        <v>2151</v>
      </c>
      <c r="D4006" t="s">
        <v>145</v>
      </c>
      <c r="E4006" s="22">
        <v>1368888.06</v>
      </c>
      <c r="F4006" s="22">
        <v>1215347</v>
      </c>
      <c r="G4006" s="22">
        <v>1168455.93</v>
      </c>
      <c r="H4006" s="22">
        <v>1754249</v>
      </c>
      <c r="I4006" s="22">
        <v>2194980.56</v>
      </c>
      <c r="J4006" s="23">
        <v>358</v>
      </c>
      <c r="K4006" s="22">
        <v>3585683.16</v>
      </c>
      <c r="L4006" s="23">
        <v>486</v>
      </c>
      <c r="M4006" s="22">
        <v>4063655</v>
      </c>
      <c r="N4006" s="23">
        <v>651</v>
      </c>
      <c r="O4006" s="23">
        <v>539</v>
      </c>
      <c r="P4006" s="23">
        <v>667</v>
      </c>
      <c r="Q4006" s="24">
        <v>2.6194129854562398</v>
      </c>
      <c r="R4006" s="24">
        <v>1.8881557622010201</v>
      </c>
      <c r="S4006" s="24">
        <v>1.23747680890538</v>
      </c>
      <c r="T4006" s="24">
        <f t="shared" si="62"/>
        <v>0.53673163418290859</v>
      </c>
      <c r="U4006" s="25">
        <v>2.0449897750510998E-3</v>
      </c>
      <c r="V4006">
        <v>1</v>
      </c>
      <c r="W4006" t="b">
        <f>FALSE()</f>
        <v>0</v>
      </c>
    </row>
    <row r="4007" spans="1:23" x14ac:dyDescent="0.2">
      <c r="A4007" t="s">
        <v>7988</v>
      </c>
      <c r="B4007" t="s">
        <v>7989</v>
      </c>
      <c r="C4007" t="s">
        <v>698</v>
      </c>
      <c r="D4007" t="s">
        <v>145</v>
      </c>
      <c r="E4007" s="22">
        <v>55756</v>
      </c>
      <c r="F4007" s="22"/>
      <c r="G4007" s="22"/>
      <c r="H4007" s="22"/>
      <c r="I4007" s="22"/>
      <c r="J4007" s="23"/>
      <c r="K4007" s="22"/>
      <c r="L4007" s="23"/>
      <c r="M4007" s="22"/>
      <c r="N4007" s="23"/>
      <c r="O4007" s="23"/>
      <c r="P4007" s="23"/>
      <c r="Q4007" s="24"/>
      <c r="R4007" s="24"/>
      <c r="S4007" s="24"/>
      <c r="T4007" s="24" t="str">
        <f t="shared" si="62"/>
        <v/>
      </c>
      <c r="U4007" s="25"/>
      <c r="V4007">
        <v>0</v>
      </c>
      <c r="W4007" t="b">
        <f>FALSE()</f>
        <v>0</v>
      </c>
    </row>
    <row r="4008" spans="1:23" x14ac:dyDescent="0.2">
      <c r="A4008" t="s">
        <v>7990</v>
      </c>
      <c r="B4008" t="s">
        <v>7991</v>
      </c>
      <c r="C4008" t="s">
        <v>589</v>
      </c>
      <c r="D4008" t="s">
        <v>145</v>
      </c>
      <c r="E4008" s="22">
        <v>16895</v>
      </c>
      <c r="F4008" s="22">
        <v>1473</v>
      </c>
      <c r="G4008" s="22"/>
      <c r="H4008" s="22"/>
      <c r="I4008" s="22"/>
      <c r="J4008" s="23"/>
      <c r="K4008" s="22"/>
      <c r="L4008" s="23"/>
      <c r="M4008" s="22"/>
      <c r="N4008" s="23"/>
      <c r="O4008" s="23"/>
      <c r="P4008" s="23"/>
      <c r="Q4008" s="24"/>
      <c r="R4008" s="24"/>
      <c r="S4008" s="24"/>
      <c r="T4008" s="24" t="str">
        <f t="shared" si="62"/>
        <v/>
      </c>
      <c r="U4008" s="25"/>
      <c r="V4008">
        <v>0</v>
      </c>
      <c r="W4008" t="b">
        <f>FALSE()</f>
        <v>0</v>
      </c>
    </row>
    <row r="4009" spans="1:23" x14ac:dyDescent="0.2">
      <c r="A4009" t="s">
        <v>7992</v>
      </c>
      <c r="B4009" t="s">
        <v>7993</v>
      </c>
      <c r="C4009" t="s">
        <v>600</v>
      </c>
      <c r="D4009" t="s">
        <v>44</v>
      </c>
      <c r="E4009" s="22">
        <v>821826.12</v>
      </c>
      <c r="F4009" s="22">
        <v>796222.87</v>
      </c>
      <c r="G4009" s="22">
        <v>613449.29</v>
      </c>
      <c r="H4009" s="22">
        <v>565084.56000000006</v>
      </c>
      <c r="I4009" s="22">
        <v>464995.29</v>
      </c>
      <c r="J4009" s="23">
        <v>97</v>
      </c>
      <c r="K4009" s="22">
        <v>580947.15</v>
      </c>
      <c r="L4009" s="23">
        <v>118</v>
      </c>
      <c r="M4009" s="22">
        <v>389276.67</v>
      </c>
      <c r="N4009" s="23">
        <v>85</v>
      </c>
      <c r="O4009" s="23">
        <v>292</v>
      </c>
      <c r="P4009" s="23">
        <v>230</v>
      </c>
      <c r="Q4009" s="24">
        <v>0.70689788978719703</v>
      </c>
      <c r="R4009" s="24">
        <v>0.51057608859631398</v>
      </c>
      <c r="S4009" s="24">
        <v>0.78767123287671204</v>
      </c>
      <c r="T4009" s="24">
        <f t="shared" si="62"/>
        <v>0.42173913043478262</v>
      </c>
      <c r="U4009" s="25">
        <v>0</v>
      </c>
      <c r="V4009">
        <v>1</v>
      </c>
      <c r="W4009" t="b">
        <f>FALSE()</f>
        <v>0</v>
      </c>
    </row>
    <row r="4010" spans="1:23" x14ac:dyDescent="0.2">
      <c r="A4010" t="s">
        <v>7994</v>
      </c>
      <c r="B4010" t="s">
        <v>7995</v>
      </c>
      <c r="C4010" t="s">
        <v>2782</v>
      </c>
      <c r="D4010" t="s">
        <v>145</v>
      </c>
      <c r="E4010" s="22">
        <v>46479</v>
      </c>
      <c r="F4010" s="22">
        <v>33915</v>
      </c>
      <c r="G4010" s="22">
        <v>57943</v>
      </c>
      <c r="H4010" s="22">
        <v>47764</v>
      </c>
      <c r="I4010" s="22">
        <v>111913</v>
      </c>
      <c r="J4010" s="23">
        <v>28</v>
      </c>
      <c r="K4010" s="22">
        <v>162380</v>
      </c>
      <c r="L4010" s="23">
        <v>40</v>
      </c>
      <c r="M4010" s="22">
        <v>127565.58</v>
      </c>
      <c r="N4010" s="23">
        <v>30</v>
      </c>
      <c r="O4010" s="23">
        <v>54</v>
      </c>
      <c r="P4010" s="23">
        <v>102</v>
      </c>
      <c r="Q4010" s="24">
        <v>3.4936207749736399</v>
      </c>
      <c r="R4010" s="24">
        <v>2.5183123981737201</v>
      </c>
      <c r="S4010" s="24">
        <v>1.8888888888888899</v>
      </c>
      <c r="T4010" s="24">
        <f t="shared" si="62"/>
        <v>0.27450980392156865</v>
      </c>
      <c r="U4010" s="25">
        <v>1</v>
      </c>
      <c r="V4010">
        <v>2</v>
      </c>
      <c r="W4010" t="b">
        <f>FALSE()</f>
        <v>0</v>
      </c>
    </row>
    <row r="4011" spans="1:23" x14ac:dyDescent="0.2">
      <c r="A4011" t="s">
        <v>7996</v>
      </c>
      <c r="B4011" t="s">
        <v>6369</v>
      </c>
      <c r="C4011" t="s">
        <v>1537</v>
      </c>
      <c r="D4011" t="s">
        <v>44</v>
      </c>
      <c r="E4011" s="22">
        <v>479109.11</v>
      </c>
      <c r="F4011" s="22">
        <v>1985828.57</v>
      </c>
      <c r="G4011" s="22">
        <v>3413860.52</v>
      </c>
      <c r="H4011" s="22">
        <v>3064956.09</v>
      </c>
      <c r="I4011" s="22">
        <v>3398493.3</v>
      </c>
      <c r="J4011" s="23">
        <v>664</v>
      </c>
      <c r="K4011" s="22">
        <v>3169554.01</v>
      </c>
      <c r="L4011" s="23">
        <v>567</v>
      </c>
      <c r="M4011" s="22">
        <v>2074450</v>
      </c>
      <c r="N4011" s="23">
        <v>442</v>
      </c>
      <c r="O4011" s="23">
        <v>1466</v>
      </c>
      <c r="P4011" s="23">
        <v>1129</v>
      </c>
      <c r="Q4011" s="24">
        <v>6.6155160564573698</v>
      </c>
      <c r="R4011" s="24">
        <v>4.2963465953050202</v>
      </c>
      <c r="S4011" s="24">
        <v>0.77012278308322002</v>
      </c>
      <c r="T4011" s="24">
        <f t="shared" si="62"/>
        <v>0.58813108945969883</v>
      </c>
      <c r="U4011" s="25">
        <v>3.8258575197889097E-2</v>
      </c>
      <c r="V4011">
        <v>3</v>
      </c>
      <c r="W4011" t="b">
        <f>FALSE()</f>
        <v>0</v>
      </c>
    </row>
    <row r="4012" spans="1:23" x14ac:dyDescent="0.2">
      <c r="A4012" t="s">
        <v>7997</v>
      </c>
      <c r="B4012" t="s">
        <v>7998</v>
      </c>
      <c r="C4012" t="s">
        <v>63</v>
      </c>
      <c r="D4012" t="s">
        <v>44</v>
      </c>
      <c r="E4012" s="22">
        <v>598681.68000000005</v>
      </c>
      <c r="F4012" s="22">
        <v>280286</v>
      </c>
      <c r="G4012" s="22">
        <v>151496.97</v>
      </c>
      <c r="H4012" s="22">
        <v>65341.440000000002</v>
      </c>
      <c r="I4012" s="22">
        <v>229051.14</v>
      </c>
      <c r="J4012" s="23">
        <v>48</v>
      </c>
      <c r="K4012" s="22">
        <v>324104</v>
      </c>
      <c r="L4012" s="23">
        <v>65</v>
      </c>
      <c r="M4012" s="22">
        <v>211466</v>
      </c>
      <c r="N4012" s="23">
        <v>39</v>
      </c>
      <c r="O4012" s="23">
        <v>157</v>
      </c>
      <c r="P4012" s="23">
        <v>78</v>
      </c>
      <c r="Q4012" s="24">
        <v>0.54136281571201605</v>
      </c>
      <c r="R4012" s="24">
        <v>0.39101391155791498</v>
      </c>
      <c r="S4012" s="24">
        <v>0.49681528662420399</v>
      </c>
      <c r="T4012" s="24">
        <f t="shared" si="62"/>
        <v>0.61538461538461542</v>
      </c>
      <c r="U4012" s="25">
        <v>0</v>
      </c>
      <c r="V4012">
        <v>1</v>
      </c>
      <c r="W4012" t="b">
        <f>FALSE()</f>
        <v>0</v>
      </c>
    </row>
    <row r="4013" spans="1:23" x14ac:dyDescent="0.2">
      <c r="A4013" t="s">
        <v>7999</v>
      </c>
      <c r="B4013" t="s">
        <v>8000</v>
      </c>
      <c r="C4013" t="s">
        <v>84</v>
      </c>
      <c r="D4013" t="s">
        <v>44</v>
      </c>
      <c r="E4013" s="22">
        <v>534435</v>
      </c>
      <c r="F4013" s="22">
        <v>975892</v>
      </c>
      <c r="G4013" s="22">
        <v>1121696</v>
      </c>
      <c r="H4013" s="22">
        <v>1177036</v>
      </c>
      <c r="I4013" s="22">
        <v>1465242</v>
      </c>
      <c r="J4013" s="23">
        <v>291</v>
      </c>
      <c r="K4013" s="22">
        <v>1232166</v>
      </c>
      <c r="L4013" s="23">
        <v>263</v>
      </c>
      <c r="M4013" s="22">
        <v>928270</v>
      </c>
      <c r="N4013" s="23">
        <v>208</v>
      </c>
      <c r="O4013" s="23">
        <v>352</v>
      </c>
      <c r="P4013" s="23">
        <v>452</v>
      </c>
      <c r="Q4013" s="24">
        <v>2.3055488506553701</v>
      </c>
      <c r="R4013" s="24">
        <v>1.6652449119486199</v>
      </c>
      <c r="S4013" s="24">
        <v>1.2840909090909101</v>
      </c>
      <c r="T4013" s="24">
        <f t="shared" si="62"/>
        <v>0.64380530973451322</v>
      </c>
      <c r="U4013" s="25">
        <v>0</v>
      </c>
      <c r="V4013">
        <v>1</v>
      </c>
      <c r="W4013" t="b">
        <f>FALSE()</f>
        <v>0</v>
      </c>
    </row>
    <row r="4014" spans="1:23" x14ac:dyDescent="0.2">
      <c r="A4014" t="s">
        <v>8001</v>
      </c>
      <c r="B4014" t="s">
        <v>8002</v>
      </c>
      <c r="C4014" t="s">
        <v>63</v>
      </c>
      <c r="D4014" t="s">
        <v>44</v>
      </c>
      <c r="E4014" s="22">
        <v>401887</v>
      </c>
      <c r="F4014" s="22">
        <v>327960.23</v>
      </c>
      <c r="G4014" s="22">
        <v>226507</v>
      </c>
      <c r="H4014" s="22">
        <v>108885</v>
      </c>
      <c r="I4014" s="22">
        <v>81606</v>
      </c>
      <c r="J4014" s="23">
        <v>16</v>
      </c>
      <c r="K4014" s="22"/>
      <c r="L4014" s="23"/>
      <c r="M4014" s="22"/>
      <c r="N4014" s="23"/>
      <c r="O4014" s="23">
        <v>140</v>
      </c>
      <c r="P4014" s="23">
        <v>36</v>
      </c>
      <c r="Q4014" s="24"/>
      <c r="R4014" s="24"/>
      <c r="S4014" s="24">
        <v>0.25714285714285701</v>
      </c>
      <c r="T4014" s="24">
        <f t="shared" si="62"/>
        <v>0.44444444444444442</v>
      </c>
      <c r="U4014" s="25">
        <v>0</v>
      </c>
      <c r="V4014">
        <v>0</v>
      </c>
      <c r="W4014" t="b">
        <f>FALSE()</f>
        <v>0</v>
      </c>
    </row>
    <row r="4015" spans="1:23" x14ac:dyDescent="0.2">
      <c r="A4015" t="s">
        <v>8003</v>
      </c>
      <c r="B4015" t="s">
        <v>8004</v>
      </c>
      <c r="C4015" t="s">
        <v>3617</v>
      </c>
      <c r="D4015" t="s">
        <v>145</v>
      </c>
      <c r="E4015" s="22">
        <v>327865</v>
      </c>
      <c r="F4015" s="22">
        <v>377540</v>
      </c>
      <c r="G4015" s="22">
        <v>440143</v>
      </c>
      <c r="H4015" s="22">
        <v>539304</v>
      </c>
      <c r="I4015" s="22">
        <v>645716</v>
      </c>
      <c r="J4015" s="23">
        <v>140</v>
      </c>
      <c r="K4015" s="22">
        <v>1036381</v>
      </c>
      <c r="L4015" s="23">
        <v>232</v>
      </c>
      <c r="M4015" s="22">
        <v>990964</v>
      </c>
      <c r="N4015" s="23">
        <v>266</v>
      </c>
      <c r="O4015" s="23">
        <v>208</v>
      </c>
      <c r="P4015" s="23">
        <v>319</v>
      </c>
      <c r="Q4015" s="24">
        <v>3.1609991917404998</v>
      </c>
      <c r="R4015" s="24">
        <v>2.2785482363171599</v>
      </c>
      <c r="S4015" s="24">
        <v>1.53365384615385</v>
      </c>
      <c r="T4015" s="24">
        <f t="shared" si="62"/>
        <v>0.43887147335423199</v>
      </c>
      <c r="U4015" s="25">
        <v>0.72448979591836704</v>
      </c>
      <c r="V4015">
        <v>2</v>
      </c>
      <c r="W4015" t="b">
        <f>FALSE()</f>
        <v>0</v>
      </c>
    </row>
    <row r="4016" spans="1:23" x14ac:dyDescent="0.2">
      <c r="A4016" t="s">
        <v>8005</v>
      </c>
      <c r="B4016" t="s">
        <v>8006</v>
      </c>
      <c r="C4016" t="s">
        <v>84</v>
      </c>
      <c r="D4016" t="s">
        <v>145</v>
      </c>
      <c r="E4016" s="22">
        <v>558834.34</v>
      </c>
      <c r="F4016" s="22">
        <v>493387.97</v>
      </c>
      <c r="G4016" s="22">
        <v>444367.64</v>
      </c>
      <c r="H4016" s="22">
        <v>460482.24</v>
      </c>
      <c r="I4016" s="22">
        <v>708582.65</v>
      </c>
      <c r="J4016" s="23">
        <v>119</v>
      </c>
      <c r="K4016" s="22">
        <v>560038.74</v>
      </c>
      <c r="L4016" s="23">
        <v>85</v>
      </c>
      <c r="M4016" s="22">
        <v>63825</v>
      </c>
      <c r="N4016" s="23">
        <v>25</v>
      </c>
      <c r="O4016" s="23">
        <v>145</v>
      </c>
      <c r="P4016" s="23">
        <v>169</v>
      </c>
      <c r="Q4016" s="24">
        <v>1.00215520041234</v>
      </c>
      <c r="R4016" s="24">
        <v>0.69261708805946198</v>
      </c>
      <c r="S4016" s="24">
        <v>1.16551724137931</v>
      </c>
      <c r="T4016" s="24">
        <f t="shared" si="62"/>
        <v>0.70414201183431957</v>
      </c>
      <c r="U4016" s="25">
        <v>0</v>
      </c>
      <c r="V4016">
        <v>1</v>
      </c>
      <c r="W4016" t="b">
        <f>FALSE()</f>
        <v>0</v>
      </c>
    </row>
    <row r="4017" spans="1:23" x14ac:dyDescent="0.2">
      <c r="A4017" t="s">
        <v>8007</v>
      </c>
      <c r="B4017" t="s">
        <v>8008</v>
      </c>
      <c r="C4017" t="s">
        <v>84</v>
      </c>
      <c r="D4017" t="s">
        <v>142</v>
      </c>
      <c r="E4017" s="22">
        <v>6834583.96</v>
      </c>
      <c r="F4017" s="22">
        <v>6131630.8200000003</v>
      </c>
      <c r="G4017" s="22">
        <v>5791854.1900000004</v>
      </c>
      <c r="H4017" s="22">
        <v>6144704.5300000003</v>
      </c>
      <c r="I4017" s="22">
        <v>6893728.6100000003</v>
      </c>
      <c r="J4017" s="23">
        <v>1596</v>
      </c>
      <c r="K4017" s="22">
        <v>8483860.9700000007</v>
      </c>
      <c r="L4017" s="23">
        <v>1686</v>
      </c>
      <c r="M4017" s="22">
        <v>5228663.0599999996</v>
      </c>
      <c r="N4017" s="23">
        <v>1547</v>
      </c>
      <c r="O4017" s="23">
        <v>19337</v>
      </c>
      <c r="P4017" s="23">
        <v>18581</v>
      </c>
      <c r="Q4017" s="24">
        <v>1.2413134463857001</v>
      </c>
      <c r="R4017" s="24">
        <v>0.97629177941060996</v>
      </c>
      <c r="S4017" s="24">
        <v>0.96090396648911403</v>
      </c>
      <c r="T4017" s="24">
        <f t="shared" si="62"/>
        <v>8.589419299284215E-2</v>
      </c>
      <c r="U4017" s="25">
        <v>0.34435261707989001</v>
      </c>
      <c r="V4017">
        <v>1</v>
      </c>
      <c r="W4017" t="b">
        <f>FALSE()</f>
        <v>0</v>
      </c>
    </row>
    <row r="4018" spans="1:23" x14ac:dyDescent="0.2">
      <c r="A4018" t="s">
        <v>8009</v>
      </c>
      <c r="B4018" t="s">
        <v>8010</v>
      </c>
      <c r="C4018" t="s">
        <v>84</v>
      </c>
      <c r="D4018" t="s">
        <v>145</v>
      </c>
      <c r="E4018" s="22">
        <v>280253.73</v>
      </c>
      <c r="F4018" s="22">
        <v>213254</v>
      </c>
      <c r="G4018" s="22">
        <v>145462</v>
      </c>
      <c r="H4018" s="22">
        <v>117682</v>
      </c>
      <c r="I4018" s="22">
        <v>91930</v>
      </c>
      <c r="J4018" s="23">
        <v>16</v>
      </c>
      <c r="K4018" s="22">
        <v>74780</v>
      </c>
      <c r="L4018" s="23">
        <v>13</v>
      </c>
      <c r="M4018" s="22">
        <v>38823</v>
      </c>
      <c r="N4018" s="23">
        <v>7</v>
      </c>
      <c r="O4018" s="23">
        <v>120</v>
      </c>
      <c r="P4018" s="23">
        <v>61</v>
      </c>
      <c r="Q4018" s="24">
        <v>0.266829633275532</v>
      </c>
      <c r="R4018" s="24">
        <v>0.192339242567902</v>
      </c>
      <c r="S4018" s="24">
        <v>0.50833333333333297</v>
      </c>
      <c r="T4018" s="24">
        <f t="shared" si="62"/>
        <v>0.26229508196721313</v>
      </c>
      <c r="U4018" s="25">
        <v>3.7735849056603703E-2</v>
      </c>
      <c r="V4018">
        <v>1</v>
      </c>
      <c r="W4018" t="b">
        <f>FALSE()</f>
        <v>0</v>
      </c>
    </row>
    <row r="4019" spans="1:23" x14ac:dyDescent="0.2">
      <c r="A4019" t="s">
        <v>8011</v>
      </c>
      <c r="B4019" t="s">
        <v>8012</v>
      </c>
      <c r="C4019" t="s">
        <v>43</v>
      </c>
      <c r="D4019" t="s">
        <v>145</v>
      </c>
      <c r="E4019" s="22">
        <v>185285.09</v>
      </c>
      <c r="F4019" s="22">
        <v>312646.25</v>
      </c>
      <c r="G4019" s="22">
        <v>913527.25</v>
      </c>
      <c r="H4019" s="22">
        <v>1512379</v>
      </c>
      <c r="I4019" s="22">
        <v>2345548.87</v>
      </c>
      <c r="J4019" s="23">
        <v>348</v>
      </c>
      <c r="K4019" s="22">
        <v>3295253.28</v>
      </c>
      <c r="L4019" s="23">
        <v>463</v>
      </c>
      <c r="M4019" s="22">
        <v>3469538.76</v>
      </c>
      <c r="N4019" s="23">
        <v>579</v>
      </c>
      <c r="O4019" s="23">
        <v>89</v>
      </c>
      <c r="P4019" s="23">
        <v>424</v>
      </c>
      <c r="Q4019" s="24">
        <v>17.784773075912401</v>
      </c>
      <c r="R4019" s="24">
        <v>11.474601639641</v>
      </c>
      <c r="S4019" s="24">
        <v>4.7640449438202301</v>
      </c>
      <c r="T4019" s="24">
        <f t="shared" si="62"/>
        <v>0.82075471698113212</v>
      </c>
      <c r="U4019" s="25">
        <v>0.123762376237624</v>
      </c>
      <c r="V4019">
        <v>3</v>
      </c>
      <c r="W4019" t="b">
        <f>FALSE()</f>
        <v>0</v>
      </c>
    </row>
    <row r="4020" spans="1:23" x14ac:dyDescent="0.2">
      <c r="A4020" t="s">
        <v>8013</v>
      </c>
      <c r="B4020" t="s">
        <v>8014</v>
      </c>
      <c r="C4020" t="s">
        <v>84</v>
      </c>
      <c r="D4020" t="s">
        <v>44</v>
      </c>
      <c r="E4020" s="22">
        <v>27727871</v>
      </c>
      <c r="F4020" s="22">
        <v>30095782</v>
      </c>
      <c r="G4020" s="22">
        <v>28342950</v>
      </c>
      <c r="H4020" s="22">
        <v>28975843</v>
      </c>
      <c r="I4020" s="22">
        <v>35539826</v>
      </c>
      <c r="J4020" s="23">
        <v>6416</v>
      </c>
      <c r="K4020" s="22">
        <v>41986388</v>
      </c>
      <c r="L4020" s="23">
        <v>7136</v>
      </c>
      <c r="M4020" s="22">
        <v>27905584</v>
      </c>
      <c r="N4020" s="23">
        <v>6583</v>
      </c>
      <c r="O4020" s="23">
        <v>14170</v>
      </c>
      <c r="P4020" s="23">
        <v>14578</v>
      </c>
      <c r="Q4020" s="24">
        <v>1.5142305011445001</v>
      </c>
      <c r="R4020" s="24">
        <v>1.04265523399076</v>
      </c>
      <c r="S4020" s="24">
        <v>1.0287932251234999</v>
      </c>
      <c r="T4020" s="24">
        <f t="shared" si="62"/>
        <v>0.44011524214569903</v>
      </c>
      <c r="U4020" s="25">
        <v>5.3763440860214999E-2</v>
      </c>
      <c r="V4020">
        <v>1</v>
      </c>
      <c r="W4020" t="b">
        <f>FALSE()</f>
        <v>0</v>
      </c>
    </row>
    <row r="4021" spans="1:23" x14ac:dyDescent="0.2">
      <c r="A4021" t="s">
        <v>8015</v>
      </c>
      <c r="B4021" t="s">
        <v>8016</v>
      </c>
      <c r="C4021" t="s">
        <v>686</v>
      </c>
      <c r="D4021" t="s">
        <v>44</v>
      </c>
      <c r="E4021" s="22">
        <v>176561.33</v>
      </c>
      <c r="F4021" s="22">
        <v>214553</v>
      </c>
      <c r="G4021" s="22">
        <v>356051.4</v>
      </c>
      <c r="H4021" s="22">
        <v>271114.38</v>
      </c>
      <c r="I4021" s="22">
        <v>308020.23</v>
      </c>
      <c r="J4021" s="23">
        <v>72</v>
      </c>
      <c r="K4021" s="22">
        <v>414692.04</v>
      </c>
      <c r="L4021" s="23">
        <v>86</v>
      </c>
      <c r="M4021" s="22">
        <v>272669.92</v>
      </c>
      <c r="N4021" s="23">
        <v>65</v>
      </c>
      <c r="O4021" s="23">
        <v>117</v>
      </c>
      <c r="P4021" s="23">
        <v>155</v>
      </c>
      <c r="Q4021" s="24">
        <v>2.3487138435126198</v>
      </c>
      <c r="R4021" s="24">
        <v>1.69642199358339</v>
      </c>
      <c r="S4021" s="24">
        <v>1.3247863247863301</v>
      </c>
      <c r="T4021" s="24">
        <f t="shared" si="62"/>
        <v>0.46451612903225808</v>
      </c>
      <c r="U4021" s="25">
        <v>0</v>
      </c>
      <c r="V4021">
        <v>1</v>
      </c>
      <c r="W4021" t="b">
        <f>FALSE()</f>
        <v>0</v>
      </c>
    </row>
    <row r="4022" spans="1:23" x14ac:dyDescent="0.2">
      <c r="A4022" t="s">
        <v>8017</v>
      </c>
      <c r="B4022" t="s">
        <v>8018</v>
      </c>
      <c r="C4022" t="s">
        <v>43</v>
      </c>
      <c r="D4022" t="s">
        <v>44</v>
      </c>
      <c r="E4022" s="22">
        <v>801736.29</v>
      </c>
      <c r="F4022" s="22">
        <v>546619.52</v>
      </c>
      <c r="G4022" s="22">
        <v>576551.72</v>
      </c>
      <c r="H4022" s="22">
        <v>703606.11</v>
      </c>
      <c r="I4022" s="22">
        <v>985657.87</v>
      </c>
      <c r="J4022" s="23">
        <v>209</v>
      </c>
      <c r="K4022" s="22">
        <v>956425.97</v>
      </c>
      <c r="L4022" s="23">
        <v>211</v>
      </c>
      <c r="M4022" s="22">
        <v>856857.36</v>
      </c>
      <c r="N4022" s="23">
        <v>193</v>
      </c>
      <c r="O4022" s="23">
        <v>312</v>
      </c>
      <c r="P4022" s="23">
        <v>358</v>
      </c>
      <c r="Q4022" s="24">
        <v>1.19294334300372</v>
      </c>
      <c r="R4022" s="24">
        <v>0.86163554140925303</v>
      </c>
      <c r="S4022" s="24">
        <v>1.1474358974359</v>
      </c>
      <c r="T4022" s="24">
        <f t="shared" si="62"/>
        <v>0.58379888268156421</v>
      </c>
      <c r="U4022" s="25">
        <v>0</v>
      </c>
      <c r="V4022">
        <v>1</v>
      </c>
      <c r="W4022" t="b">
        <f>FALSE()</f>
        <v>0</v>
      </c>
    </row>
    <row r="4023" spans="1:23" x14ac:dyDescent="0.2">
      <c r="A4023" t="s">
        <v>8019</v>
      </c>
      <c r="B4023" t="s">
        <v>8020</v>
      </c>
      <c r="C4023" t="s">
        <v>2224</v>
      </c>
      <c r="D4023" t="s">
        <v>145</v>
      </c>
      <c r="E4023" s="22">
        <v>158706</v>
      </c>
      <c r="F4023" s="22">
        <v>286485</v>
      </c>
      <c r="G4023" s="22">
        <v>210803</v>
      </c>
      <c r="H4023" s="22">
        <v>189072</v>
      </c>
      <c r="I4023" s="22">
        <v>199325</v>
      </c>
      <c r="J4023" s="23">
        <v>27</v>
      </c>
      <c r="K4023" s="22">
        <v>287075</v>
      </c>
      <c r="L4023" s="23">
        <v>36</v>
      </c>
      <c r="M4023" s="22">
        <v>235540</v>
      </c>
      <c r="N4023" s="23">
        <v>39</v>
      </c>
      <c r="O4023" s="23">
        <v>212</v>
      </c>
      <c r="P4023" s="23">
        <v>221</v>
      </c>
      <c r="Q4023" s="24">
        <v>1.80884780663617</v>
      </c>
      <c r="R4023" s="24">
        <v>1.3038747337697401</v>
      </c>
      <c r="S4023" s="24">
        <v>1.04245283018868</v>
      </c>
      <c r="T4023" s="24">
        <f t="shared" si="62"/>
        <v>0.12217194570135746</v>
      </c>
      <c r="U4023" s="25">
        <v>0</v>
      </c>
      <c r="V4023">
        <v>0</v>
      </c>
      <c r="W4023" t="b">
        <f>FALSE()</f>
        <v>0</v>
      </c>
    </row>
    <row r="4024" spans="1:23" x14ac:dyDescent="0.2">
      <c r="A4024" t="s">
        <v>8021</v>
      </c>
      <c r="B4024" t="s">
        <v>8022</v>
      </c>
      <c r="C4024" t="s">
        <v>63</v>
      </c>
      <c r="D4024" t="s">
        <v>44</v>
      </c>
      <c r="E4024" s="22">
        <v>441888.46</v>
      </c>
      <c r="F4024" s="22">
        <v>410286</v>
      </c>
      <c r="G4024" s="22">
        <v>473983</v>
      </c>
      <c r="H4024" s="22">
        <v>656052</v>
      </c>
      <c r="I4024" s="22">
        <v>600131</v>
      </c>
      <c r="J4024" s="23">
        <v>134</v>
      </c>
      <c r="K4024" s="22">
        <v>374223</v>
      </c>
      <c r="L4024" s="23">
        <v>81</v>
      </c>
      <c r="M4024" s="22">
        <v>274262</v>
      </c>
      <c r="N4024" s="23">
        <v>69</v>
      </c>
      <c r="O4024" s="23">
        <v>161</v>
      </c>
      <c r="P4024" s="23">
        <v>172</v>
      </c>
      <c r="Q4024" s="24">
        <v>0.84687208170134198</v>
      </c>
      <c r="R4024" s="24">
        <v>0.61167622829749202</v>
      </c>
      <c r="S4024" s="24">
        <v>1.0683229813664601</v>
      </c>
      <c r="T4024" s="24">
        <f t="shared" si="62"/>
        <v>0.77906976744186052</v>
      </c>
      <c r="U4024" s="25">
        <v>0</v>
      </c>
      <c r="V4024">
        <v>1</v>
      </c>
      <c r="W4024" t="b">
        <f>FALSE()</f>
        <v>0</v>
      </c>
    </row>
    <row r="4025" spans="1:23" x14ac:dyDescent="0.2">
      <c r="A4025" t="s">
        <v>8023</v>
      </c>
      <c r="B4025" t="s">
        <v>8024</v>
      </c>
      <c r="C4025" t="s">
        <v>1194</v>
      </c>
      <c r="D4025" t="s">
        <v>44</v>
      </c>
      <c r="E4025" s="22">
        <v>62796</v>
      </c>
      <c r="F4025" s="22">
        <v>54784</v>
      </c>
      <c r="G4025" s="22">
        <v>99148</v>
      </c>
      <c r="H4025" s="22">
        <v>57769</v>
      </c>
      <c r="I4025" s="22">
        <v>65719</v>
      </c>
      <c r="J4025" s="23">
        <v>13</v>
      </c>
      <c r="K4025" s="22">
        <v>56230</v>
      </c>
      <c r="L4025" s="23">
        <v>13</v>
      </c>
      <c r="M4025" s="22">
        <v>50064</v>
      </c>
      <c r="N4025" s="23">
        <v>17</v>
      </c>
      <c r="O4025" s="23">
        <v>21</v>
      </c>
      <c r="P4025" s="23">
        <v>40</v>
      </c>
      <c r="Q4025" s="24">
        <v>0.89543919994904098</v>
      </c>
      <c r="R4025" s="24">
        <v>0.64675514086401598</v>
      </c>
      <c r="S4025" s="24">
        <v>1.90476190476191</v>
      </c>
      <c r="T4025" s="24">
        <f t="shared" si="62"/>
        <v>0.32500000000000001</v>
      </c>
      <c r="U4025" s="25">
        <v>0</v>
      </c>
      <c r="V4025">
        <v>1</v>
      </c>
      <c r="W4025" t="b">
        <f>FALSE()</f>
        <v>0</v>
      </c>
    </row>
    <row r="4026" spans="1:23" x14ac:dyDescent="0.2">
      <c r="A4026" t="s">
        <v>8025</v>
      </c>
      <c r="B4026" t="s">
        <v>8026</v>
      </c>
      <c r="C4026" t="s">
        <v>63</v>
      </c>
      <c r="D4026" t="s">
        <v>44</v>
      </c>
      <c r="E4026" s="22">
        <v>901973</v>
      </c>
      <c r="F4026" s="22">
        <v>886180</v>
      </c>
      <c r="G4026" s="22">
        <v>1291658</v>
      </c>
      <c r="H4026" s="22">
        <v>1365614</v>
      </c>
      <c r="I4026" s="22">
        <v>1703183</v>
      </c>
      <c r="J4026" s="23">
        <v>323</v>
      </c>
      <c r="K4026" s="22">
        <v>1639035</v>
      </c>
      <c r="L4026" s="23">
        <v>284</v>
      </c>
      <c r="M4026" s="22">
        <v>1276530</v>
      </c>
      <c r="N4026" s="23">
        <v>249</v>
      </c>
      <c r="O4026" s="23">
        <v>449</v>
      </c>
      <c r="P4026" s="23">
        <v>453</v>
      </c>
      <c r="Q4026" s="24">
        <v>1.8171663675076799</v>
      </c>
      <c r="R4026" s="24">
        <v>1.18013114464802</v>
      </c>
      <c r="S4026" s="24">
        <v>1.0089086859688201</v>
      </c>
      <c r="T4026" s="24">
        <f t="shared" si="62"/>
        <v>0.71302428256070638</v>
      </c>
      <c r="U4026" s="25">
        <v>0</v>
      </c>
      <c r="V4026">
        <v>1</v>
      </c>
      <c r="W4026" t="b">
        <f>FALSE()</f>
        <v>0</v>
      </c>
    </row>
    <row r="4027" spans="1:23" x14ac:dyDescent="0.2">
      <c r="A4027" t="s">
        <v>8027</v>
      </c>
      <c r="B4027" t="s">
        <v>8028</v>
      </c>
      <c r="C4027" t="s">
        <v>3617</v>
      </c>
      <c r="D4027" t="s">
        <v>44</v>
      </c>
      <c r="E4027" s="22">
        <v>1365168</v>
      </c>
      <c r="F4027" s="22">
        <v>1288321</v>
      </c>
      <c r="G4027" s="22">
        <v>1375603.42</v>
      </c>
      <c r="H4027" s="22">
        <v>1288243.05</v>
      </c>
      <c r="I4027" s="22">
        <v>1409168.39</v>
      </c>
      <c r="J4027" s="23">
        <v>240</v>
      </c>
      <c r="K4027" s="22">
        <v>1848881.27</v>
      </c>
      <c r="L4027" s="23">
        <v>301</v>
      </c>
      <c r="M4027" s="22">
        <v>1548617.83</v>
      </c>
      <c r="N4027" s="23">
        <v>275</v>
      </c>
      <c r="O4027" s="23">
        <v>1112</v>
      </c>
      <c r="P4027" s="23">
        <v>1638</v>
      </c>
      <c r="Q4027" s="24">
        <v>1.35432508672925</v>
      </c>
      <c r="R4027" s="24">
        <v>0.93254900039059296</v>
      </c>
      <c r="S4027" s="24">
        <v>1.47302158273381</v>
      </c>
      <c r="T4027" s="24">
        <f t="shared" si="62"/>
        <v>0.14652014652014653</v>
      </c>
      <c r="U4027" s="25">
        <v>6.7178502879078001E-3</v>
      </c>
      <c r="V4027">
        <v>1</v>
      </c>
      <c r="W4027" t="b">
        <f>FALSE()</f>
        <v>0</v>
      </c>
    </row>
    <row r="4028" spans="1:23" x14ac:dyDescent="0.2">
      <c r="A4028" t="s">
        <v>8029</v>
      </c>
      <c r="B4028" t="s">
        <v>8030</v>
      </c>
      <c r="C4028" t="s">
        <v>48</v>
      </c>
      <c r="D4028" t="s">
        <v>44</v>
      </c>
      <c r="E4028" s="22">
        <v>603395</v>
      </c>
      <c r="F4028" s="22">
        <v>451595</v>
      </c>
      <c r="G4028" s="22">
        <v>384751</v>
      </c>
      <c r="H4028" s="22">
        <v>353958</v>
      </c>
      <c r="I4028" s="22">
        <v>325974</v>
      </c>
      <c r="J4028" s="23">
        <v>64</v>
      </c>
      <c r="K4028" s="22"/>
      <c r="L4028" s="23"/>
      <c r="M4028" s="22"/>
      <c r="N4028" s="23"/>
      <c r="O4028" s="23">
        <v>163</v>
      </c>
      <c r="P4028" s="23"/>
      <c r="Q4028" s="24"/>
      <c r="R4028" s="24"/>
      <c r="S4028" s="24"/>
      <c r="T4028" s="24" t="str">
        <f t="shared" si="62"/>
        <v/>
      </c>
      <c r="U4028" s="25">
        <v>0</v>
      </c>
      <c r="V4028">
        <v>0</v>
      </c>
      <c r="W4028" t="b">
        <f>FALSE()</f>
        <v>0</v>
      </c>
    </row>
    <row r="4029" spans="1:23" x14ac:dyDescent="0.2">
      <c r="A4029" t="s">
        <v>8031</v>
      </c>
      <c r="B4029" t="s">
        <v>8032</v>
      </c>
      <c r="C4029" t="s">
        <v>63</v>
      </c>
      <c r="D4029" t="s">
        <v>44</v>
      </c>
      <c r="E4029" s="22">
        <v>2349029.41</v>
      </c>
      <c r="F4029" s="22">
        <v>2123689.9700000002</v>
      </c>
      <c r="G4029" s="22">
        <v>1640488.5</v>
      </c>
      <c r="H4029" s="22">
        <v>1412687.34</v>
      </c>
      <c r="I4029" s="22">
        <v>1231298.7</v>
      </c>
      <c r="J4029" s="23">
        <v>219</v>
      </c>
      <c r="K4029" s="22">
        <v>1494282</v>
      </c>
      <c r="L4029" s="23">
        <v>248</v>
      </c>
      <c r="M4029" s="22">
        <v>1084208</v>
      </c>
      <c r="N4029" s="23">
        <v>202</v>
      </c>
      <c r="O4029" s="23">
        <v>912</v>
      </c>
      <c r="P4029" s="23">
        <v>470</v>
      </c>
      <c r="Q4029" s="24">
        <v>0.63612741230004399</v>
      </c>
      <c r="R4029" s="24">
        <v>0.41312330265570102</v>
      </c>
      <c r="S4029" s="24">
        <v>0.515350877192982</v>
      </c>
      <c r="T4029" s="24">
        <f t="shared" si="62"/>
        <v>0.46595744680851064</v>
      </c>
      <c r="U4029" s="25">
        <v>0</v>
      </c>
      <c r="V4029">
        <v>1</v>
      </c>
      <c r="W4029" t="b">
        <f>FALSE()</f>
        <v>0</v>
      </c>
    </row>
    <row r="4030" spans="1:23" x14ac:dyDescent="0.2">
      <c r="A4030" t="s">
        <v>8033</v>
      </c>
      <c r="B4030" t="s">
        <v>8034</v>
      </c>
      <c r="C4030" t="s">
        <v>2125</v>
      </c>
      <c r="D4030" t="s">
        <v>44</v>
      </c>
      <c r="E4030" s="22">
        <v>41751.040000000001</v>
      </c>
      <c r="F4030" s="22">
        <v>48671.3</v>
      </c>
      <c r="G4030" s="22">
        <v>16823.740000000002</v>
      </c>
      <c r="H4030" s="22">
        <v>28449</v>
      </c>
      <c r="I4030" s="22">
        <v>31556.94</v>
      </c>
      <c r="J4030" s="23">
        <v>6</v>
      </c>
      <c r="K4030" s="22">
        <v>3080</v>
      </c>
      <c r="L4030" s="23">
        <v>1</v>
      </c>
      <c r="M4030" s="22"/>
      <c r="N4030" s="23"/>
      <c r="O4030" s="23">
        <v>10</v>
      </c>
      <c r="P4030" s="23">
        <v>30</v>
      </c>
      <c r="Q4030" s="24">
        <v>7.3770617450487394E-2</v>
      </c>
      <c r="R4030" s="24">
        <v>5.3282820412073301E-2</v>
      </c>
      <c r="S4030" s="24">
        <v>3</v>
      </c>
      <c r="T4030" s="24">
        <f t="shared" si="62"/>
        <v>0.2</v>
      </c>
      <c r="U4030" s="25">
        <v>0</v>
      </c>
      <c r="V4030">
        <v>1</v>
      </c>
      <c r="W4030" t="b">
        <f>FALSE()</f>
        <v>0</v>
      </c>
    </row>
    <row r="4031" spans="1:23" x14ac:dyDescent="0.2">
      <c r="A4031" t="s">
        <v>8035</v>
      </c>
      <c r="B4031" t="s">
        <v>8036</v>
      </c>
      <c r="C4031" t="s">
        <v>48</v>
      </c>
      <c r="D4031" t="s">
        <v>142</v>
      </c>
      <c r="E4031" s="22">
        <v>19187443.91</v>
      </c>
      <c r="F4031" s="22">
        <v>15862756.52</v>
      </c>
      <c r="G4031" s="22">
        <v>16911994.719999999</v>
      </c>
      <c r="H4031" s="22">
        <v>20074305.219999999</v>
      </c>
      <c r="I4031" s="22">
        <v>24759559.399999999</v>
      </c>
      <c r="J4031" s="23">
        <v>5865</v>
      </c>
      <c r="K4031" s="22">
        <v>32396471.359999999</v>
      </c>
      <c r="L4031" s="23">
        <v>7370</v>
      </c>
      <c r="M4031" s="22">
        <v>28772507.48</v>
      </c>
      <c r="N4031" s="23">
        <v>6831</v>
      </c>
      <c r="O4031" s="23">
        <v>10391</v>
      </c>
      <c r="P4031" s="23">
        <v>15384</v>
      </c>
      <c r="Q4031" s="24">
        <v>1.6884203811595699</v>
      </c>
      <c r="R4031" s="24">
        <v>1.3279409347534199</v>
      </c>
      <c r="S4031" s="24">
        <v>1.4805119815224701</v>
      </c>
      <c r="T4031" s="24">
        <f t="shared" si="62"/>
        <v>0.38124024960998437</v>
      </c>
      <c r="U4031" s="25">
        <v>0.57270466893820804</v>
      </c>
      <c r="V4031">
        <v>2</v>
      </c>
      <c r="W4031" t="b">
        <f>FALSE()</f>
        <v>0</v>
      </c>
    </row>
    <row r="4032" spans="1:23" x14ac:dyDescent="0.2">
      <c r="A4032" t="s">
        <v>8037</v>
      </c>
      <c r="B4032" t="s">
        <v>8038</v>
      </c>
      <c r="C4032" t="s">
        <v>3101</v>
      </c>
      <c r="D4032" t="s">
        <v>145</v>
      </c>
      <c r="E4032" s="22">
        <v>76716</v>
      </c>
      <c r="F4032" s="22">
        <v>88308</v>
      </c>
      <c r="G4032" s="22">
        <v>66776</v>
      </c>
      <c r="H4032" s="22">
        <v>108681</v>
      </c>
      <c r="I4032" s="22">
        <v>65288</v>
      </c>
      <c r="J4032" s="23">
        <v>12</v>
      </c>
      <c r="K4032" s="22">
        <v>121588</v>
      </c>
      <c r="L4032" s="23">
        <v>22</v>
      </c>
      <c r="M4032" s="22">
        <v>74443</v>
      </c>
      <c r="N4032" s="23">
        <v>12</v>
      </c>
      <c r="O4032" s="23">
        <v>98</v>
      </c>
      <c r="P4032" s="23">
        <v>110</v>
      </c>
      <c r="Q4032" s="24">
        <v>1.58491057927942</v>
      </c>
      <c r="R4032" s="24">
        <v>1.0225723687368999</v>
      </c>
      <c r="S4032" s="24">
        <v>1.12244897959184</v>
      </c>
      <c r="T4032" s="24">
        <f t="shared" si="62"/>
        <v>0.10909090909090909</v>
      </c>
      <c r="U4032" s="25">
        <v>0</v>
      </c>
      <c r="V4032">
        <v>0</v>
      </c>
      <c r="W4032" t="b">
        <f>FALSE()</f>
        <v>0</v>
      </c>
    </row>
    <row r="4033" spans="1:23" x14ac:dyDescent="0.2">
      <c r="A4033" t="s">
        <v>8039</v>
      </c>
      <c r="B4033" t="s">
        <v>8040</v>
      </c>
      <c r="C4033" t="s">
        <v>63</v>
      </c>
      <c r="D4033" t="s">
        <v>145</v>
      </c>
      <c r="E4033" s="22">
        <v>246835.89</v>
      </c>
      <c r="F4033" s="22">
        <v>178376.5</v>
      </c>
      <c r="G4033" s="22">
        <v>172010.72</v>
      </c>
      <c r="H4033" s="22">
        <v>168495</v>
      </c>
      <c r="I4033" s="22">
        <v>116096</v>
      </c>
      <c r="J4033" s="23">
        <v>27</v>
      </c>
      <c r="K4033" s="22">
        <v>193447.73</v>
      </c>
      <c r="L4033" s="23">
        <v>38</v>
      </c>
      <c r="M4033" s="22">
        <v>294571.78000000003</v>
      </c>
      <c r="N4033" s="23">
        <v>58</v>
      </c>
      <c r="O4033" s="23">
        <v>140</v>
      </c>
      <c r="P4033" s="23">
        <v>192</v>
      </c>
      <c r="Q4033" s="24">
        <v>0.78370989729248897</v>
      </c>
      <c r="R4033" s="24">
        <v>0.56492289176349197</v>
      </c>
      <c r="S4033" s="24">
        <v>1.3714285714285701</v>
      </c>
      <c r="T4033" s="24">
        <f t="shared" si="62"/>
        <v>0.140625</v>
      </c>
      <c r="U4033" s="25">
        <v>0.22448979591836701</v>
      </c>
      <c r="V4033">
        <v>3</v>
      </c>
      <c r="W4033" t="b">
        <f>FALSE()</f>
        <v>0</v>
      </c>
    </row>
    <row r="4034" spans="1:23" x14ac:dyDescent="0.2">
      <c r="A4034" t="s">
        <v>8041</v>
      </c>
      <c r="B4034" t="s">
        <v>8042</v>
      </c>
      <c r="C4034" t="s">
        <v>3688</v>
      </c>
      <c r="D4034" t="s">
        <v>142</v>
      </c>
      <c r="E4034" s="22">
        <v>127335</v>
      </c>
      <c r="F4034" s="22">
        <v>38070.5</v>
      </c>
      <c r="G4034" s="22">
        <v>137290.23000000001</v>
      </c>
      <c r="H4034" s="22">
        <v>127753.42</v>
      </c>
      <c r="I4034" s="22">
        <v>86148</v>
      </c>
      <c r="J4034" s="23">
        <v>10</v>
      </c>
      <c r="K4034" s="22">
        <v>155522</v>
      </c>
      <c r="L4034" s="23">
        <v>21</v>
      </c>
      <c r="M4034" s="22">
        <v>155416</v>
      </c>
      <c r="N4034" s="23">
        <v>18</v>
      </c>
      <c r="O4034" s="23">
        <v>25</v>
      </c>
      <c r="P4034" s="23">
        <v>14</v>
      </c>
      <c r="Q4034" s="24">
        <v>1.22136097695056</v>
      </c>
      <c r="R4034" s="24">
        <v>1.01504094650765</v>
      </c>
      <c r="S4034" s="24">
        <v>0.56000000000000005</v>
      </c>
      <c r="T4034" s="24">
        <f t="shared" si="62"/>
        <v>0.7142857142857143</v>
      </c>
      <c r="U4034" s="25">
        <v>0</v>
      </c>
      <c r="V4034">
        <v>1</v>
      </c>
      <c r="W4034" t="b">
        <f>FALSE()</f>
        <v>0</v>
      </c>
    </row>
    <row r="4035" spans="1:23" x14ac:dyDescent="0.2">
      <c r="A4035" t="s">
        <v>8043</v>
      </c>
      <c r="B4035" t="s">
        <v>8044</v>
      </c>
      <c r="C4035" t="s">
        <v>3805</v>
      </c>
      <c r="D4035" t="s">
        <v>44</v>
      </c>
      <c r="E4035" s="22">
        <v>260283</v>
      </c>
      <c r="F4035" s="22">
        <v>153510</v>
      </c>
      <c r="G4035" s="22">
        <v>210128</v>
      </c>
      <c r="H4035" s="22">
        <v>208623</v>
      </c>
      <c r="I4035" s="22">
        <v>282240</v>
      </c>
      <c r="J4035" s="23">
        <v>71</v>
      </c>
      <c r="K4035" s="22">
        <v>268525</v>
      </c>
      <c r="L4035" s="23">
        <v>56</v>
      </c>
      <c r="M4035" s="22">
        <v>188055</v>
      </c>
      <c r="N4035" s="23">
        <v>60</v>
      </c>
      <c r="O4035" s="23">
        <v>76</v>
      </c>
      <c r="P4035" s="23">
        <v>79</v>
      </c>
      <c r="Q4035" s="24">
        <v>1.0316655332849201</v>
      </c>
      <c r="R4035" s="24">
        <v>0.74514828850715098</v>
      </c>
      <c r="S4035" s="24">
        <v>1.0394736842105301</v>
      </c>
      <c r="T4035" s="24">
        <f t="shared" si="62"/>
        <v>0.89873417721518989</v>
      </c>
      <c r="U4035" s="25">
        <v>0</v>
      </c>
      <c r="V4035">
        <v>1</v>
      </c>
      <c r="W4035" t="b">
        <f>FALSE()</f>
        <v>0</v>
      </c>
    </row>
    <row r="4036" spans="1:23" x14ac:dyDescent="0.2">
      <c r="A4036" t="s">
        <v>8045</v>
      </c>
      <c r="B4036" t="s">
        <v>8046</v>
      </c>
      <c r="C4036" t="s">
        <v>84</v>
      </c>
      <c r="D4036" t="s">
        <v>44</v>
      </c>
      <c r="E4036" s="22">
        <v>1493265.06</v>
      </c>
      <c r="F4036" s="22">
        <v>1650615.52</v>
      </c>
      <c r="G4036" s="22">
        <v>1527569.94</v>
      </c>
      <c r="H4036" s="22">
        <v>2085957.71</v>
      </c>
      <c r="I4036" s="22">
        <v>1885779.38</v>
      </c>
      <c r="J4036" s="23">
        <v>516</v>
      </c>
      <c r="K4036" s="22">
        <v>1760873.31</v>
      </c>
      <c r="L4036" s="23">
        <v>442</v>
      </c>
      <c r="M4036" s="22">
        <v>1276541.1000000001</v>
      </c>
      <c r="N4036" s="23">
        <v>342</v>
      </c>
      <c r="O4036" s="23">
        <v>893</v>
      </c>
      <c r="P4036" s="23">
        <v>762</v>
      </c>
      <c r="Q4036" s="24">
        <v>1.17921014638888</v>
      </c>
      <c r="R4036" s="24">
        <v>0.85171636932962003</v>
      </c>
      <c r="S4036" s="24">
        <v>0.85330347144456897</v>
      </c>
      <c r="T4036" s="24">
        <f t="shared" si="62"/>
        <v>0.67716535433070868</v>
      </c>
      <c r="U4036" s="25">
        <v>0</v>
      </c>
      <c r="V4036">
        <v>1</v>
      </c>
      <c r="W4036" t="b">
        <f>FALSE()</f>
        <v>0</v>
      </c>
    </row>
    <row r="4037" spans="1:23" x14ac:dyDescent="0.2">
      <c r="A4037" t="s">
        <v>8047</v>
      </c>
      <c r="B4037" t="s">
        <v>8048</v>
      </c>
      <c r="C4037" t="s">
        <v>84</v>
      </c>
      <c r="D4037" t="s">
        <v>44</v>
      </c>
      <c r="E4037" s="22">
        <v>267425.19</v>
      </c>
      <c r="F4037" s="22">
        <v>418633.04</v>
      </c>
      <c r="G4037" s="22">
        <v>567981.21</v>
      </c>
      <c r="H4037" s="22">
        <v>738935.08</v>
      </c>
      <c r="I4037" s="22">
        <v>1140813.26</v>
      </c>
      <c r="J4037" s="23">
        <v>149</v>
      </c>
      <c r="K4037" s="22">
        <v>1422321.51</v>
      </c>
      <c r="L4037" s="23">
        <v>203</v>
      </c>
      <c r="M4037" s="22">
        <v>1169281.58</v>
      </c>
      <c r="N4037" s="23">
        <v>190</v>
      </c>
      <c r="O4037" s="23">
        <v>128</v>
      </c>
      <c r="P4037" s="23">
        <v>203</v>
      </c>
      <c r="Q4037" s="24">
        <v>5.3185771691888899</v>
      </c>
      <c r="R4037" s="24">
        <v>3.6622180828131299</v>
      </c>
      <c r="S4037" s="24">
        <v>1.5859375</v>
      </c>
      <c r="T4037" s="24">
        <f t="shared" si="62"/>
        <v>0.73399014778325122</v>
      </c>
      <c r="U4037" s="25">
        <v>0.11347517730496499</v>
      </c>
      <c r="V4037">
        <v>1</v>
      </c>
      <c r="W4037" t="b">
        <f>FALSE()</f>
        <v>0</v>
      </c>
    </row>
    <row r="4038" spans="1:23" x14ac:dyDescent="0.2">
      <c r="A4038" t="s">
        <v>8049</v>
      </c>
      <c r="B4038" t="s">
        <v>8050</v>
      </c>
      <c r="C4038" t="s">
        <v>97</v>
      </c>
      <c r="D4038" t="s">
        <v>44</v>
      </c>
      <c r="E4038" s="22">
        <v>70471.070000000007</v>
      </c>
      <c r="F4038" s="22">
        <v>85406.86</v>
      </c>
      <c r="G4038" s="22">
        <v>156121.21</v>
      </c>
      <c r="H4038" s="22">
        <v>122958.34</v>
      </c>
      <c r="I4038" s="22">
        <v>103643</v>
      </c>
      <c r="J4038" s="23">
        <v>23</v>
      </c>
      <c r="K4038" s="22">
        <v>114718</v>
      </c>
      <c r="L4038" s="23">
        <v>25</v>
      </c>
      <c r="M4038" s="22">
        <v>103512.91</v>
      </c>
      <c r="N4038" s="23">
        <v>22</v>
      </c>
      <c r="O4038" s="23">
        <v>37</v>
      </c>
      <c r="P4038" s="23">
        <v>42</v>
      </c>
      <c r="Q4038" s="24">
        <v>1.6278736792275199</v>
      </c>
      <c r="R4038" s="24">
        <v>1.1757757207608699</v>
      </c>
      <c r="S4038" s="24">
        <v>1.13513513513514</v>
      </c>
      <c r="T4038" s="24">
        <f t="shared" si="62"/>
        <v>0.54761904761904767</v>
      </c>
      <c r="U4038" s="25">
        <v>0</v>
      </c>
      <c r="V4038">
        <v>1</v>
      </c>
      <c r="W4038" t="b">
        <f>FALSE()</f>
        <v>0</v>
      </c>
    </row>
    <row r="4039" spans="1:23" x14ac:dyDescent="0.2">
      <c r="A4039" t="s">
        <v>8051</v>
      </c>
      <c r="B4039" t="s">
        <v>7626</v>
      </c>
      <c r="C4039" t="s">
        <v>97</v>
      </c>
      <c r="D4039" t="s">
        <v>44</v>
      </c>
      <c r="E4039" s="22">
        <v>694398.82</v>
      </c>
      <c r="F4039" s="22">
        <v>924342</v>
      </c>
      <c r="G4039" s="22">
        <v>1098421</v>
      </c>
      <c r="H4039" s="22">
        <v>1084093</v>
      </c>
      <c r="I4039" s="22">
        <v>1893925</v>
      </c>
      <c r="J4039" s="23">
        <v>418</v>
      </c>
      <c r="K4039" s="22">
        <v>2145243</v>
      </c>
      <c r="L4039" s="23">
        <v>477</v>
      </c>
      <c r="M4039" s="22">
        <v>1580154</v>
      </c>
      <c r="N4039" s="23">
        <v>424</v>
      </c>
      <c r="O4039" s="23">
        <v>405</v>
      </c>
      <c r="P4039" s="23">
        <v>588</v>
      </c>
      <c r="Q4039" s="24">
        <v>3.0893528880132601</v>
      </c>
      <c r="R4039" s="24">
        <v>2.00633339090091</v>
      </c>
      <c r="S4039" s="24">
        <v>1.45185185185185</v>
      </c>
      <c r="T4039" s="24">
        <f t="shared" ref="T4039:T4102" si="63">IFERROR(J4039/P4039,"")</f>
        <v>0.71088435374149661</v>
      </c>
      <c r="U4039" s="25">
        <v>0</v>
      </c>
      <c r="V4039">
        <v>1</v>
      </c>
      <c r="W4039" t="b">
        <f>FALSE()</f>
        <v>0</v>
      </c>
    </row>
    <row r="4040" spans="1:23" x14ac:dyDescent="0.2">
      <c r="A4040" t="s">
        <v>8052</v>
      </c>
      <c r="B4040" t="s">
        <v>8053</v>
      </c>
      <c r="C4040" t="s">
        <v>695</v>
      </c>
      <c r="D4040" t="s">
        <v>44</v>
      </c>
      <c r="E4040" s="22">
        <v>982972</v>
      </c>
      <c r="F4040" s="22">
        <v>1653806</v>
      </c>
      <c r="G4040" s="22">
        <v>1204492.6399999999</v>
      </c>
      <c r="H4040" s="22">
        <v>345983</v>
      </c>
      <c r="I4040" s="22"/>
      <c r="J4040" s="23"/>
      <c r="K4040" s="22"/>
      <c r="L4040" s="23"/>
      <c r="M4040" s="22"/>
      <c r="N4040" s="23"/>
      <c r="O4040" s="23"/>
      <c r="P4040" s="23"/>
      <c r="Q4040" s="24"/>
      <c r="R4040" s="24"/>
      <c r="S4040" s="24"/>
      <c r="T4040" s="24" t="str">
        <f t="shared" si="63"/>
        <v/>
      </c>
      <c r="U4040" s="25"/>
      <c r="V4040">
        <v>0</v>
      </c>
      <c r="W4040" t="b">
        <f>FALSE()</f>
        <v>0</v>
      </c>
    </row>
    <row r="4041" spans="1:23" x14ac:dyDescent="0.2">
      <c r="A4041" t="s">
        <v>8054</v>
      </c>
      <c r="B4041" t="s">
        <v>8055</v>
      </c>
      <c r="C4041" t="s">
        <v>3805</v>
      </c>
      <c r="D4041" t="s">
        <v>44</v>
      </c>
      <c r="E4041" s="22">
        <v>3711829.33</v>
      </c>
      <c r="F4041" s="22">
        <v>2809665.98</v>
      </c>
      <c r="G4041" s="22">
        <v>1849117.85</v>
      </c>
      <c r="H4041" s="22">
        <v>2293868.94</v>
      </c>
      <c r="I4041" s="22">
        <v>2399244.84</v>
      </c>
      <c r="J4041" s="23">
        <v>412</v>
      </c>
      <c r="K4041" s="22">
        <v>2659873.9300000002</v>
      </c>
      <c r="L4041" s="23">
        <v>439</v>
      </c>
      <c r="M4041" s="22">
        <v>1986037.02</v>
      </c>
      <c r="N4041" s="23">
        <v>413</v>
      </c>
      <c r="O4041" s="23">
        <v>806</v>
      </c>
      <c r="P4041" s="23">
        <v>526</v>
      </c>
      <c r="Q4041" s="24">
        <v>0.71659381224836705</v>
      </c>
      <c r="R4041" s="24">
        <v>0.51757923040374998</v>
      </c>
      <c r="S4041" s="24">
        <v>0.65260545905707201</v>
      </c>
      <c r="T4041" s="24">
        <f t="shared" si="63"/>
        <v>0.78326996197718635</v>
      </c>
      <c r="U4041" s="25">
        <v>0</v>
      </c>
      <c r="V4041">
        <v>1</v>
      </c>
      <c r="W4041" t="b">
        <f>FALSE()</f>
        <v>0</v>
      </c>
    </row>
    <row r="4042" spans="1:23" x14ac:dyDescent="0.2">
      <c r="A4042" t="s">
        <v>8056</v>
      </c>
      <c r="B4042" t="s">
        <v>8057</v>
      </c>
      <c r="C4042" t="s">
        <v>84</v>
      </c>
      <c r="D4042" t="s">
        <v>145</v>
      </c>
      <c r="E4042" s="22">
        <v>1481539.79</v>
      </c>
      <c r="F4042" s="22">
        <v>1304231.6200000001</v>
      </c>
      <c r="G4042" s="22">
        <v>1146180.06</v>
      </c>
      <c r="H4042" s="22">
        <v>979748.55</v>
      </c>
      <c r="I4042" s="22">
        <v>634725.88</v>
      </c>
      <c r="J4042" s="23">
        <v>140</v>
      </c>
      <c r="K4042" s="22">
        <v>544934.5</v>
      </c>
      <c r="L4042" s="23">
        <v>105</v>
      </c>
      <c r="M4042" s="22">
        <v>225095.22</v>
      </c>
      <c r="N4042" s="23">
        <v>48</v>
      </c>
      <c r="O4042" s="23">
        <v>438</v>
      </c>
      <c r="P4042" s="23">
        <v>439</v>
      </c>
      <c r="Q4042" s="24">
        <v>0.367816310893682</v>
      </c>
      <c r="R4042" s="24">
        <v>0.26513363516996602</v>
      </c>
      <c r="S4042" s="24">
        <v>1.00228310502283</v>
      </c>
      <c r="T4042" s="24">
        <f t="shared" si="63"/>
        <v>0.31890660592255127</v>
      </c>
      <c r="U4042" s="25">
        <v>1</v>
      </c>
      <c r="V4042">
        <v>1</v>
      </c>
      <c r="W4042" t="b">
        <f>FALSE()</f>
        <v>0</v>
      </c>
    </row>
    <row r="4043" spans="1:23" x14ac:dyDescent="0.2">
      <c r="A4043" t="s">
        <v>8058</v>
      </c>
      <c r="B4043" t="s">
        <v>8059</v>
      </c>
      <c r="C4043" t="s">
        <v>43</v>
      </c>
      <c r="D4043" t="s">
        <v>44</v>
      </c>
      <c r="E4043" s="22">
        <v>306740.52</v>
      </c>
      <c r="F4043" s="22">
        <v>490710.41</v>
      </c>
      <c r="G4043" s="22">
        <v>478814.77</v>
      </c>
      <c r="H4043" s="22">
        <v>497753</v>
      </c>
      <c r="I4043" s="22">
        <v>147217</v>
      </c>
      <c r="J4043" s="23">
        <v>16</v>
      </c>
      <c r="K4043" s="22">
        <v>8739</v>
      </c>
      <c r="L4043" s="23">
        <v>3</v>
      </c>
      <c r="M4043" s="22">
        <v>58944</v>
      </c>
      <c r="N4043" s="23">
        <v>10</v>
      </c>
      <c r="O4043" s="23">
        <v>92</v>
      </c>
      <c r="P4043" s="23">
        <v>59</v>
      </c>
      <c r="Q4043" s="24">
        <v>2.84898780245922E-2</v>
      </c>
      <c r="R4043" s="24">
        <v>1.8502319306161401E-2</v>
      </c>
      <c r="S4043" s="24">
        <v>0.64130434782608703</v>
      </c>
      <c r="T4043" s="24">
        <f t="shared" si="63"/>
        <v>0.2711864406779661</v>
      </c>
      <c r="U4043" s="25">
        <v>0</v>
      </c>
      <c r="V4043">
        <v>3</v>
      </c>
      <c r="W4043" t="b">
        <f>FALSE()</f>
        <v>0</v>
      </c>
    </row>
    <row r="4044" spans="1:23" x14ac:dyDescent="0.2">
      <c r="A4044" t="s">
        <v>8060</v>
      </c>
      <c r="B4044" t="s">
        <v>8061</v>
      </c>
      <c r="C4044" t="s">
        <v>3805</v>
      </c>
      <c r="D4044" t="s">
        <v>44</v>
      </c>
      <c r="E4044" s="22">
        <v>811180.17</v>
      </c>
      <c r="F4044" s="22">
        <v>724546.11</v>
      </c>
      <c r="G4044" s="22">
        <v>825469.81</v>
      </c>
      <c r="H4044" s="22">
        <v>1074571.97</v>
      </c>
      <c r="I4044" s="22">
        <v>1164694.93</v>
      </c>
      <c r="J4044" s="23">
        <v>296</v>
      </c>
      <c r="K4044" s="22">
        <v>915035.65</v>
      </c>
      <c r="L4044" s="23">
        <v>214</v>
      </c>
      <c r="M4044" s="22">
        <v>682038.72</v>
      </c>
      <c r="N4044" s="23">
        <v>195</v>
      </c>
      <c r="O4044" s="23">
        <v>304</v>
      </c>
      <c r="P4044" s="23">
        <v>201</v>
      </c>
      <c r="Q4044" s="24">
        <v>1.12803010211653</v>
      </c>
      <c r="R4044" s="24">
        <v>0.81475020038740897</v>
      </c>
      <c r="S4044" s="24">
        <v>0.66118421052631604</v>
      </c>
      <c r="T4044" s="24">
        <f t="shared" si="63"/>
        <v>1.472636815920398</v>
      </c>
      <c r="U4044" s="25">
        <v>1</v>
      </c>
      <c r="V4044">
        <v>4</v>
      </c>
      <c r="W4044" t="b">
        <f>FALSE()</f>
        <v>0</v>
      </c>
    </row>
    <row r="4045" spans="1:23" x14ac:dyDescent="0.2">
      <c r="A4045" t="s">
        <v>8062</v>
      </c>
      <c r="B4045" t="s">
        <v>8063</v>
      </c>
      <c r="C4045" t="s">
        <v>84</v>
      </c>
      <c r="D4045" t="s">
        <v>44</v>
      </c>
      <c r="E4045" s="22">
        <v>191478.23</v>
      </c>
      <c r="F4045" s="22">
        <v>501617.48</v>
      </c>
      <c r="G4045" s="22">
        <v>671780.68</v>
      </c>
      <c r="H4045" s="22">
        <v>789725.64</v>
      </c>
      <c r="I4045" s="22">
        <v>1753565.77</v>
      </c>
      <c r="J4045" s="23">
        <v>286</v>
      </c>
      <c r="K4045" s="22">
        <v>1644686.2</v>
      </c>
      <c r="L4045" s="23">
        <v>332</v>
      </c>
      <c r="M4045" s="22">
        <v>1386881.26</v>
      </c>
      <c r="N4045" s="23">
        <v>287</v>
      </c>
      <c r="O4045" s="23">
        <v>64</v>
      </c>
      <c r="P4045" s="23">
        <v>393</v>
      </c>
      <c r="Q4045" s="24">
        <v>8.5894161440702703</v>
      </c>
      <c r="R4045" s="24">
        <v>5.5782660780051101</v>
      </c>
      <c r="S4045" s="24">
        <v>6.140625</v>
      </c>
      <c r="T4045" s="24">
        <f t="shared" si="63"/>
        <v>0.72773536895674296</v>
      </c>
      <c r="U4045" s="25">
        <v>0</v>
      </c>
      <c r="V4045">
        <v>1</v>
      </c>
      <c r="W4045" t="b">
        <f>FALSE()</f>
        <v>0</v>
      </c>
    </row>
    <row r="4046" spans="1:23" x14ac:dyDescent="0.2">
      <c r="A4046" t="s">
        <v>8064</v>
      </c>
      <c r="B4046" t="s">
        <v>8065</v>
      </c>
      <c r="C4046" t="s">
        <v>2064</v>
      </c>
      <c r="D4046" t="s">
        <v>44</v>
      </c>
      <c r="E4046" s="22">
        <v>320934</v>
      </c>
      <c r="F4046" s="22">
        <v>283878</v>
      </c>
      <c r="G4046" s="22">
        <v>17576</v>
      </c>
      <c r="H4046" s="22"/>
      <c r="I4046" s="22"/>
      <c r="J4046" s="23"/>
      <c r="K4046" s="22"/>
      <c r="L4046" s="23"/>
      <c r="M4046" s="22"/>
      <c r="N4046" s="23"/>
      <c r="O4046" s="23"/>
      <c r="P4046" s="23"/>
      <c r="Q4046" s="24"/>
      <c r="R4046" s="24"/>
      <c r="S4046" s="24"/>
      <c r="T4046" s="24" t="str">
        <f t="shared" si="63"/>
        <v/>
      </c>
      <c r="U4046" s="25"/>
      <c r="V4046">
        <v>0</v>
      </c>
      <c r="W4046" t="b">
        <f>FALSE()</f>
        <v>0</v>
      </c>
    </row>
    <row r="4047" spans="1:23" x14ac:dyDescent="0.2">
      <c r="A4047" t="s">
        <v>8066</v>
      </c>
      <c r="B4047" t="s">
        <v>6577</v>
      </c>
      <c r="C4047" t="s">
        <v>71</v>
      </c>
      <c r="D4047" t="s">
        <v>44</v>
      </c>
      <c r="E4047" s="22">
        <v>282302.78999999998</v>
      </c>
      <c r="F4047" s="22">
        <v>337983.23</v>
      </c>
      <c r="G4047" s="22">
        <v>324233.86</v>
      </c>
      <c r="H4047" s="22">
        <v>212602.77</v>
      </c>
      <c r="I4047" s="22">
        <v>240682.65</v>
      </c>
      <c r="J4047" s="23">
        <v>51</v>
      </c>
      <c r="K4047" s="22">
        <v>435753.74</v>
      </c>
      <c r="L4047" s="23">
        <v>83</v>
      </c>
      <c r="M4047" s="22">
        <v>462947.2</v>
      </c>
      <c r="N4047" s="23">
        <v>101</v>
      </c>
      <c r="O4047" s="23">
        <v>210</v>
      </c>
      <c r="P4047" s="23">
        <v>272</v>
      </c>
      <c r="Q4047" s="24">
        <v>1.54356866256972</v>
      </c>
      <c r="R4047" s="24">
        <v>1.1148841460708601</v>
      </c>
      <c r="S4047" s="24">
        <v>1.2952380952381</v>
      </c>
      <c r="T4047" s="24">
        <f t="shared" si="63"/>
        <v>0.1875</v>
      </c>
      <c r="U4047" s="25">
        <v>0</v>
      </c>
      <c r="V4047">
        <v>1</v>
      </c>
      <c r="W4047" t="b">
        <f>FALSE()</f>
        <v>0</v>
      </c>
    </row>
    <row r="4048" spans="1:23" x14ac:dyDescent="0.2">
      <c r="A4048" t="s">
        <v>8067</v>
      </c>
      <c r="B4048" t="s">
        <v>8068</v>
      </c>
      <c r="C4048" t="s">
        <v>92</v>
      </c>
      <c r="D4048" t="s">
        <v>142</v>
      </c>
      <c r="E4048" s="22">
        <v>178309.19</v>
      </c>
      <c r="F4048" s="22">
        <v>149587.07999999999</v>
      </c>
      <c r="G4048" s="22">
        <v>135793.66</v>
      </c>
      <c r="H4048" s="22">
        <v>232119.61</v>
      </c>
      <c r="I4048" s="22">
        <v>290698.26</v>
      </c>
      <c r="J4048" s="23">
        <v>70</v>
      </c>
      <c r="K4048" s="22">
        <v>362154.78</v>
      </c>
      <c r="L4048" s="23">
        <v>91</v>
      </c>
      <c r="M4048" s="22">
        <v>344226.72</v>
      </c>
      <c r="N4048" s="23">
        <v>89</v>
      </c>
      <c r="O4048" s="23">
        <v>146</v>
      </c>
      <c r="P4048" s="23">
        <v>202</v>
      </c>
      <c r="Q4048" s="24">
        <v>2.0310494372163301</v>
      </c>
      <c r="R4048" s="24">
        <v>1.5974183433720199</v>
      </c>
      <c r="S4048" s="24">
        <v>1.38356164383562</v>
      </c>
      <c r="T4048" s="24">
        <f t="shared" si="63"/>
        <v>0.34653465346534651</v>
      </c>
      <c r="U4048" s="25">
        <v>1.3605442176870699E-2</v>
      </c>
      <c r="V4048">
        <v>1</v>
      </c>
      <c r="W4048" t="b">
        <f>FALSE()</f>
        <v>0</v>
      </c>
    </row>
    <row r="4049" spans="1:23" x14ac:dyDescent="0.2">
      <c r="A4049" t="s">
        <v>8069</v>
      </c>
      <c r="B4049" t="s">
        <v>8070</v>
      </c>
      <c r="C4049" t="s">
        <v>2224</v>
      </c>
      <c r="D4049" t="s">
        <v>44</v>
      </c>
      <c r="E4049" s="22">
        <v>99193</v>
      </c>
      <c r="F4049" s="22"/>
      <c r="G4049" s="22"/>
      <c r="H4049" s="22"/>
      <c r="I4049" s="22"/>
      <c r="J4049" s="23"/>
      <c r="K4049" s="22"/>
      <c r="L4049" s="23"/>
      <c r="M4049" s="22"/>
      <c r="N4049" s="23"/>
      <c r="O4049" s="23"/>
      <c r="P4049" s="23"/>
      <c r="Q4049" s="24"/>
      <c r="R4049" s="24"/>
      <c r="S4049" s="24"/>
      <c r="T4049" s="24" t="str">
        <f t="shared" si="63"/>
        <v/>
      </c>
      <c r="U4049" s="25"/>
      <c r="V4049">
        <v>0</v>
      </c>
      <c r="W4049" t="b">
        <f>FALSE()</f>
        <v>0</v>
      </c>
    </row>
    <row r="4050" spans="1:23" x14ac:dyDescent="0.2">
      <c r="A4050" t="s">
        <v>8071</v>
      </c>
      <c r="B4050" t="s">
        <v>8032</v>
      </c>
      <c r="C4050" t="s">
        <v>600</v>
      </c>
      <c r="D4050" t="s">
        <v>44</v>
      </c>
      <c r="E4050" s="22">
        <v>16330815.189999999</v>
      </c>
      <c r="F4050" s="22">
        <v>29634984.719999999</v>
      </c>
      <c r="G4050" s="22">
        <v>37110712.560000002</v>
      </c>
      <c r="H4050" s="22">
        <v>37024336.170000002</v>
      </c>
      <c r="I4050" s="22">
        <v>43537217.420000002</v>
      </c>
      <c r="J4050" s="23">
        <v>8648</v>
      </c>
      <c r="K4050" s="22">
        <v>49433387.810000002</v>
      </c>
      <c r="L4050" s="23">
        <v>9555</v>
      </c>
      <c r="M4050" s="22">
        <v>43633470.100000001</v>
      </c>
      <c r="N4050" s="23">
        <v>9181</v>
      </c>
      <c r="O4050" s="23">
        <v>12793</v>
      </c>
      <c r="P4050" s="23">
        <v>14363</v>
      </c>
      <c r="Q4050" s="24">
        <v>3.0270006264151501</v>
      </c>
      <c r="R4050" s="24">
        <v>1.9658396600202801</v>
      </c>
      <c r="S4050" s="24">
        <v>1.12272336433987</v>
      </c>
      <c r="T4050" s="24">
        <f t="shared" si="63"/>
        <v>0.6021026247998329</v>
      </c>
      <c r="U4050" s="25">
        <v>0</v>
      </c>
      <c r="V4050">
        <v>1</v>
      </c>
      <c r="W4050" t="b">
        <f>FALSE()</f>
        <v>0</v>
      </c>
    </row>
    <row r="4051" spans="1:23" x14ac:dyDescent="0.2">
      <c r="A4051" t="s">
        <v>8072</v>
      </c>
      <c r="B4051" t="s">
        <v>8073</v>
      </c>
      <c r="C4051" t="s">
        <v>74</v>
      </c>
      <c r="D4051" t="s">
        <v>44</v>
      </c>
      <c r="E4051" s="22">
        <v>228233</v>
      </c>
      <c r="F4051" s="22">
        <v>208934</v>
      </c>
      <c r="G4051" s="22">
        <v>248540.7</v>
      </c>
      <c r="H4051" s="22">
        <v>214634</v>
      </c>
      <c r="I4051" s="22">
        <v>156010</v>
      </c>
      <c r="J4051" s="23">
        <v>44</v>
      </c>
      <c r="K4051" s="22">
        <v>143602.16</v>
      </c>
      <c r="L4051" s="23">
        <v>45</v>
      </c>
      <c r="M4051" s="22">
        <v>136566.73000000001</v>
      </c>
      <c r="N4051" s="23">
        <v>47</v>
      </c>
      <c r="O4051" s="23">
        <v>116</v>
      </c>
      <c r="P4051" s="23">
        <v>88</v>
      </c>
      <c r="Q4051" s="24">
        <v>0.629191045992473</v>
      </c>
      <c r="R4051" s="24">
        <v>0.45445022242090499</v>
      </c>
      <c r="S4051" s="24">
        <v>0.75862068965517204</v>
      </c>
      <c r="T4051" s="24">
        <f t="shared" si="63"/>
        <v>0.5</v>
      </c>
      <c r="U4051" s="25">
        <v>0</v>
      </c>
      <c r="V4051">
        <v>1</v>
      </c>
      <c r="W4051" t="b">
        <f>FALSE()</f>
        <v>0</v>
      </c>
    </row>
    <row r="4052" spans="1:23" x14ac:dyDescent="0.2">
      <c r="A4052" t="s">
        <v>8074</v>
      </c>
      <c r="B4052" t="s">
        <v>8075</v>
      </c>
      <c r="C4052" t="s">
        <v>2501</v>
      </c>
      <c r="D4052" t="s">
        <v>44</v>
      </c>
      <c r="E4052" s="22">
        <v>1124508.57</v>
      </c>
      <c r="F4052" s="22">
        <v>1322079.21</v>
      </c>
      <c r="G4052" s="22">
        <v>1014689.62</v>
      </c>
      <c r="H4052" s="22">
        <v>1039144.13</v>
      </c>
      <c r="I4052" s="22">
        <v>726004.73</v>
      </c>
      <c r="J4052" s="23">
        <v>151</v>
      </c>
      <c r="K4052" s="22">
        <v>807905.77</v>
      </c>
      <c r="L4052" s="23">
        <v>156</v>
      </c>
      <c r="M4052" s="22">
        <v>524918.79</v>
      </c>
      <c r="N4052" s="23">
        <v>109</v>
      </c>
      <c r="O4052" s="23">
        <v>542</v>
      </c>
      <c r="P4052" s="23">
        <v>309</v>
      </c>
      <c r="Q4052" s="24">
        <v>0.71845230134617799</v>
      </c>
      <c r="R4052" s="24">
        <v>0.51892157433767405</v>
      </c>
      <c r="S4052" s="24">
        <v>0.57011070110701101</v>
      </c>
      <c r="T4052" s="24">
        <f t="shared" si="63"/>
        <v>0.48867313915857608</v>
      </c>
      <c r="U4052" s="25">
        <v>0</v>
      </c>
      <c r="V4052">
        <v>1</v>
      </c>
      <c r="W4052" t="b">
        <f>FALSE()</f>
        <v>0</v>
      </c>
    </row>
    <row r="4053" spans="1:23" x14ac:dyDescent="0.2">
      <c r="A4053" t="s">
        <v>8076</v>
      </c>
      <c r="B4053" t="s">
        <v>8077</v>
      </c>
      <c r="C4053" t="s">
        <v>71</v>
      </c>
      <c r="D4053" t="s">
        <v>44</v>
      </c>
      <c r="E4053" s="22">
        <v>1567377.51</v>
      </c>
      <c r="F4053" s="22">
        <v>2116059.7000000002</v>
      </c>
      <c r="G4053" s="22">
        <v>2136462.81</v>
      </c>
      <c r="H4053" s="22">
        <v>1849573.72</v>
      </c>
      <c r="I4053" s="22">
        <v>2157987.42</v>
      </c>
      <c r="J4053" s="23">
        <v>432</v>
      </c>
      <c r="K4053" s="22">
        <v>2668251.2200000002</v>
      </c>
      <c r="L4053" s="23">
        <v>554</v>
      </c>
      <c r="M4053" s="22">
        <v>1335876.28</v>
      </c>
      <c r="N4053" s="23">
        <v>306</v>
      </c>
      <c r="O4053" s="23">
        <v>620</v>
      </c>
      <c r="P4053" s="23">
        <v>328</v>
      </c>
      <c r="Q4053" s="24">
        <v>1.7023666621323399</v>
      </c>
      <c r="R4053" s="24">
        <v>1.1055762166390599</v>
      </c>
      <c r="S4053" s="24">
        <v>0.52903225806451604</v>
      </c>
      <c r="T4053" s="24">
        <f t="shared" si="63"/>
        <v>1.3170731707317074</v>
      </c>
      <c r="U4053" s="25">
        <v>0</v>
      </c>
      <c r="V4053">
        <v>3</v>
      </c>
      <c r="W4053" t="b">
        <f>FALSE()</f>
        <v>0</v>
      </c>
    </row>
    <row r="4054" spans="1:23" x14ac:dyDescent="0.2">
      <c r="A4054" t="s">
        <v>8078</v>
      </c>
      <c r="B4054" t="s">
        <v>8079</v>
      </c>
      <c r="C4054" t="s">
        <v>3805</v>
      </c>
      <c r="D4054" t="s">
        <v>44</v>
      </c>
      <c r="E4054" s="22">
        <v>1456426</v>
      </c>
      <c r="F4054" s="22">
        <v>771391</v>
      </c>
      <c r="G4054" s="22">
        <v>655641</v>
      </c>
      <c r="H4054" s="22">
        <v>909151</v>
      </c>
      <c r="I4054" s="22">
        <v>882010</v>
      </c>
      <c r="J4054" s="23">
        <v>162</v>
      </c>
      <c r="K4054" s="22">
        <v>868586</v>
      </c>
      <c r="L4054" s="23">
        <v>155</v>
      </c>
      <c r="M4054" s="22">
        <v>789962.11</v>
      </c>
      <c r="N4054" s="23">
        <v>158</v>
      </c>
      <c r="O4054" s="23">
        <v>189</v>
      </c>
      <c r="P4054" s="23">
        <v>158</v>
      </c>
      <c r="Q4054" s="24">
        <v>0.59638182784432603</v>
      </c>
      <c r="R4054" s="24">
        <v>0.43075287869700901</v>
      </c>
      <c r="S4054" s="24">
        <v>0.83597883597883604</v>
      </c>
      <c r="T4054" s="24">
        <f t="shared" si="63"/>
        <v>1.0253164556962024</v>
      </c>
      <c r="U4054" s="25">
        <v>0</v>
      </c>
      <c r="V4054">
        <v>3</v>
      </c>
      <c r="W4054" t="b">
        <f>FALSE()</f>
        <v>0</v>
      </c>
    </row>
    <row r="4055" spans="1:23" x14ac:dyDescent="0.2">
      <c r="A4055" t="s">
        <v>8080</v>
      </c>
      <c r="B4055" t="s">
        <v>8081</v>
      </c>
      <c r="C4055" t="s">
        <v>141</v>
      </c>
      <c r="D4055" t="s">
        <v>44</v>
      </c>
      <c r="E4055" s="22">
        <v>358112.29</v>
      </c>
      <c r="F4055" s="22">
        <v>314294.98</v>
      </c>
      <c r="G4055" s="22">
        <v>357744.75</v>
      </c>
      <c r="H4055" s="22">
        <v>323636.82</v>
      </c>
      <c r="I4055" s="22">
        <v>360441.66</v>
      </c>
      <c r="J4055" s="23">
        <v>67</v>
      </c>
      <c r="K4055" s="22">
        <v>353572.02</v>
      </c>
      <c r="L4055" s="23">
        <v>71</v>
      </c>
      <c r="M4055" s="22">
        <v>285114</v>
      </c>
      <c r="N4055" s="23">
        <v>63</v>
      </c>
      <c r="O4055" s="23">
        <v>103</v>
      </c>
      <c r="P4055" s="23">
        <v>137</v>
      </c>
      <c r="Q4055" s="24">
        <v>0.987321658243005</v>
      </c>
      <c r="R4055" s="24">
        <v>0.71311972738225904</v>
      </c>
      <c r="S4055" s="24">
        <v>1.33009708737864</v>
      </c>
      <c r="T4055" s="24">
        <f t="shared" si="63"/>
        <v>0.48905109489051096</v>
      </c>
      <c r="U4055" s="25">
        <v>0</v>
      </c>
      <c r="V4055">
        <v>1</v>
      </c>
      <c r="W4055" t="b">
        <f>FALSE()</f>
        <v>0</v>
      </c>
    </row>
    <row r="4056" spans="1:23" x14ac:dyDescent="0.2">
      <c r="A4056" t="s">
        <v>8082</v>
      </c>
      <c r="B4056" t="s">
        <v>8083</v>
      </c>
      <c r="C4056" t="s">
        <v>227</v>
      </c>
      <c r="D4056" t="s">
        <v>142</v>
      </c>
      <c r="E4056" s="22">
        <v>654967</v>
      </c>
      <c r="F4056" s="22">
        <v>702523</v>
      </c>
      <c r="G4056" s="22">
        <v>1454068</v>
      </c>
      <c r="H4056" s="22">
        <v>1630403.06</v>
      </c>
      <c r="I4056" s="22">
        <v>2286111</v>
      </c>
      <c r="J4056" s="23">
        <v>432</v>
      </c>
      <c r="K4056" s="22">
        <v>2204263</v>
      </c>
      <c r="L4056" s="23">
        <v>418</v>
      </c>
      <c r="M4056" s="22">
        <v>1593397</v>
      </c>
      <c r="N4056" s="23">
        <v>370</v>
      </c>
      <c r="O4056" s="23">
        <v>1574</v>
      </c>
      <c r="P4056" s="23">
        <v>1868</v>
      </c>
      <c r="Q4056" s="24">
        <v>3.3654565802551901</v>
      </c>
      <c r="R4056" s="24">
        <v>2.6469282217422898</v>
      </c>
      <c r="S4056" s="24">
        <v>1.1867852604828499</v>
      </c>
      <c r="T4056" s="24">
        <f t="shared" si="63"/>
        <v>0.23126338329764454</v>
      </c>
      <c r="U4056" s="25">
        <v>0.891156462585034</v>
      </c>
      <c r="V4056">
        <v>1</v>
      </c>
      <c r="W4056" t="b">
        <f>FALSE()</f>
        <v>0</v>
      </c>
    </row>
    <row r="4057" spans="1:23" x14ac:dyDescent="0.2">
      <c r="A4057" t="s">
        <v>8084</v>
      </c>
      <c r="B4057" t="s">
        <v>8085</v>
      </c>
      <c r="C4057" t="s">
        <v>3805</v>
      </c>
      <c r="D4057" t="s">
        <v>44</v>
      </c>
      <c r="E4057" s="22">
        <v>568305.26</v>
      </c>
      <c r="F4057" s="22">
        <v>252188.97</v>
      </c>
      <c r="G4057" s="22">
        <v>11077.22</v>
      </c>
      <c r="H4057" s="22">
        <v>51712.5</v>
      </c>
      <c r="I4057" s="22">
        <v>149072.5</v>
      </c>
      <c r="J4057" s="23">
        <v>41</v>
      </c>
      <c r="K4057" s="22"/>
      <c r="L4057" s="23"/>
      <c r="M4057" s="22"/>
      <c r="N4057" s="23"/>
      <c r="O4057" s="23">
        <v>84</v>
      </c>
      <c r="P4057" s="23">
        <v>89</v>
      </c>
      <c r="Q4057" s="24"/>
      <c r="R4057" s="24"/>
      <c r="S4057" s="24">
        <v>1.05952380952381</v>
      </c>
      <c r="T4057" s="24">
        <f t="shared" si="63"/>
        <v>0.4606741573033708</v>
      </c>
      <c r="U4057" s="25">
        <v>0</v>
      </c>
      <c r="V4057">
        <v>0</v>
      </c>
      <c r="W4057" t="b">
        <f>FALSE()</f>
        <v>0</v>
      </c>
    </row>
    <row r="4058" spans="1:23" x14ac:dyDescent="0.2">
      <c r="A4058" t="s">
        <v>8086</v>
      </c>
      <c r="B4058" t="s">
        <v>8087</v>
      </c>
      <c r="C4058" t="s">
        <v>84</v>
      </c>
      <c r="D4058" t="s">
        <v>44</v>
      </c>
      <c r="E4058" s="22">
        <v>743441</v>
      </c>
      <c r="F4058" s="22">
        <v>528504.94999999995</v>
      </c>
      <c r="G4058" s="22">
        <v>7969</v>
      </c>
      <c r="H4058" s="22"/>
      <c r="I4058" s="22"/>
      <c r="J4058" s="23"/>
      <c r="K4058" s="22"/>
      <c r="L4058" s="23"/>
      <c r="M4058" s="22"/>
      <c r="N4058" s="23"/>
      <c r="O4058" s="23"/>
      <c r="P4058" s="23"/>
      <c r="Q4058" s="24"/>
      <c r="R4058" s="24"/>
      <c r="S4058" s="24"/>
      <c r="T4058" s="24" t="str">
        <f t="shared" si="63"/>
        <v/>
      </c>
      <c r="U4058" s="25"/>
      <c r="V4058">
        <v>0</v>
      </c>
      <c r="W4058" t="b">
        <f>FALSE()</f>
        <v>0</v>
      </c>
    </row>
    <row r="4059" spans="1:23" x14ac:dyDescent="0.2">
      <c r="A4059" t="s">
        <v>8088</v>
      </c>
      <c r="B4059" t="s">
        <v>8089</v>
      </c>
      <c r="C4059" t="s">
        <v>2120</v>
      </c>
      <c r="D4059" t="s">
        <v>145</v>
      </c>
      <c r="E4059" s="22">
        <v>219624.46</v>
      </c>
      <c r="F4059" s="22"/>
      <c r="G4059" s="22"/>
      <c r="H4059" s="22"/>
      <c r="I4059" s="22"/>
      <c r="J4059" s="23"/>
      <c r="K4059" s="22"/>
      <c r="L4059" s="23"/>
      <c r="M4059" s="22"/>
      <c r="N4059" s="23"/>
      <c r="O4059" s="23"/>
      <c r="P4059" s="23"/>
      <c r="Q4059" s="24"/>
      <c r="R4059" s="24"/>
      <c r="S4059" s="24"/>
      <c r="T4059" s="24" t="str">
        <f t="shared" si="63"/>
        <v/>
      </c>
      <c r="U4059" s="25"/>
      <c r="V4059">
        <v>0</v>
      </c>
      <c r="W4059" t="b">
        <f>FALSE()</f>
        <v>0</v>
      </c>
    </row>
    <row r="4060" spans="1:23" x14ac:dyDescent="0.2">
      <c r="A4060" t="s">
        <v>8090</v>
      </c>
      <c r="B4060" t="s">
        <v>8091</v>
      </c>
      <c r="C4060" t="s">
        <v>48</v>
      </c>
      <c r="D4060" t="s">
        <v>44</v>
      </c>
      <c r="E4060" s="22">
        <v>7254086</v>
      </c>
      <c r="F4060" s="22">
        <v>7478523</v>
      </c>
      <c r="G4060" s="22">
        <v>6893858</v>
      </c>
      <c r="H4060" s="22">
        <v>8289983.5</v>
      </c>
      <c r="I4060" s="22">
        <v>7868375</v>
      </c>
      <c r="J4060" s="23">
        <v>2002</v>
      </c>
      <c r="K4060" s="22">
        <v>7799232</v>
      </c>
      <c r="L4060" s="23">
        <v>1882</v>
      </c>
      <c r="M4060" s="22">
        <v>5867185</v>
      </c>
      <c r="N4060" s="23">
        <v>1507</v>
      </c>
      <c r="O4060" s="23">
        <v>2893</v>
      </c>
      <c r="P4060" s="23">
        <v>2450</v>
      </c>
      <c r="Q4060" s="24">
        <v>1.0751501981090399</v>
      </c>
      <c r="R4060" s="24">
        <v>0.77655626185179005</v>
      </c>
      <c r="S4060" s="24">
        <v>0.84687175941928805</v>
      </c>
      <c r="T4060" s="24">
        <f t="shared" si="63"/>
        <v>0.81714285714285717</v>
      </c>
      <c r="U4060" s="25">
        <v>0.22658610271903301</v>
      </c>
      <c r="V4060">
        <v>1</v>
      </c>
      <c r="W4060" t="b">
        <f>FALSE()</f>
        <v>0</v>
      </c>
    </row>
    <row r="4061" spans="1:23" x14ac:dyDescent="0.2">
      <c r="A4061" t="s">
        <v>8092</v>
      </c>
      <c r="B4061" t="s">
        <v>8093</v>
      </c>
      <c r="C4061" t="s">
        <v>48</v>
      </c>
      <c r="D4061" t="s">
        <v>142</v>
      </c>
      <c r="E4061" s="22">
        <v>5236354</v>
      </c>
      <c r="F4061" s="22">
        <v>4168127.08</v>
      </c>
      <c r="G4061" s="22">
        <v>3397943</v>
      </c>
      <c r="H4061" s="22">
        <v>4054465.36</v>
      </c>
      <c r="I4061" s="22">
        <v>5440621</v>
      </c>
      <c r="J4061" s="23">
        <v>1166</v>
      </c>
      <c r="K4061" s="22">
        <v>6587201.6200000001</v>
      </c>
      <c r="L4061" s="23">
        <v>1422</v>
      </c>
      <c r="M4061" s="22">
        <v>6409131.5700000003</v>
      </c>
      <c r="N4061" s="23">
        <v>1345</v>
      </c>
      <c r="O4061" s="23">
        <v>3572</v>
      </c>
      <c r="P4061" s="23">
        <v>3151</v>
      </c>
      <c r="Q4061" s="24">
        <v>1.2579748466203799</v>
      </c>
      <c r="R4061" s="24">
        <v>0.98939595396857605</v>
      </c>
      <c r="S4061" s="24">
        <v>0.88213885778275503</v>
      </c>
      <c r="T4061" s="24">
        <f t="shared" si="63"/>
        <v>0.37004125674389082</v>
      </c>
      <c r="U4061" s="25">
        <v>0.270573566084788</v>
      </c>
      <c r="V4061">
        <v>3</v>
      </c>
      <c r="W4061" t="b">
        <f>FALSE()</f>
        <v>0</v>
      </c>
    </row>
    <row r="4062" spans="1:23" x14ac:dyDescent="0.2">
      <c r="A4062" t="s">
        <v>8094</v>
      </c>
      <c r="B4062" t="s">
        <v>8095</v>
      </c>
      <c r="C4062" t="s">
        <v>84</v>
      </c>
      <c r="D4062" t="s">
        <v>44</v>
      </c>
      <c r="E4062" s="22">
        <v>2484227.16</v>
      </c>
      <c r="F4062" s="22">
        <v>2105265.75</v>
      </c>
      <c r="G4062" s="22">
        <v>2325831.62</v>
      </c>
      <c r="H4062" s="22">
        <v>2679561.41</v>
      </c>
      <c r="I4062" s="22">
        <v>3179023.19</v>
      </c>
      <c r="J4062" s="23">
        <v>637</v>
      </c>
      <c r="K4062" s="22">
        <v>3270112.74</v>
      </c>
      <c r="L4062" s="23">
        <v>642</v>
      </c>
      <c r="M4062" s="22">
        <v>2533789.5</v>
      </c>
      <c r="N4062" s="23">
        <v>562</v>
      </c>
      <c r="O4062" s="23">
        <v>879</v>
      </c>
      <c r="P4062" s="23">
        <v>986</v>
      </c>
      <c r="Q4062" s="24">
        <v>1.3163501279810501</v>
      </c>
      <c r="R4062" s="24">
        <v>0.85488363149847002</v>
      </c>
      <c r="S4062" s="24">
        <v>1.12172923777019</v>
      </c>
      <c r="T4062" s="24">
        <f t="shared" si="63"/>
        <v>0.6460446247464503</v>
      </c>
      <c r="U4062" s="25">
        <v>0</v>
      </c>
      <c r="V4062">
        <v>1</v>
      </c>
      <c r="W4062" t="b">
        <f>FALSE()</f>
        <v>0</v>
      </c>
    </row>
    <row r="4063" spans="1:23" x14ac:dyDescent="0.2">
      <c r="A4063" t="s">
        <v>8096</v>
      </c>
      <c r="B4063" t="s">
        <v>8097</v>
      </c>
      <c r="C4063" t="s">
        <v>3805</v>
      </c>
      <c r="D4063" t="s">
        <v>44</v>
      </c>
      <c r="E4063" s="22">
        <v>59634</v>
      </c>
      <c r="F4063" s="22">
        <v>35823.519999999997</v>
      </c>
      <c r="G4063" s="22">
        <v>44707</v>
      </c>
      <c r="H4063" s="22">
        <v>114287</v>
      </c>
      <c r="I4063" s="22">
        <v>196524.48</v>
      </c>
      <c r="J4063" s="23">
        <v>38</v>
      </c>
      <c r="K4063" s="22">
        <v>148351</v>
      </c>
      <c r="L4063" s="23">
        <v>37</v>
      </c>
      <c r="M4063" s="22">
        <v>52316.86</v>
      </c>
      <c r="N4063" s="23">
        <v>15</v>
      </c>
      <c r="O4063" s="23">
        <v>34</v>
      </c>
      <c r="P4063" s="23">
        <v>64</v>
      </c>
      <c r="Q4063" s="24">
        <v>2.4876915853372199</v>
      </c>
      <c r="R4063" s="24">
        <v>1.7968024203011901</v>
      </c>
      <c r="S4063" s="24">
        <v>1.8823529411764699</v>
      </c>
      <c r="T4063" s="24">
        <f t="shared" si="63"/>
        <v>0.59375</v>
      </c>
      <c r="U4063" s="25">
        <v>0</v>
      </c>
      <c r="V4063">
        <v>1</v>
      </c>
      <c r="W4063" t="b">
        <f>FALSE()</f>
        <v>0</v>
      </c>
    </row>
    <row r="4064" spans="1:23" x14ac:dyDescent="0.2">
      <c r="A4064" t="s">
        <v>8098</v>
      </c>
      <c r="B4064" t="s">
        <v>8099</v>
      </c>
      <c r="C4064" t="s">
        <v>3805</v>
      </c>
      <c r="D4064" t="s">
        <v>44</v>
      </c>
      <c r="E4064" s="22">
        <v>425321</v>
      </c>
      <c r="F4064" s="22"/>
      <c r="G4064" s="22"/>
      <c r="H4064" s="22"/>
      <c r="I4064" s="22"/>
      <c r="J4064" s="23"/>
      <c r="K4064" s="22"/>
      <c r="L4064" s="23"/>
      <c r="M4064" s="22"/>
      <c r="N4064" s="23"/>
      <c r="O4064" s="23"/>
      <c r="P4064" s="23"/>
      <c r="Q4064" s="24"/>
      <c r="R4064" s="24"/>
      <c r="S4064" s="24"/>
      <c r="T4064" s="24" t="str">
        <f t="shared" si="63"/>
        <v/>
      </c>
      <c r="U4064" s="25"/>
      <c r="V4064">
        <v>0</v>
      </c>
      <c r="W4064" t="b">
        <f>FALSE()</f>
        <v>0</v>
      </c>
    </row>
    <row r="4065" spans="1:23" x14ac:dyDescent="0.2">
      <c r="A4065" t="s">
        <v>8100</v>
      </c>
      <c r="B4065" t="s">
        <v>6144</v>
      </c>
      <c r="C4065" t="s">
        <v>43</v>
      </c>
      <c r="D4065" t="s">
        <v>44</v>
      </c>
      <c r="E4065" s="22">
        <v>82777.2</v>
      </c>
      <c r="F4065" s="22">
        <v>72578</v>
      </c>
      <c r="G4065" s="22">
        <v>73227</v>
      </c>
      <c r="H4065" s="22">
        <v>89719.38</v>
      </c>
      <c r="I4065" s="22">
        <v>89754.54</v>
      </c>
      <c r="J4065" s="23">
        <v>24</v>
      </c>
      <c r="K4065" s="22">
        <v>89164.67</v>
      </c>
      <c r="L4065" s="23">
        <v>22</v>
      </c>
      <c r="M4065" s="22">
        <v>78156.87</v>
      </c>
      <c r="N4065" s="23">
        <v>22</v>
      </c>
      <c r="O4065" s="23">
        <v>32</v>
      </c>
      <c r="P4065" s="23">
        <v>44</v>
      </c>
      <c r="Q4065" s="24">
        <v>1.07716460571268</v>
      </c>
      <c r="R4065" s="24">
        <v>0.77801122213667395</v>
      </c>
      <c r="S4065" s="24">
        <v>1.375</v>
      </c>
      <c r="T4065" s="24">
        <f t="shared" si="63"/>
        <v>0.54545454545454541</v>
      </c>
      <c r="U4065" s="25">
        <v>0</v>
      </c>
      <c r="V4065">
        <v>3</v>
      </c>
      <c r="W4065" t="b">
        <f>FALSE()</f>
        <v>0</v>
      </c>
    </row>
    <row r="4066" spans="1:23" x14ac:dyDescent="0.2">
      <c r="A4066" t="s">
        <v>8101</v>
      </c>
      <c r="B4066" t="s">
        <v>8102</v>
      </c>
      <c r="C4066" t="s">
        <v>2224</v>
      </c>
      <c r="D4066" t="s">
        <v>145</v>
      </c>
      <c r="E4066" s="22">
        <v>14183155</v>
      </c>
      <c r="F4066" s="22">
        <v>16482270</v>
      </c>
      <c r="G4066" s="22">
        <v>17707851</v>
      </c>
      <c r="H4066" s="22">
        <v>18985922.5</v>
      </c>
      <c r="I4066" s="22">
        <v>21460142.5</v>
      </c>
      <c r="J4066" s="23">
        <v>2380</v>
      </c>
      <c r="K4066" s="22">
        <v>24091405</v>
      </c>
      <c r="L4066" s="23">
        <v>2622</v>
      </c>
      <c r="M4066" s="22">
        <v>14492372.199999999</v>
      </c>
      <c r="N4066" s="23">
        <v>2126</v>
      </c>
      <c r="O4066" s="23">
        <v>2269</v>
      </c>
      <c r="P4066" s="23">
        <v>2731</v>
      </c>
      <c r="Q4066" s="24">
        <v>1.6985928025182</v>
      </c>
      <c r="R4066" s="24">
        <v>1.2243994381623999</v>
      </c>
      <c r="S4066" s="24">
        <v>1.2036139268400201</v>
      </c>
      <c r="T4066" s="24">
        <f t="shared" si="63"/>
        <v>0.87147564994507509</v>
      </c>
      <c r="U4066" s="25">
        <v>0</v>
      </c>
      <c r="V4066">
        <v>1</v>
      </c>
      <c r="W4066" t="b">
        <f>FALSE()</f>
        <v>0</v>
      </c>
    </row>
    <row r="4067" spans="1:23" x14ac:dyDescent="0.2">
      <c r="A4067" t="s">
        <v>8103</v>
      </c>
      <c r="B4067" t="s">
        <v>8104</v>
      </c>
      <c r="C4067" t="s">
        <v>2151</v>
      </c>
      <c r="D4067" t="s">
        <v>44</v>
      </c>
      <c r="E4067" s="22">
        <v>497778.1</v>
      </c>
      <c r="F4067" s="22">
        <v>414693.23</v>
      </c>
      <c r="G4067" s="22">
        <v>424850.48</v>
      </c>
      <c r="H4067" s="22">
        <v>559886.28</v>
      </c>
      <c r="I4067" s="22">
        <v>535670.67000000004</v>
      </c>
      <c r="J4067" s="23">
        <v>112</v>
      </c>
      <c r="K4067" s="22">
        <v>709927.38</v>
      </c>
      <c r="L4067" s="23">
        <v>140</v>
      </c>
      <c r="M4067" s="22">
        <v>390690.98</v>
      </c>
      <c r="N4067" s="23">
        <v>98</v>
      </c>
      <c r="O4067" s="23">
        <v>120</v>
      </c>
      <c r="P4067" s="23">
        <v>150</v>
      </c>
      <c r="Q4067" s="24">
        <v>1.42619247411648</v>
      </c>
      <c r="R4067" s="24">
        <v>0.92621907771488798</v>
      </c>
      <c r="S4067" s="24">
        <v>1.25</v>
      </c>
      <c r="T4067" s="24">
        <f t="shared" si="63"/>
        <v>0.7466666666666667</v>
      </c>
      <c r="U4067" s="25">
        <v>0</v>
      </c>
      <c r="V4067">
        <v>1</v>
      </c>
      <c r="W4067" t="b">
        <f>FALSE()</f>
        <v>0</v>
      </c>
    </row>
    <row r="4068" spans="1:23" x14ac:dyDescent="0.2">
      <c r="A4068" t="s">
        <v>8105</v>
      </c>
      <c r="B4068" t="s">
        <v>7151</v>
      </c>
      <c r="C4068" t="s">
        <v>56</v>
      </c>
      <c r="D4068" t="s">
        <v>44</v>
      </c>
      <c r="E4068" s="22">
        <v>857361</v>
      </c>
      <c r="F4068" s="22">
        <v>1253415</v>
      </c>
      <c r="G4068" s="22">
        <v>1014924</v>
      </c>
      <c r="H4068" s="22">
        <v>608084</v>
      </c>
      <c r="I4068" s="22">
        <v>1436343</v>
      </c>
      <c r="J4068" s="23">
        <v>301</v>
      </c>
      <c r="K4068" s="22">
        <v>1676058</v>
      </c>
      <c r="L4068" s="23">
        <v>330</v>
      </c>
      <c r="M4068" s="22">
        <v>1142523</v>
      </c>
      <c r="N4068" s="23">
        <v>279</v>
      </c>
      <c r="O4068" s="23">
        <v>405</v>
      </c>
      <c r="P4068" s="23">
        <v>471</v>
      </c>
      <c r="Q4068" s="24">
        <v>1.9549034770650899</v>
      </c>
      <c r="R4068" s="24">
        <v>1.26958242201534</v>
      </c>
      <c r="S4068" s="24">
        <v>1.1629629629629601</v>
      </c>
      <c r="T4068" s="24">
        <f t="shared" si="63"/>
        <v>0.63906581740976642</v>
      </c>
      <c r="U4068" s="25">
        <v>0</v>
      </c>
      <c r="V4068">
        <v>1</v>
      </c>
      <c r="W4068" t="b">
        <f>FALSE()</f>
        <v>0</v>
      </c>
    </row>
    <row r="4069" spans="1:23" x14ac:dyDescent="0.2">
      <c r="A4069" t="s">
        <v>8106</v>
      </c>
      <c r="B4069" t="s">
        <v>8107</v>
      </c>
      <c r="C4069" t="s">
        <v>3726</v>
      </c>
      <c r="D4069" t="s">
        <v>44</v>
      </c>
      <c r="E4069" s="22">
        <v>820496.88</v>
      </c>
      <c r="F4069" s="22">
        <v>729709.36</v>
      </c>
      <c r="G4069" s="22">
        <v>676995.25</v>
      </c>
      <c r="H4069" s="22">
        <v>738300.52</v>
      </c>
      <c r="I4069" s="22">
        <v>762850.14</v>
      </c>
      <c r="J4069" s="23">
        <v>187</v>
      </c>
      <c r="K4069" s="22">
        <v>828055.72</v>
      </c>
      <c r="L4069" s="23">
        <v>195</v>
      </c>
      <c r="M4069" s="22">
        <v>633887.85</v>
      </c>
      <c r="N4069" s="23">
        <v>162</v>
      </c>
      <c r="O4069" s="23">
        <v>663</v>
      </c>
      <c r="P4069" s="23">
        <v>510</v>
      </c>
      <c r="Q4069" s="24">
        <v>1.00921251522614</v>
      </c>
      <c r="R4069" s="24">
        <v>0.72893098993650796</v>
      </c>
      <c r="S4069" s="24">
        <v>0.76923076923076905</v>
      </c>
      <c r="T4069" s="24">
        <f t="shared" si="63"/>
        <v>0.36666666666666664</v>
      </c>
      <c r="U4069" s="25">
        <v>0</v>
      </c>
      <c r="V4069">
        <v>1</v>
      </c>
      <c r="W4069" t="b">
        <f>FALSE()</f>
        <v>0</v>
      </c>
    </row>
    <row r="4070" spans="1:23" x14ac:dyDescent="0.2">
      <c r="A4070" t="s">
        <v>8108</v>
      </c>
      <c r="B4070" t="s">
        <v>8109</v>
      </c>
      <c r="C4070" t="s">
        <v>56</v>
      </c>
      <c r="D4070" t="s">
        <v>44</v>
      </c>
      <c r="E4070" s="22">
        <v>510770</v>
      </c>
      <c r="F4070" s="22">
        <v>402282</v>
      </c>
      <c r="G4070" s="22">
        <v>312036</v>
      </c>
      <c r="H4070" s="22">
        <v>41290</v>
      </c>
      <c r="I4070" s="22"/>
      <c r="J4070" s="23"/>
      <c r="K4070" s="22"/>
      <c r="L4070" s="23"/>
      <c r="M4070" s="22"/>
      <c r="N4070" s="23"/>
      <c r="O4070" s="23"/>
      <c r="P4070" s="23"/>
      <c r="Q4070" s="24"/>
      <c r="R4070" s="24"/>
      <c r="S4070" s="24"/>
      <c r="T4070" s="24" t="str">
        <f t="shared" si="63"/>
        <v/>
      </c>
      <c r="U4070" s="25"/>
      <c r="V4070">
        <v>0</v>
      </c>
      <c r="W4070" t="b">
        <f>FALSE()</f>
        <v>0</v>
      </c>
    </row>
    <row r="4071" spans="1:23" x14ac:dyDescent="0.2">
      <c r="A4071" t="s">
        <v>8110</v>
      </c>
      <c r="B4071" t="s">
        <v>8111</v>
      </c>
      <c r="C4071" t="s">
        <v>84</v>
      </c>
      <c r="D4071" t="s">
        <v>145</v>
      </c>
      <c r="E4071" s="22">
        <v>187307</v>
      </c>
      <c r="F4071" s="22">
        <v>219800</v>
      </c>
      <c r="G4071" s="22">
        <v>191871</v>
      </c>
      <c r="H4071" s="22">
        <v>119576</v>
      </c>
      <c r="I4071" s="22">
        <v>158683</v>
      </c>
      <c r="J4071" s="23">
        <v>41</v>
      </c>
      <c r="K4071" s="22">
        <v>103118</v>
      </c>
      <c r="L4071" s="23">
        <v>25</v>
      </c>
      <c r="M4071" s="22">
        <v>37035</v>
      </c>
      <c r="N4071" s="23">
        <v>10</v>
      </c>
      <c r="O4071" s="23">
        <v>378</v>
      </c>
      <c r="P4071" s="23">
        <v>112</v>
      </c>
      <c r="Q4071" s="24">
        <v>0.55052934487232197</v>
      </c>
      <c r="R4071" s="24">
        <v>0.39683897138517599</v>
      </c>
      <c r="S4071" s="24">
        <v>0.296296296296296</v>
      </c>
      <c r="T4071" s="24">
        <f t="shared" si="63"/>
        <v>0.36607142857142855</v>
      </c>
      <c r="U4071" s="25">
        <v>1</v>
      </c>
      <c r="V4071">
        <v>2</v>
      </c>
      <c r="W4071" t="b">
        <f>FALSE()</f>
        <v>0</v>
      </c>
    </row>
    <row r="4072" spans="1:23" x14ac:dyDescent="0.2">
      <c r="A4072" t="s">
        <v>8112</v>
      </c>
      <c r="B4072" t="s">
        <v>8113</v>
      </c>
      <c r="C4072" t="s">
        <v>227</v>
      </c>
      <c r="D4072" t="s">
        <v>44</v>
      </c>
      <c r="E4072" s="22">
        <v>403982.47</v>
      </c>
      <c r="F4072" s="22">
        <v>535385.07999999996</v>
      </c>
      <c r="G4072" s="22">
        <v>510879.44</v>
      </c>
      <c r="H4072" s="22">
        <v>470817.55</v>
      </c>
      <c r="I4072" s="22">
        <v>625233.78</v>
      </c>
      <c r="J4072" s="23">
        <v>152</v>
      </c>
      <c r="K4072" s="22">
        <v>516358.61</v>
      </c>
      <c r="L4072" s="23">
        <v>127</v>
      </c>
      <c r="M4072" s="22">
        <v>248827.18</v>
      </c>
      <c r="N4072" s="23">
        <v>66</v>
      </c>
      <c r="O4072" s="23">
        <v>240</v>
      </c>
      <c r="P4072" s="23">
        <v>191</v>
      </c>
      <c r="Q4072" s="24">
        <v>1.2781708325116199</v>
      </c>
      <c r="R4072" s="24">
        <v>0.92319339702391001</v>
      </c>
      <c r="S4072" s="24">
        <v>0.79583333333333295</v>
      </c>
      <c r="T4072" s="24">
        <f t="shared" si="63"/>
        <v>0.79581151832460728</v>
      </c>
      <c r="U4072" s="25">
        <v>0</v>
      </c>
      <c r="V4072">
        <v>1</v>
      </c>
      <c r="W4072" t="b">
        <f>FALSE()</f>
        <v>0</v>
      </c>
    </row>
    <row r="4073" spans="1:23" x14ac:dyDescent="0.2">
      <c r="A4073" t="s">
        <v>8114</v>
      </c>
      <c r="B4073" t="s">
        <v>8115</v>
      </c>
      <c r="C4073" t="s">
        <v>84</v>
      </c>
      <c r="D4073" t="s">
        <v>145</v>
      </c>
      <c r="E4073" s="22">
        <v>395440</v>
      </c>
      <c r="F4073" s="22">
        <v>389628</v>
      </c>
      <c r="G4073" s="22">
        <v>411739</v>
      </c>
      <c r="H4073" s="22">
        <v>407350</v>
      </c>
      <c r="I4073" s="22">
        <v>524775</v>
      </c>
      <c r="J4073" s="23">
        <v>95</v>
      </c>
      <c r="K4073" s="22">
        <v>611742</v>
      </c>
      <c r="L4073" s="23">
        <v>97</v>
      </c>
      <c r="M4073" s="22">
        <v>495979</v>
      </c>
      <c r="N4073" s="23">
        <v>87</v>
      </c>
      <c r="O4073" s="23">
        <v>396</v>
      </c>
      <c r="P4073" s="23">
        <v>469</v>
      </c>
      <c r="Q4073" s="24">
        <v>1.54699069391058</v>
      </c>
      <c r="R4073" s="24">
        <v>1.1151198413524901</v>
      </c>
      <c r="S4073" s="24">
        <v>1.18434343434343</v>
      </c>
      <c r="T4073" s="24">
        <f t="shared" si="63"/>
        <v>0.20255863539445629</v>
      </c>
      <c r="U4073" s="25">
        <v>0</v>
      </c>
      <c r="V4073">
        <v>1</v>
      </c>
      <c r="W4073" t="b">
        <f>FALSE()</f>
        <v>0</v>
      </c>
    </row>
    <row r="4074" spans="1:23" x14ac:dyDescent="0.2">
      <c r="A4074" t="s">
        <v>8116</v>
      </c>
      <c r="B4074" t="s">
        <v>8117</v>
      </c>
      <c r="C4074" t="s">
        <v>43</v>
      </c>
      <c r="D4074" t="s">
        <v>44</v>
      </c>
      <c r="E4074" s="22">
        <v>1319681.6599999999</v>
      </c>
      <c r="F4074" s="22">
        <v>1423181.19</v>
      </c>
      <c r="G4074" s="22">
        <v>1396648.95</v>
      </c>
      <c r="H4074" s="22">
        <v>1639167.83</v>
      </c>
      <c r="I4074" s="22">
        <v>1840627.08</v>
      </c>
      <c r="J4074" s="23">
        <v>485</v>
      </c>
      <c r="K4074" s="22">
        <v>1924128.08</v>
      </c>
      <c r="L4074" s="23">
        <v>486</v>
      </c>
      <c r="M4074" s="22">
        <v>1406949.35</v>
      </c>
      <c r="N4074" s="23">
        <v>388</v>
      </c>
      <c r="O4074" s="23">
        <v>690</v>
      </c>
      <c r="P4074" s="23">
        <v>925</v>
      </c>
      <c r="Q4074" s="24">
        <v>1.45802441476682</v>
      </c>
      <c r="R4074" s="24">
        <v>1.05309750322451</v>
      </c>
      <c r="S4074" s="24">
        <v>1.3405797101449299</v>
      </c>
      <c r="T4074" s="24">
        <f t="shared" si="63"/>
        <v>0.5243243243243243</v>
      </c>
      <c r="U4074" s="25">
        <v>0</v>
      </c>
      <c r="V4074">
        <v>1</v>
      </c>
      <c r="W4074" t="b">
        <f>FALSE()</f>
        <v>0</v>
      </c>
    </row>
    <row r="4075" spans="1:23" x14ac:dyDescent="0.2">
      <c r="A4075" t="s">
        <v>8118</v>
      </c>
      <c r="B4075" t="s">
        <v>8119</v>
      </c>
      <c r="C4075" t="s">
        <v>3688</v>
      </c>
      <c r="D4075" t="s">
        <v>44</v>
      </c>
      <c r="E4075" s="22">
        <v>49381742</v>
      </c>
      <c r="F4075" s="22">
        <v>47369578</v>
      </c>
      <c r="G4075" s="22">
        <v>48022262.75</v>
      </c>
      <c r="H4075" s="22">
        <v>52636519.060000002</v>
      </c>
      <c r="I4075" s="22">
        <v>59543284.560000002</v>
      </c>
      <c r="J4075" s="23">
        <v>16209</v>
      </c>
      <c r="K4075" s="22">
        <v>76699413.560000002</v>
      </c>
      <c r="L4075" s="23">
        <v>19766</v>
      </c>
      <c r="M4075" s="22">
        <v>57148569.469999999</v>
      </c>
      <c r="N4075" s="23">
        <v>16402</v>
      </c>
      <c r="O4075" s="23">
        <v>77744</v>
      </c>
      <c r="P4075" s="23">
        <v>77630</v>
      </c>
      <c r="Q4075" s="24">
        <v>1.5531937605603301</v>
      </c>
      <c r="R4075" s="24">
        <v>1.06948420509691</v>
      </c>
      <c r="S4075" s="24">
        <v>0.99853364889895002</v>
      </c>
      <c r="T4075" s="24">
        <f t="shared" si="63"/>
        <v>0.20879814504701791</v>
      </c>
      <c r="U4075" s="25">
        <v>1</v>
      </c>
      <c r="V4075">
        <v>2</v>
      </c>
      <c r="W4075" t="b">
        <f>FALSE()</f>
        <v>0</v>
      </c>
    </row>
    <row r="4076" spans="1:23" x14ac:dyDescent="0.2">
      <c r="A4076" t="s">
        <v>8120</v>
      </c>
      <c r="B4076" t="s">
        <v>8121</v>
      </c>
      <c r="C4076" t="s">
        <v>2087</v>
      </c>
      <c r="D4076" t="s">
        <v>44</v>
      </c>
      <c r="E4076" s="22">
        <v>90138</v>
      </c>
      <c r="F4076" s="22">
        <v>86153</v>
      </c>
      <c r="G4076" s="22">
        <v>121382</v>
      </c>
      <c r="H4076" s="22">
        <v>137909</v>
      </c>
      <c r="I4076" s="22">
        <v>144676</v>
      </c>
      <c r="J4076" s="23">
        <v>25</v>
      </c>
      <c r="K4076" s="22">
        <v>154323</v>
      </c>
      <c r="L4076" s="23">
        <v>26</v>
      </c>
      <c r="M4076" s="22">
        <v>111524</v>
      </c>
      <c r="N4076" s="23">
        <v>16</v>
      </c>
      <c r="O4076" s="23">
        <v>50</v>
      </c>
      <c r="P4076" s="23">
        <v>44</v>
      </c>
      <c r="Q4076" s="24">
        <v>1.71207481861146</v>
      </c>
      <c r="R4076" s="24">
        <v>1.11188103166479</v>
      </c>
      <c r="S4076" s="24">
        <v>0.88</v>
      </c>
      <c r="T4076" s="24">
        <f t="shared" si="63"/>
        <v>0.56818181818181823</v>
      </c>
      <c r="U4076" s="25">
        <v>0</v>
      </c>
      <c r="V4076">
        <v>1</v>
      </c>
      <c r="W4076" t="b">
        <f>FALSE()</f>
        <v>0</v>
      </c>
    </row>
    <row r="4077" spans="1:23" x14ac:dyDescent="0.2">
      <c r="A4077" t="s">
        <v>8122</v>
      </c>
      <c r="B4077" t="s">
        <v>8123</v>
      </c>
      <c r="C4077" t="s">
        <v>3726</v>
      </c>
      <c r="D4077" t="s">
        <v>44</v>
      </c>
      <c r="E4077" s="22">
        <v>135932.54999999999</v>
      </c>
      <c r="F4077" s="22">
        <v>121839</v>
      </c>
      <c r="G4077" s="22">
        <v>159828.15</v>
      </c>
      <c r="H4077" s="22">
        <v>148639.1</v>
      </c>
      <c r="I4077" s="22">
        <v>204175</v>
      </c>
      <c r="J4077" s="23">
        <v>48</v>
      </c>
      <c r="K4077" s="22">
        <v>183072.04</v>
      </c>
      <c r="L4077" s="23">
        <v>53</v>
      </c>
      <c r="M4077" s="22"/>
      <c r="N4077" s="23"/>
      <c r="O4077" s="23">
        <v>58</v>
      </c>
      <c r="P4077" s="23">
        <v>91</v>
      </c>
      <c r="Q4077" s="24">
        <v>1.3467858875596801</v>
      </c>
      <c r="R4077" s="24">
        <v>0.972752473280036</v>
      </c>
      <c r="S4077" s="24">
        <v>1.5689655172413799</v>
      </c>
      <c r="T4077" s="24">
        <f t="shared" si="63"/>
        <v>0.52747252747252749</v>
      </c>
      <c r="U4077" s="25">
        <v>0</v>
      </c>
      <c r="V4077">
        <v>1</v>
      </c>
      <c r="W4077" t="b">
        <f>FALSE()</f>
        <v>0</v>
      </c>
    </row>
    <row r="4078" spans="1:23" x14ac:dyDescent="0.2">
      <c r="A4078" t="s">
        <v>8124</v>
      </c>
      <c r="B4078" t="s">
        <v>8125</v>
      </c>
      <c r="C4078" t="s">
        <v>698</v>
      </c>
      <c r="D4078" t="s">
        <v>145</v>
      </c>
      <c r="E4078" s="22">
        <v>27620</v>
      </c>
      <c r="F4078" s="22"/>
      <c r="G4078" s="22"/>
      <c r="H4078" s="22"/>
      <c r="I4078" s="22"/>
      <c r="J4078" s="23"/>
      <c r="K4078" s="22"/>
      <c r="L4078" s="23"/>
      <c r="M4078" s="22"/>
      <c r="N4078" s="23"/>
      <c r="O4078" s="23"/>
      <c r="P4078" s="23"/>
      <c r="Q4078" s="24"/>
      <c r="R4078" s="24"/>
      <c r="S4078" s="24"/>
      <c r="T4078" s="24" t="str">
        <f t="shared" si="63"/>
        <v/>
      </c>
      <c r="U4078" s="25"/>
      <c r="V4078">
        <v>0</v>
      </c>
      <c r="W4078" t="b">
        <f>FALSE()</f>
        <v>0</v>
      </c>
    </row>
    <row r="4079" spans="1:23" x14ac:dyDescent="0.2">
      <c r="A4079" t="s">
        <v>8126</v>
      </c>
      <c r="B4079" t="s">
        <v>8127</v>
      </c>
      <c r="C4079" t="s">
        <v>43</v>
      </c>
      <c r="D4079" t="s">
        <v>44</v>
      </c>
      <c r="E4079" s="22">
        <v>206390.19</v>
      </c>
      <c r="F4079" s="22">
        <v>224146.47</v>
      </c>
      <c r="G4079" s="22">
        <v>295054.46999999997</v>
      </c>
      <c r="H4079" s="22">
        <v>303084.23</v>
      </c>
      <c r="I4079" s="22">
        <v>320177.87</v>
      </c>
      <c r="J4079" s="23">
        <v>69</v>
      </c>
      <c r="K4079" s="22">
        <v>255588.97</v>
      </c>
      <c r="L4079" s="23">
        <v>57</v>
      </c>
      <c r="M4079" s="22">
        <v>168004</v>
      </c>
      <c r="N4079" s="23">
        <v>46</v>
      </c>
      <c r="O4079" s="23">
        <v>109</v>
      </c>
      <c r="P4079" s="23">
        <v>103</v>
      </c>
      <c r="Q4079" s="24">
        <v>1.23837751203194</v>
      </c>
      <c r="R4079" s="24">
        <v>0.894451596805934</v>
      </c>
      <c r="S4079" s="24">
        <v>0.94495412844036697</v>
      </c>
      <c r="T4079" s="24">
        <f t="shared" si="63"/>
        <v>0.66990291262135926</v>
      </c>
      <c r="U4079" s="25">
        <v>0</v>
      </c>
      <c r="V4079">
        <v>1</v>
      </c>
      <c r="W4079" t="b">
        <f>FALSE()</f>
        <v>0</v>
      </c>
    </row>
    <row r="4080" spans="1:23" x14ac:dyDescent="0.2">
      <c r="A4080" t="s">
        <v>8128</v>
      </c>
      <c r="B4080" t="s">
        <v>8129</v>
      </c>
      <c r="C4080" t="s">
        <v>2501</v>
      </c>
      <c r="D4080" t="s">
        <v>145</v>
      </c>
      <c r="E4080" s="22">
        <v>242193</v>
      </c>
      <c r="F4080" s="22">
        <v>308507.83</v>
      </c>
      <c r="G4080" s="22">
        <v>172679</v>
      </c>
      <c r="H4080" s="22">
        <v>138131</v>
      </c>
      <c r="I4080" s="22">
        <v>104050.07</v>
      </c>
      <c r="J4080" s="23">
        <v>22</v>
      </c>
      <c r="K4080" s="22">
        <v>89035</v>
      </c>
      <c r="L4080" s="23">
        <v>19</v>
      </c>
      <c r="M4080" s="22">
        <v>66049.41</v>
      </c>
      <c r="N4080" s="23">
        <v>12</v>
      </c>
      <c r="O4080" s="23">
        <v>106</v>
      </c>
      <c r="P4080" s="23">
        <v>55</v>
      </c>
      <c r="Q4080" s="24">
        <v>0.36762003856428599</v>
      </c>
      <c r="R4080" s="24">
        <v>0.26499215586457697</v>
      </c>
      <c r="S4080" s="24">
        <v>0.51886792452830199</v>
      </c>
      <c r="T4080" s="24">
        <f t="shared" si="63"/>
        <v>0.4</v>
      </c>
      <c r="U4080" s="25">
        <v>0.86111111111111105</v>
      </c>
      <c r="V4080">
        <v>1</v>
      </c>
      <c r="W4080" t="b">
        <f>FALSE()</f>
        <v>0</v>
      </c>
    </row>
    <row r="4081" spans="1:23" x14ac:dyDescent="0.2">
      <c r="A4081" t="s">
        <v>8130</v>
      </c>
      <c r="B4081" t="s">
        <v>8131</v>
      </c>
      <c r="C4081" t="s">
        <v>3479</v>
      </c>
      <c r="D4081" t="s">
        <v>44</v>
      </c>
      <c r="E4081" s="22">
        <v>245632.66</v>
      </c>
      <c r="F4081" s="22">
        <v>413353.6</v>
      </c>
      <c r="G4081" s="22">
        <v>313644.65000000002</v>
      </c>
      <c r="H4081" s="22">
        <v>351822.44</v>
      </c>
      <c r="I4081" s="22">
        <v>435857.53</v>
      </c>
      <c r="J4081" s="23">
        <v>91</v>
      </c>
      <c r="K4081" s="22">
        <v>382797.99</v>
      </c>
      <c r="L4081" s="23">
        <v>94</v>
      </c>
      <c r="M4081" s="22">
        <v>284224.98</v>
      </c>
      <c r="N4081" s="23">
        <v>67</v>
      </c>
      <c r="O4081" s="23">
        <v>219</v>
      </c>
      <c r="P4081" s="23">
        <v>206</v>
      </c>
      <c r="Q4081" s="24">
        <v>1.55841649884832</v>
      </c>
      <c r="R4081" s="24">
        <v>1.12560839674521</v>
      </c>
      <c r="S4081" s="24">
        <v>0.94063926940639297</v>
      </c>
      <c r="T4081" s="24">
        <f t="shared" si="63"/>
        <v>0.44174757281553401</v>
      </c>
      <c r="U4081" s="25">
        <v>0</v>
      </c>
      <c r="V4081">
        <v>1</v>
      </c>
      <c r="W4081" t="b">
        <f>FALSE()</f>
        <v>0</v>
      </c>
    </row>
    <row r="4082" spans="1:23" x14ac:dyDescent="0.2">
      <c r="A4082" t="s">
        <v>8132</v>
      </c>
      <c r="B4082" t="s">
        <v>8133</v>
      </c>
      <c r="C4082" t="s">
        <v>67</v>
      </c>
      <c r="D4082" t="s">
        <v>44</v>
      </c>
      <c r="E4082" s="22">
        <v>6149308</v>
      </c>
      <c r="F4082" s="22">
        <v>5048331</v>
      </c>
      <c r="G4082" s="22">
        <v>5735023</v>
      </c>
      <c r="H4082" s="22">
        <v>6817137</v>
      </c>
      <c r="I4082" s="22">
        <v>8296114</v>
      </c>
      <c r="J4082" s="23">
        <v>1641</v>
      </c>
      <c r="K4082" s="22">
        <v>8469869</v>
      </c>
      <c r="L4082" s="23">
        <v>1541</v>
      </c>
      <c r="M4082" s="22">
        <v>6345660</v>
      </c>
      <c r="N4082" s="23">
        <v>1330</v>
      </c>
      <c r="O4082" s="23">
        <v>214</v>
      </c>
      <c r="P4082" s="23">
        <v>2536</v>
      </c>
      <c r="Q4082" s="24">
        <v>1.3773694536035599</v>
      </c>
      <c r="R4082" s="24">
        <v>0.94841668349256403</v>
      </c>
      <c r="S4082" s="24">
        <v>11.8504672897196</v>
      </c>
      <c r="T4082" s="24">
        <f t="shared" si="63"/>
        <v>0.64708201892744477</v>
      </c>
      <c r="U4082" s="25">
        <v>0</v>
      </c>
      <c r="V4082">
        <v>1</v>
      </c>
      <c r="W4082" t="b">
        <f>FALSE()</f>
        <v>0</v>
      </c>
    </row>
    <row r="4083" spans="1:23" x14ac:dyDescent="0.2">
      <c r="A4083" t="s">
        <v>8134</v>
      </c>
      <c r="B4083" t="s">
        <v>8135</v>
      </c>
      <c r="C4083" t="s">
        <v>926</v>
      </c>
      <c r="D4083" t="s">
        <v>44</v>
      </c>
      <c r="E4083" s="22">
        <v>135522.29999999999</v>
      </c>
      <c r="F4083" s="22">
        <v>171972.5</v>
      </c>
      <c r="G4083" s="22">
        <v>178738.5</v>
      </c>
      <c r="H4083" s="22">
        <v>233682.5</v>
      </c>
      <c r="I4083" s="22">
        <v>249026.75</v>
      </c>
      <c r="J4083" s="23">
        <v>54</v>
      </c>
      <c r="K4083" s="22">
        <v>274075</v>
      </c>
      <c r="L4083" s="23">
        <v>55</v>
      </c>
      <c r="M4083" s="22">
        <v>176020.5</v>
      </c>
      <c r="N4083" s="23">
        <v>38</v>
      </c>
      <c r="O4083" s="23">
        <v>35</v>
      </c>
      <c r="P4083" s="23">
        <v>73</v>
      </c>
      <c r="Q4083" s="24">
        <v>2.0223608955869299</v>
      </c>
      <c r="R4083" s="24">
        <v>1.4607047647429701</v>
      </c>
      <c r="S4083" s="24">
        <v>2.0857142857142899</v>
      </c>
      <c r="T4083" s="24">
        <f t="shared" si="63"/>
        <v>0.73972602739726023</v>
      </c>
      <c r="U4083" s="25">
        <v>0</v>
      </c>
      <c r="V4083">
        <v>1</v>
      </c>
      <c r="W4083" t="b">
        <f>FALSE()</f>
        <v>0</v>
      </c>
    </row>
    <row r="4084" spans="1:23" x14ac:dyDescent="0.2">
      <c r="A4084" t="s">
        <v>8136</v>
      </c>
      <c r="B4084" t="s">
        <v>8137</v>
      </c>
      <c r="C4084" t="s">
        <v>74</v>
      </c>
      <c r="D4084" t="s">
        <v>44</v>
      </c>
      <c r="E4084" s="22">
        <v>688764.13</v>
      </c>
      <c r="F4084" s="22">
        <v>994250.96</v>
      </c>
      <c r="G4084" s="22">
        <v>1126296.2</v>
      </c>
      <c r="H4084" s="22">
        <v>1380684.29</v>
      </c>
      <c r="I4084" s="22">
        <v>1403170.63</v>
      </c>
      <c r="J4084" s="23">
        <v>328</v>
      </c>
      <c r="K4084" s="22">
        <v>1539028.43</v>
      </c>
      <c r="L4084" s="23">
        <v>329</v>
      </c>
      <c r="M4084" s="22">
        <v>1195668.28</v>
      </c>
      <c r="N4084" s="23">
        <v>285</v>
      </c>
      <c r="O4084" s="23">
        <v>598</v>
      </c>
      <c r="P4084" s="23">
        <v>709</v>
      </c>
      <c r="Q4084" s="24">
        <v>2.2344781950244701</v>
      </c>
      <c r="R4084" s="24">
        <v>1.61391221186527</v>
      </c>
      <c r="S4084" s="24">
        <v>1.18561872909699</v>
      </c>
      <c r="T4084" s="24">
        <f t="shared" si="63"/>
        <v>0.46262341325811002</v>
      </c>
      <c r="U4084" s="25">
        <v>0</v>
      </c>
      <c r="V4084">
        <v>1</v>
      </c>
      <c r="W4084" t="b">
        <f>FALSE()</f>
        <v>0</v>
      </c>
    </row>
    <row r="4085" spans="1:23" x14ac:dyDescent="0.2">
      <c r="A4085" t="s">
        <v>8138</v>
      </c>
      <c r="B4085" t="s">
        <v>8139</v>
      </c>
      <c r="C4085" t="s">
        <v>3479</v>
      </c>
      <c r="D4085" t="s">
        <v>44</v>
      </c>
      <c r="E4085" s="22">
        <v>3033527</v>
      </c>
      <c r="F4085" s="22">
        <v>5524818</v>
      </c>
      <c r="G4085" s="22">
        <v>7067132</v>
      </c>
      <c r="H4085" s="22">
        <v>7916691</v>
      </c>
      <c r="I4085" s="22">
        <v>17490956</v>
      </c>
      <c r="J4085" s="23">
        <v>3213</v>
      </c>
      <c r="K4085" s="22">
        <v>27883548</v>
      </c>
      <c r="L4085" s="23">
        <v>4614</v>
      </c>
      <c r="M4085" s="22">
        <v>24979096</v>
      </c>
      <c r="N4085" s="23">
        <v>5170</v>
      </c>
      <c r="O4085" s="23">
        <v>2531</v>
      </c>
      <c r="P4085" s="23">
        <v>6969</v>
      </c>
      <c r="Q4085" s="24">
        <v>9.1917916009977798</v>
      </c>
      <c r="R4085" s="24">
        <v>6.3292012776713404</v>
      </c>
      <c r="S4085" s="24">
        <v>2.7534571315685499</v>
      </c>
      <c r="T4085" s="24">
        <f t="shared" si="63"/>
        <v>0.46104175634954797</v>
      </c>
      <c r="U4085" s="25">
        <v>1</v>
      </c>
      <c r="V4085">
        <v>2</v>
      </c>
      <c r="W4085" t="b">
        <f>FALSE()</f>
        <v>0</v>
      </c>
    </row>
    <row r="4086" spans="1:23" x14ac:dyDescent="0.2">
      <c r="A4086" t="s">
        <v>8140</v>
      </c>
      <c r="B4086" t="s">
        <v>8141</v>
      </c>
      <c r="C4086" t="s">
        <v>2120</v>
      </c>
      <c r="D4086" t="s">
        <v>44</v>
      </c>
      <c r="E4086" s="22">
        <v>6002757.7400000002</v>
      </c>
      <c r="F4086" s="22">
        <v>6399122.0800000001</v>
      </c>
      <c r="G4086" s="22">
        <v>6604046.8300000001</v>
      </c>
      <c r="H4086" s="22">
        <v>8826837.1799999997</v>
      </c>
      <c r="I4086" s="22">
        <v>10374457.16</v>
      </c>
      <c r="J4086" s="23">
        <v>2408</v>
      </c>
      <c r="K4086" s="22">
        <v>15513985.74</v>
      </c>
      <c r="L4086" s="23">
        <v>3314</v>
      </c>
      <c r="M4086" s="22">
        <v>12536380</v>
      </c>
      <c r="N4086" s="23">
        <v>2964</v>
      </c>
      <c r="O4086" s="23">
        <v>2545</v>
      </c>
      <c r="P4086" s="23">
        <v>3659</v>
      </c>
      <c r="Q4086" s="24">
        <v>2.58447640434012</v>
      </c>
      <c r="R4086" s="24">
        <v>1.67844901375373</v>
      </c>
      <c r="S4086" s="24">
        <v>1.4377210216109999</v>
      </c>
      <c r="T4086" s="24">
        <f t="shared" si="63"/>
        <v>0.65810330691445751</v>
      </c>
      <c r="U4086" s="25">
        <v>6.9306930693069299E-2</v>
      </c>
      <c r="V4086">
        <v>1</v>
      </c>
      <c r="W4086" t="b">
        <f>FALSE()</f>
        <v>0</v>
      </c>
    </row>
    <row r="4087" spans="1:23" x14ac:dyDescent="0.2">
      <c r="A4087" t="s">
        <v>8142</v>
      </c>
      <c r="B4087" t="s">
        <v>8143</v>
      </c>
      <c r="C4087" t="s">
        <v>2224</v>
      </c>
      <c r="D4087" t="s">
        <v>44</v>
      </c>
      <c r="E4087" s="22">
        <v>524773.86</v>
      </c>
      <c r="F4087" s="22">
        <v>914953.6</v>
      </c>
      <c r="G4087" s="22">
        <v>699153.12</v>
      </c>
      <c r="H4087" s="22">
        <v>657906.72</v>
      </c>
      <c r="I4087" s="22">
        <v>714712.01</v>
      </c>
      <c r="J4087" s="23">
        <v>205</v>
      </c>
      <c r="K4087" s="22">
        <v>751755.68</v>
      </c>
      <c r="L4087" s="23">
        <v>183</v>
      </c>
      <c r="M4087" s="22">
        <v>476583.76</v>
      </c>
      <c r="N4087" s="23">
        <v>136</v>
      </c>
      <c r="O4087" s="23">
        <v>578</v>
      </c>
      <c r="P4087" s="23">
        <v>396</v>
      </c>
      <c r="Q4087" s="24">
        <v>1.43253263415217</v>
      </c>
      <c r="R4087" s="24">
        <v>1.0346853763450501</v>
      </c>
      <c r="S4087" s="24">
        <v>0.68512110726643605</v>
      </c>
      <c r="T4087" s="24">
        <f t="shared" si="63"/>
        <v>0.51767676767676762</v>
      </c>
      <c r="U4087" s="25">
        <v>0</v>
      </c>
      <c r="V4087">
        <v>1</v>
      </c>
      <c r="W4087" t="b">
        <f>FALSE()</f>
        <v>0</v>
      </c>
    </row>
    <row r="4088" spans="1:23" x14ac:dyDescent="0.2">
      <c r="A4088" t="s">
        <v>8144</v>
      </c>
      <c r="B4088" t="s">
        <v>8145</v>
      </c>
      <c r="C4088" t="s">
        <v>67</v>
      </c>
      <c r="D4088" t="s">
        <v>44</v>
      </c>
      <c r="E4088" s="22">
        <v>70758</v>
      </c>
      <c r="F4088" s="22">
        <v>49675</v>
      </c>
      <c r="G4088" s="22">
        <v>218942</v>
      </c>
      <c r="H4088" s="22">
        <v>235713</v>
      </c>
      <c r="I4088" s="22">
        <v>486561.29</v>
      </c>
      <c r="J4088" s="23">
        <v>103</v>
      </c>
      <c r="K4088" s="22">
        <v>801916.03</v>
      </c>
      <c r="L4088" s="23">
        <v>168</v>
      </c>
      <c r="M4088" s="22">
        <v>463423.7</v>
      </c>
      <c r="N4088" s="23">
        <v>127</v>
      </c>
      <c r="O4088" s="23">
        <v>20</v>
      </c>
      <c r="P4088" s="23">
        <v>155</v>
      </c>
      <c r="Q4088" s="24">
        <v>11.333220695893001</v>
      </c>
      <c r="R4088" s="24">
        <v>8.1857246678863493</v>
      </c>
      <c r="S4088" s="24">
        <v>7.75</v>
      </c>
      <c r="T4088" s="24">
        <f t="shared" si="63"/>
        <v>0.6645161290322581</v>
      </c>
      <c r="U4088" s="25">
        <v>0</v>
      </c>
      <c r="V4088">
        <v>1</v>
      </c>
      <c r="W4088" t="b">
        <f>FALSE()</f>
        <v>0</v>
      </c>
    </row>
    <row r="4089" spans="1:23" x14ac:dyDescent="0.2">
      <c r="A4089" t="s">
        <v>8146</v>
      </c>
      <c r="B4089" t="s">
        <v>8147</v>
      </c>
      <c r="C4089" t="s">
        <v>43</v>
      </c>
      <c r="D4089" t="s">
        <v>44</v>
      </c>
      <c r="E4089" s="22">
        <v>2174211.15</v>
      </c>
      <c r="F4089" s="22">
        <v>2176478.96</v>
      </c>
      <c r="G4089" s="22">
        <v>1386132.21</v>
      </c>
      <c r="H4089" s="22">
        <v>1574917</v>
      </c>
      <c r="I4089" s="22">
        <v>1701986</v>
      </c>
      <c r="J4089" s="23">
        <v>325</v>
      </c>
      <c r="K4089" s="22">
        <v>2527486</v>
      </c>
      <c r="L4089" s="23">
        <v>442</v>
      </c>
      <c r="M4089" s="22">
        <v>1925942.93</v>
      </c>
      <c r="N4089" s="23">
        <v>429</v>
      </c>
      <c r="O4089" s="23">
        <v>766</v>
      </c>
      <c r="P4089" s="23">
        <v>641</v>
      </c>
      <c r="Q4089" s="24">
        <v>1.1624841497110301</v>
      </c>
      <c r="R4089" s="24">
        <v>0.80045289155871202</v>
      </c>
      <c r="S4089" s="24">
        <v>0.83681462140992202</v>
      </c>
      <c r="T4089" s="24">
        <f t="shared" si="63"/>
        <v>0.5070202808112324</v>
      </c>
      <c r="U4089" s="25">
        <v>0</v>
      </c>
      <c r="V4089">
        <v>1</v>
      </c>
      <c r="W4089" t="b">
        <f>FALSE()</f>
        <v>0</v>
      </c>
    </row>
    <row r="4090" spans="1:23" x14ac:dyDescent="0.2">
      <c r="A4090" t="s">
        <v>8148</v>
      </c>
      <c r="B4090" t="s">
        <v>8149</v>
      </c>
      <c r="C4090" t="s">
        <v>250</v>
      </c>
      <c r="D4090" t="s">
        <v>145</v>
      </c>
      <c r="E4090" s="22">
        <v>588289</v>
      </c>
      <c r="F4090" s="22">
        <v>524130</v>
      </c>
      <c r="G4090" s="22">
        <v>484334</v>
      </c>
      <c r="H4090" s="22">
        <v>451892</v>
      </c>
      <c r="I4090" s="22">
        <v>415916</v>
      </c>
      <c r="J4090" s="23">
        <v>71</v>
      </c>
      <c r="K4090" s="22">
        <v>438270</v>
      </c>
      <c r="L4090" s="23">
        <v>75</v>
      </c>
      <c r="M4090" s="22">
        <v>382398</v>
      </c>
      <c r="N4090" s="23">
        <v>68</v>
      </c>
      <c r="O4090" s="23">
        <v>218</v>
      </c>
      <c r="P4090" s="23">
        <v>153</v>
      </c>
      <c r="Q4090" s="24">
        <v>0.74499098232331395</v>
      </c>
      <c r="R4090" s="24">
        <v>0.53701307272726795</v>
      </c>
      <c r="S4090" s="24">
        <v>0.701834862385321</v>
      </c>
      <c r="T4090" s="24">
        <f t="shared" si="63"/>
        <v>0.46405228758169936</v>
      </c>
      <c r="U4090" s="25">
        <v>0.13768115942028999</v>
      </c>
      <c r="V4090">
        <v>1</v>
      </c>
      <c r="W4090" t="b">
        <f>FALSE()</f>
        <v>0</v>
      </c>
    </row>
    <row r="4091" spans="1:23" x14ac:dyDescent="0.2">
      <c r="A4091" t="s">
        <v>8150</v>
      </c>
      <c r="B4091" t="s">
        <v>8151</v>
      </c>
      <c r="C4091" t="s">
        <v>43</v>
      </c>
      <c r="D4091" t="s">
        <v>44</v>
      </c>
      <c r="E4091" s="22">
        <v>2866418</v>
      </c>
      <c r="F4091" s="22">
        <v>1648600</v>
      </c>
      <c r="G4091" s="22"/>
      <c r="H4091" s="22"/>
      <c r="I4091" s="22"/>
      <c r="J4091" s="23"/>
      <c r="K4091" s="22"/>
      <c r="L4091" s="23"/>
      <c r="M4091" s="22"/>
      <c r="N4091" s="23"/>
      <c r="O4091" s="23"/>
      <c r="P4091" s="23"/>
      <c r="Q4091" s="24"/>
      <c r="R4091" s="24"/>
      <c r="S4091" s="24"/>
      <c r="T4091" s="24" t="str">
        <f t="shared" si="63"/>
        <v/>
      </c>
      <c r="U4091" s="25"/>
      <c r="V4091">
        <v>0</v>
      </c>
      <c r="W4091" t="b">
        <f>FALSE()</f>
        <v>0</v>
      </c>
    </row>
    <row r="4092" spans="1:23" x14ac:dyDescent="0.2">
      <c r="A4092" t="s">
        <v>8152</v>
      </c>
      <c r="B4092" t="s">
        <v>8153</v>
      </c>
      <c r="C4092" t="s">
        <v>43</v>
      </c>
      <c r="D4092" t="s">
        <v>145</v>
      </c>
      <c r="E4092" s="22">
        <v>106909</v>
      </c>
      <c r="F4092" s="22">
        <v>78584</v>
      </c>
      <c r="G4092" s="22">
        <v>101173</v>
      </c>
      <c r="H4092" s="22">
        <v>150916.04999999999</v>
      </c>
      <c r="I4092" s="22">
        <v>143258.37</v>
      </c>
      <c r="J4092" s="23">
        <v>29</v>
      </c>
      <c r="K4092" s="22">
        <v>192594</v>
      </c>
      <c r="L4092" s="23">
        <v>28</v>
      </c>
      <c r="M4092" s="22">
        <v>135431</v>
      </c>
      <c r="N4092" s="23">
        <v>28</v>
      </c>
      <c r="O4092" s="23">
        <v>55</v>
      </c>
      <c r="P4092" s="23">
        <v>73</v>
      </c>
      <c r="Q4092" s="24">
        <v>1.8014760216632799</v>
      </c>
      <c r="R4092" s="24">
        <v>1.1622987610647899</v>
      </c>
      <c r="S4092" s="24">
        <v>1.32727272727273</v>
      </c>
      <c r="T4092" s="24">
        <f t="shared" si="63"/>
        <v>0.39726027397260272</v>
      </c>
      <c r="U4092" s="25">
        <v>0</v>
      </c>
      <c r="V4092">
        <v>1</v>
      </c>
      <c r="W4092" t="b">
        <f>FALSE()</f>
        <v>0</v>
      </c>
    </row>
    <row r="4093" spans="1:23" x14ac:dyDescent="0.2">
      <c r="A4093" t="s">
        <v>8154</v>
      </c>
      <c r="B4093" t="s">
        <v>8155</v>
      </c>
      <c r="C4093" t="s">
        <v>89</v>
      </c>
      <c r="D4093" t="s">
        <v>44</v>
      </c>
      <c r="E4093" s="22">
        <v>50698</v>
      </c>
      <c r="F4093" s="22">
        <v>72335</v>
      </c>
      <c r="G4093" s="22">
        <v>84193</v>
      </c>
      <c r="H4093" s="22">
        <v>96558</v>
      </c>
      <c r="I4093" s="22">
        <v>94621</v>
      </c>
      <c r="J4093" s="23">
        <v>26</v>
      </c>
      <c r="K4093" s="22">
        <v>130334.69</v>
      </c>
      <c r="L4093" s="23">
        <v>31</v>
      </c>
      <c r="M4093" s="22">
        <v>70506.14</v>
      </c>
      <c r="N4093" s="23">
        <v>25</v>
      </c>
      <c r="O4093" s="23">
        <v>60</v>
      </c>
      <c r="P4093" s="23">
        <v>77</v>
      </c>
      <c r="Q4093" s="24">
        <v>2.5708053572132998</v>
      </c>
      <c r="R4093" s="24">
        <v>1.8568335862815399</v>
      </c>
      <c r="S4093" s="24">
        <v>1.2833333333333301</v>
      </c>
      <c r="T4093" s="24">
        <f t="shared" si="63"/>
        <v>0.33766233766233766</v>
      </c>
      <c r="U4093" s="25">
        <v>0</v>
      </c>
      <c r="V4093">
        <v>1</v>
      </c>
      <c r="W4093" t="b">
        <f>FALSE()</f>
        <v>0</v>
      </c>
    </row>
    <row r="4094" spans="1:23" x14ac:dyDescent="0.2">
      <c r="A4094" t="s">
        <v>8156</v>
      </c>
      <c r="B4094" t="s">
        <v>8157</v>
      </c>
      <c r="C4094" t="s">
        <v>1109</v>
      </c>
      <c r="D4094" t="s">
        <v>145</v>
      </c>
      <c r="E4094" s="22">
        <v>326821</v>
      </c>
      <c r="F4094" s="22">
        <v>263591.61</v>
      </c>
      <c r="G4094" s="22">
        <v>229973.56</v>
      </c>
      <c r="H4094" s="22">
        <v>212723.38</v>
      </c>
      <c r="I4094" s="22">
        <v>180887.47</v>
      </c>
      <c r="J4094" s="23">
        <v>58</v>
      </c>
      <c r="K4094" s="22">
        <v>312345.12</v>
      </c>
      <c r="L4094" s="23">
        <v>80</v>
      </c>
      <c r="M4094" s="22">
        <v>302729.55</v>
      </c>
      <c r="N4094" s="23">
        <v>69</v>
      </c>
      <c r="O4094" s="23">
        <v>233</v>
      </c>
      <c r="P4094" s="23">
        <v>195</v>
      </c>
      <c r="Q4094" s="24">
        <v>0.95570700781161599</v>
      </c>
      <c r="R4094" s="24">
        <v>0.688903851280668</v>
      </c>
      <c r="S4094" s="24">
        <v>0.83690987124463501</v>
      </c>
      <c r="T4094" s="24">
        <f t="shared" si="63"/>
        <v>0.29743589743589743</v>
      </c>
      <c r="U4094" s="25">
        <v>1</v>
      </c>
      <c r="V4094">
        <v>2</v>
      </c>
      <c r="W4094" t="b">
        <f>FALSE()</f>
        <v>0</v>
      </c>
    </row>
    <row r="4095" spans="1:23" x14ac:dyDescent="0.2">
      <c r="A4095" t="s">
        <v>8158</v>
      </c>
      <c r="B4095" t="s">
        <v>8159</v>
      </c>
      <c r="C4095" t="s">
        <v>84</v>
      </c>
      <c r="D4095" t="s">
        <v>145</v>
      </c>
      <c r="E4095" s="22">
        <v>401175</v>
      </c>
      <c r="F4095" s="22">
        <v>395249</v>
      </c>
      <c r="G4095" s="22">
        <v>428695</v>
      </c>
      <c r="H4095" s="22">
        <v>434509</v>
      </c>
      <c r="I4095" s="22">
        <v>497746</v>
      </c>
      <c r="J4095" s="23">
        <v>98</v>
      </c>
      <c r="K4095" s="22">
        <v>721682</v>
      </c>
      <c r="L4095" s="23">
        <v>122</v>
      </c>
      <c r="M4095" s="22">
        <v>405268</v>
      </c>
      <c r="N4095" s="23">
        <v>123</v>
      </c>
      <c r="O4095" s="23">
        <v>199</v>
      </c>
      <c r="P4095" s="23">
        <v>237</v>
      </c>
      <c r="Q4095" s="24">
        <v>1.79892067053032</v>
      </c>
      <c r="R4095" s="24">
        <v>1.2967189399546799</v>
      </c>
      <c r="S4095" s="24">
        <v>1.19095477386935</v>
      </c>
      <c r="T4095" s="24">
        <f t="shared" si="63"/>
        <v>0.41350210970464135</v>
      </c>
      <c r="U4095" s="25">
        <v>0.96666666666666701</v>
      </c>
      <c r="V4095">
        <v>2</v>
      </c>
      <c r="W4095" t="b">
        <f>FALSE()</f>
        <v>0</v>
      </c>
    </row>
    <row r="4096" spans="1:23" x14ac:dyDescent="0.2">
      <c r="A4096" t="s">
        <v>8160</v>
      </c>
      <c r="B4096" t="s">
        <v>8161</v>
      </c>
      <c r="C4096" t="s">
        <v>84</v>
      </c>
      <c r="D4096" t="s">
        <v>44</v>
      </c>
      <c r="E4096" s="22">
        <v>415373</v>
      </c>
      <c r="F4096" s="22">
        <v>347996</v>
      </c>
      <c r="G4096" s="22">
        <v>308681</v>
      </c>
      <c r="H4096" s="22">
        <v>312141</v>
      </c>
      <c r="I4096" s="22">
        <v>308797</v>
      </c>
      <c r="J4096" s="23">
        <v>61</v>
      </c>
      <c r="K4096" s="22">
        <v>255312</v>
      </c>
      <c r="L4096" s="23">
        <v>48</v>
      </c>
      <c r="M4096" s="22">
        <v>129917</v>
      </c>
      <c r="N4096" s="23">
        <v>32</v>
      </c>
      <c r="O4096" s="23">
        <v>290</v>
      </c>
      <c r="P4096" s="23">
        <v>284</v>
      </c>
      <c r="Q4096" s="24">
        <v>0.61465718763617305</v>
      </c>
      <c r="R4096" s="24">
        <v>0.42323512392235302</v>
      </c>
      <c r="S4096" s="24">
        <v>0.97931034482758605</v>
      </c>
      <c r="T4096" s="24">
        <f t="shared" si="63"/>
        <v>0.21478873239436619</v>
      </c>
      <c r="U4096" s="25">
        <v>0</v>
      </c>
      <c r="V4096">
        <v>1</v>
      </c>
      <c r="W4096" t="b">
        <f>FALSE()</f>
        <v>0</v>
      </c>
    </row>
    <row r="4097" spans="1:23" x14ac:dyDescent="0.2">
      <c r="A4097" t="s">
        <v>8162</v>
      </c>
      <c r="B4097" t="s">
        <v>8163</v>
      </c>
      <c r="C4097" t="s">
        <v>84</v>
      </c>
      <c r="D4097" t="s">
        <v>142</v>
      </c>
      <c r="E4097" s="22">
        <v>7069475</v>
      </c>
      <c r="F4097" s="22">
        <v>6699989.25</v>
      </c>
      <c r="G4097" s="22">
        <v>6038252.79</v>
      </c>
      <c r="H4097" s="22">
        <v>5954003.7400000002</v>
      </c>
      <c r="I4097" s="22">
        <v>7495952</v>
      </c>
      <c r="J4097" s="23">
        <v>2021</v>
      </c>
      <c r="K4097" s="22">
        <v>10099037.73</v>
      </c>
      <c r="L4097" s="23">
        <v>2586</v>
      </c>
      <c r="M4097" s="22">
        <v>6631474.1799999997</v>
      </c>
      <c r="N4097" s="23">
        <v>2247</v>
      </c>
      <c r="O4097" s="23">
        <v>14579</v>
      </c>
      <c r="P4097" s="23">
        <v>16836</v>
      </c>
      <c r="Q4097" s="24">
        <v>1.42854140229649</v>
      </c>
      <c r="R4097" s="24">
        <v>1.1235463787737201</v>
      </c>
      <c r="S4097" s="24">
        <v>1.1548117154811699</v>
      </c>
      <c r="T4097" s="24">
        <f t="shared" si="63"/>
        <v>0.12004038964124496</v>
      </c>
      <c r="U4097" s="25">
        <v>0.59007244957900895</v>
      </c>
      <c r="V4097">
        <v>2</v>
      </c>
      <c r="W4097" t="b">
        <f>FALSE()</f>
        <v>0</v>
      </c>
    </row>
    <row r="4098" spans="1:23" x14ac:dyDescent="0.2">
      <c r="A4098" t="s">
        <v>8164</v>
      </c>
      <c r="B4098" t="s">
        <v>8165</v>
      </c>
      <c r="C4098" t="s">
        <v>84</v>
      </c>
      <c r="D4098" t="s">
        <v>44</v>
      </c>
      <c r="E4098" s="22">
        <v>445461</v>
      </c>
      <c r="F4098" s="22">
        <v>491937</v>
      </c>
      <c r="G4098" s="22">
        <v>339243</v>
      </c>
      <c r="H4098" s="22">
        <v>318373</v>
      </c>
      <c r="I4098" s="22">
        <v>284992.7</v>
      </c>
      <c r="J4098" s="23">
        <v>52</v>
      </c>
      <c r="K4098" s="22">
        <v>197216.24</v>
      </c>
      <c r="L4098" s="23">
        <v>33</v>
      </c>
      <c r="M4098" s="22">
        <v>249822.47</v>
      </c>
      <c r="N4098" s="23">
        <v>46</v>
      </c>
      <c r="O4098" s="23">
        <v>199</v>
      </c>
      <c r="P4098" s="23">
        <v>88</v>
      </c>
      <c r="Q4098" s="24">
        <v>0.44272391971463299</v>
      </c>
      <c r="R4098" s="24">
        <v>0.36793619166605102</v>
      </c>
      <c r="S4098" s="24">
        <v>0.44221105527638199</v>
      </c>
      <c r="T4098" s="24">
        <f t="shared" si="63"/>
        <v>0.59090909090909094</v>
      </c>
      <c r="U4098" s="25">
        <v>0</v>
      </c>
      <c r="V4098">
        <v>3</v>
      </c>
      <c r="W4098" t="b">
        <f>FALSE()</f>
        <v>0</v>
      </c>
    </row>
    <row r="4099" spans="1:23" x14ac:dyDescent="0.2">
      <c r="A4099" t="s">
        <v>8166</v>
      </c>
      <c r="B4099" t="s">
        <v>111</v>
      </c>
      <c r="C4099" t="s">
        <v>84</v>
      </c>
      <c r="D4099" t="s">
        <v>145</v>
      </c>
      <c r="E4099" s="22">
        <v>1032841.6</v>
      </c>
      <c r="F4099" s="22">
        <v>2107811</v>
      </c>
      <c r="G4099" s="22">
        <v>2024777.22</v>
      </c>
      <c r="H4099" s="22">
        <v>1529480.48</v>
      </c>
      <c r="I4099" s="22">
        <v>2321991.7000000002</v>
      </c>
      <c r="J4099" s="23">
        <v>422</v>
      </c>
      <c r="K4099" s="22">
        <v>4002669.92</v>
      </c>
      <c r="L4099" s="23">
        <v>663</v>
      </c>
      <c r="M4099" s="22">
        <v>5358727.1900000004</v>
      </c>
      <c r="N4099" s="23">
        <v>913</v>
      </c>
      <c r="O4099" s="23">
        <v>789</v>
      </c>
      <c r="P4099" s="23">
        <v>737</v>
      </c>
      <c r="Q4099" s="24">
        <v>3.87539572379734</v>
      </c>
      <c r="R4099" s="24">
        <v>2.50037613281502</v>
      </c>
      <c r="S4099" s="24">
        <v>0.93409378960709799</v>
      </c>
      <c r="T4099" s="24">
        <f t="shared" si="63"/>
        <v>0.5725915875169606</v>
      </c>
      <c r="U4099" s="25">
        <v>1</v>
      </c>
      <c r="V4099">
        <v>6</v>
      </c>
      <c r="W4099" t="b">
        <f>FALSE()</f>
        <v>0</v>
      </c>
    </row>
    <row r="4100" spans="1:23" x14ac:dyDescent="0.2">
      <c r="A4100" t="s">
        <v>8167</v>
      </c>
      <c r="B4100" t="s">
        <v>8168</v>
      </c>
      <c r="C4100" t="s">
        <v>120</v>
      </c>
      <c r="D4100" t="s">
        <v>142</v>
      </c>
      <c r="E4100" s="22">
        <v>110100</v>
      </c>
      <c r="F4100" s="22">
        <v>132058</v>
      </c>
      <c r="G4100" s="22">
        <v>146809</v>
      </c>
      <c r="H4100" s="22">
        <v>166288</v>
      </c>
      <c r="I4100" s="22">
        <v>131769</v>
      </c>
      <c r="J4100" s="23">
        <v>26</v>
      </c>
      <c r="K4100" s="22">
        <v>210334</v>
      </c>
      <c r="L4100" s="23">
        <v>34</v>
      </c>
      <c r="M4100" s="22">
        <v>93514.96</v>
      </c>
      <c r="N4100" s="23">
        <v>24</v>
      </c>
      <c r="O4100" s="23">
        <v>47</v>
      </c>
      <c r="P4100" s="23">
        <v>71</v>
      </c>
      <c r="Q4100" s="24">
        <v>1.91039055404178</v>
      </c>
      <c r="R4100" s="24">
        <v>1.5876752841861399</v>
      </c>
      <c r="S4100" s="24">
        <v>1.5106382978723401</v>
      </c>
      <c r="T4100" s="24">
        <f t="shared" si="63"/>
        <v>0.36619718309859156</v>
      </c>
      <c r="U4100" s="25">
        <v>0</v>
      </c>
      <c r="V4100">
        <v>1</v>
      </c>
      <c r="W4100" t="b">
        <f>FALSE()</f>
        <v>0</v>
      </c>
    </row>
    <row r="4101" spans="1:23" x14ac:dyDescent="0.2">
      <c r="A4101" t="s">
        <v>8169</v>
      </c>
      <c r="B4101" t="s">
        <v>8170</v>
      </c>
      <c r="C4101" t="s">
        <v>2120</v>
      </c>
      <c r="D4101" t="s">
        <v>44</v>
      </c>
      <c r="E4101" s="22">
        <v>372513.13</v>
      </c>
      <c r="F4101" s="22">
        <v>252938</v>
      </c>
      <c r="G4101" s="22">
        <v>279010.59999999998</v>
      </c>
      <c r="H4101" s="22">
        <v>307127.05</v>
      </c>
      <c r="I4101" s="22">
        <v>650593</v>
      </c>
      <c r="J4101" s="23">
        <v>164</v>
      </c>
      <c r="K4101" s="22">
        <v>588697.1</v>
      </c>
      <c r="L4101" s="23">
        <v>153</v>
      </c>
      <c r="M4101" s="22">
        <v>293174.43</v>
      </c>
      <c r="N4101" s="23">
        <v>82</v>
      </c>
      <c r="O4101" s="23">
        <v>255</v>
      </c>
      <c r="P4101" s="23">
        <v>265</v>
      </c>
      <c r="Q4101" s="24">
        <v>1.5803391950238099</v>
      </c>
      <c r="R4101" s="24">
        <v>1.1414426560158599</v>
      </c>
      <c r="S4101" s="24">
        <v>1.0392156862745101</v>
      </c>
      <c r="T4101" s="24">
        <f t="shared" si="63"/>
        <v>0.61886792452830186</v>
      </c>
      <c r="U4101" s="25">
        <v>0</v>
      </c>
      <c r="V4101">
        <v>1</v>
      </c>
      <c r="W4101" t="b">
        <f>FALSE()</f>
        <v>0</v>
      </c>
    </row>
    <row r="4102" spans="1:23" x14ac:dyDescent="0.2">
      <c r="A4102" t="s">
        <v>8171</v>
      </c>
      <c r="B4102" t="s">
        <v>4226</v>
      </c>
      <c r="C4102" t="s">
        <v>120</v>
      </c>
      <c r="D4102" t="s">
        <v>44</v>
      </c>
      <c r="E4102" s="22">
        <v>877868</v>
      </c>
      <c r="F4102" s="22">
        <v>730864</v>
      </c>
      <c r="G4102" s="22">
        <v>749291</v>
      </c>
      <c r="H4102" s="22">
        <v>858507</v>
      </c>
      <c r="I4102" s="22">
        <v>1248704</v>
      </c>
      <c r="J4102" s="23">
        <v>217</v>
      </c>
      <c r="K4102" s="22">
        <v>1848338</v>
      </c>
      <c r="L4102" s="23">
        <v>283</v>
      </c>
      <c r="M4102" s="22">
        <v>1733535</v>
      </c>
      <c r="N4102" s="23">
        <v>328</v>
      </c>
      <c r="O4102" s="23">
        <v>310</v>
      </c>
      <c r="P4102" s="23">
        <v>376</v>
      </c>
      <c r="Q4102" s="24">
        <v>2.1054851071003799</v>
      </c>
      <c r="R4102" s="24">
        <v>1.3673753784523801</v>
      </c>
      <c r="S4102" s="24">
        <v>1.21290322580645</v>
      </c>
      <c r="T4102" s="24">
        <f t="shared" si="63"/>
        <v>0.5771276595744681</v>
      </c>
      <c r="U4102" s="25">
        <v>0</v>
      </c>
      <c r="V4102">
        <v>1</v>
      </c>
      <c r="W4102" t="b">
        <f>FALSE()</f>
        <v>0</v>
      </c>
    </row>
    <row r="4103" spans="1:23" x14ac:dyDescent="0.2">
      <c r="A4103" t="s">
        <v>8172</v>
      </c>
      <c r="B4103" t="s">
        <v>8173</v>
      </c>
      <c r="C4103" t="s">
        <v>114</v>
      </c>
      <c r="D4103" t="s">
        <v>145</v>
      </c>
      <c r="E4103" s="22">
        <v>490599.04</v>
      </c>
      <c r="F4103" s="22">
        <v>561525.88</v>
      </c>
      <c r="G4103" s="22">
        <v>673000.32</v>
      </c>
      <c r="H4103" s="22">
        <v>814286.22</v>
      </c>
      <c r="I4103" s="22">
        <v>945255.14</v>
      </c>
      <c r="J4103" s="23">
        <v>191</v>
      </c>
      <c r="K4103" s="22">
        <v>1057271</v>
      </c>
      <c r="L4103" s="23">
        <v>198</v>
      </c>
      <c r="M4103" s="22">
        <v>663617</v>
      </c>
      <c r="N4103" s="23">
        <v>137</v>
      </c>
      <c r="O4103" s="23">
        <v>166</v>
      </c>
      <c r="P4103" s="23">
        <v>349</v>
      </c>
      <c r="Q4103" s="24">
        <v>2.1550612899691002</v>
      </c>
      <c r="R4103" s="24">
        <v>1.4894222717538199</v>
      </c>
      <c r="S4103" s="24">
        <v>2.1024096385542199</v>
      </c>
      <c r="T4103" s="24">
        <f t="shared" ref="T4103:T4166" si="64">IFERROR(J4103/P4103,"")</f>
        <v>0.54727793696275073</v>
      </c>
      <c r="U4103" s="25">
        <v>6.5000000000000002E-2</v>
      </c>
      <c r="V4103">
        <v>1</v>
      </c>
      <c r="W4103" t="b">
        <f>FALSE()</f>
        <v>0</v>
      </c>
    </row>
    <row r="4104" spans="1:23" x14ac:dyDescent="0.2">
      <c r="A4104" t="s">
        <v>8174</v>
      </c>
      <c r="B4104" t="s">
        <v>8175</v>
      </c>
      <c r="C4104" t="s">
        <v>84</v>
      </c>
      <c r="D4104" t="s">
        <v>44</v>
      </c>
      <c r="E4104" s="22">
        <v>3531674</v>
      </c>
      <c r="F4104" s="22">
        <v>3530326</v>
      </c>
      <c r="G4104" s="22">
        <v>4493097</v>
      </c>
      <c r="H4104" s="22">
        <v>5524967</v>
      </c>
      <c r="I4104" s="22">
        <v>8388095</v>
      </c>
      <c r="J4104" s="23">
        <v>1499</v>
      </c>
      <c r="K4104" s="22">
        <v>10311494</v>
      </c>
      <c r="L4104" s="23">
        <v>1887</v>
      </c>
      <c r="M4104" s="22">
        <v>6730832</v>
      </c>
      <c r="N4104" s="23">
        <v>1456</v>
      </c>
      <c r="O4104" s="23">
        <v>2203</v>
      </c>
      <c r="P4104" s="23">
        <v>3033</v>
      </c>
      <c r="Q4104" s="24">
        <v>2.9197185244164698</v>
      </c>
      <c r="R4104" s="24">
        <v>2.0104335495564798</v>
      </c>
      <c r="S4104" s="24">
        <v>1.3767589650476599</v>
      </c>
      <c r="T4104" s="24">
        <f t="shared" si="64"/>
        <v>0.49423013517969006</v>
      </c>
      <c r="U4104" s="25">
        <v>0</v>
      </c>
      <c r="V4104">
        <v>1</v>
      </c>
      <c r="W4104" t="b">
        <f>FALSE()</f>
        <v>0</v>
      </c>
    </row>
    <row r="4105" spans="1:23" x14ac:dyDescent="0.2">
      <c r="A4105" t="s">
        <v>8176</v>
      </c>
      <c r="B4105" t="s">
        <v>8177</v>
      </c>
      <c r="C4105" t="s">
        <v>52</v>
      </c>
      <c r="D4105" t="s">
        <v>44</v>
      </c>
      <c r="E4105" s="22">
        <v>633485.44999999995</v>
      </c>
      <c r="F4105" s="22">
        <v>642354.02</v>
      </c>
      <c r="G4105" s="22">
        <v>578382.81999999995</v>
      </c>
      <c r="H4105" s="22">
        <v>748370.61</v>
      </c>
      <c r="I4105" s="22">
        <v>936240.7</v>
      </c>
      <c r="J4105" s="23">
        <v>228</v>
      </c>
      <c r="K4105" s="22">
        <v>685631.28</v>
      </c>
      <c r="L4105" s="23">
        <v>211</v>
      </c>
      <c r="M4105" s="22">
        <v>489326.79</v>
      </c>
      <c r="N4105" s="23">
        <v>183</v>
      </c>
      <c r="O4105" s="23">
        <v>608</v>
      </c>
      <c r="P4105" s="23">
        <v>482</v>
      </c>
      <c r="Q4105" s="24">
        <v>1.08231575010918</v>
      </c>
      <c r="R4105" s="24">
        <v>0.78173177526853899</v>
      </c>
      <c r="S4105" s="24">
        <v>0.79276315789473695</v>
      </c>
      <c r="T4105" s="24">
        <f t="shared" si="64"/>
        <v>0.47302904564315351</v>
      </c>
      <c r="U4105" s="25">
        <v>0</v>
      </c>
      <c r="V4105">
        <v>1</v>
      </c>
      <c r="W4105" t="b">
        <f>FALSE()</f>
        <v>0</v>
      </c>
    </row>
    <row r="4106" spans="1:23" x14ac:dyDescent="0.2">
      <c r="A4106" t="s">
        <v>8178</v>
      </c>
      <c r="B4106" t="s">
        <v>8179</v>
      </c>
      <c r="C4106" t="s">
        <v>141</v>
      </c>
      <c r="D4106" t="s">
        <v>145</v>
      </c>
      <c r="E4106" s="22">
        <v>211477.1</v>
      </c>
      <c r="F4106" s="22">
        <v>140995.14000000001</v>
      </c>
      <c r="G4106" s="22">
        <v>144164.65</v>
      </c>
      <c r="H4106" s="22">
        <v>149079.5</v>
      </c>
      <c r="I4106" s="22">
        <v>161696.75</v>
      </c>
      <c r="J4106" s="23">
        <v>38</v>
      </c>
      <c r="K4106" s="22">
        <v>105918.02</v>
      </c>
      <c r="L4106" s="23">
        <v>26</v>
      </c>
      <c r="M4106" s="22">
        <v>102326.03</v>
      </c>
      <c r="N4106" s="23">
        <v>26</v>
      </c>
      <c r="O4106" s="23">
        <v>105</v>
      </c>
      <c r="P4106" s="23">
        <v>106</v>
      </c>
      <c r="Q4106" s="24">
        <v>0.50084864980652799</v>
      </c>
      <c r="R4106" s="24">
        <v>0.36102755440760698</v>
      </c>
      <c r="S4106" s="24">
        <v>1.0095238095238099</v>
      </c>
      <c r="T4106" s="24">
        <f t="shared" si="64"/>
        <v>0.35849056603773582</v>
      </c>
      <c r="U4106" s="25">
        <v>0.28048780487804897</v>
      </c>
      <c r="V4106">
        <v>1</v>
      </c>
      <c r="W4106" t="b">
        <f>FALSE()</f>
        <v>0</v>
      </c>
    </row>
    <row r="4107" spans="1:23" x14ac:dyDescent="0.2">
      <c r="A4107" t="s">
        <v>8180</v>
      </c>
      <c r="B4107" t="s">
        <v>8181</v>
      </c>
      <c r="C4107" t="s">
        <v>2224</v>
      </c>
      <c r="D4107" t="s">
        <v>44</v>
      </c>
      <c r="E4107" s="22">
        <v>590997</v>
      </c>
      <c r="F4107" s="22">
        <v>496209.39</v>
      </c>
      <c r="G4107" s="22">
        <v>320683.21000000002</v>
      </c>
      <c r="H4107" s="22">
        <v>443979.34</v>
      </c>
      <c r="I4107" s="22">
        <v>470793.56</v>
      </c>
      <c r="J4107" s="23">
        <v>108</v>
      </c>
      <c r="K4107" s="22">
        <v>436245.24</v>
      </c>
      <c r="L4107" s="23">
        <v>102</v>
      </c>
      <c r="M4107" s="22">
        <v>305929.28000000003</v>
      </c>
      <c r="N4107" s="23">
        <v>85</v>
      </c>
      <c r="O4107" s="23">
        <v>281</v>
      </c>
      <c r="P4107" s="23">
        <v>232</v>
      </c>
      <c r="Q4107" s="24">
        <v>0.73815136117442204</v>
      </c>
      <c r="R4107" s="24">
        <v>0.53314975221377103</v>
      </c>
      <c r="S4107" s="24">
        <v>0.82562277580071197</v>
      </c>
      <c r="T4107" s="24">
        <f t="shared" si="64"/>
        <v>0.46551724137931033</v>
      </c>
      <c r="U4107" s="25">
        <v>0</v>
      </c>
      <c r="V4107">
        <v>1</v>
      </c>
      <c r="W4107" t="b">
        <f>FALSE()</f>
        <v>0</v>
      </c>
    </row>
    <row r="4108" spans="1:23" x14ac:dyDescent="0.2">
      <c r="A4108" t="s">
        <v>8182</v>
      </c>
      <c r="B4108" t="s">
        <v>6575</v>
      </c>
      <c r="C4108" t="s">
        <v>43</v>
      </c>
      <c r="D4108" t="s">
        <v>44</v>
      </c>
      <c r="E4108" s="22">
        <v>7293416</v>
      </c>
      <c r="F4108" s="22">
        <v>8101991</v>
      </c>
      <c r="G4108" s="22">
        <v>7667277</v>
      </c>
      <c r="H4108" s="22">
        <v>7287667</v>
      </c>
      <c r="I4108" s="22">
        <v>10117519</v>
      </c>
      <c r="J4108" s="23">
        <v>2149</v>
      </c>
      <c r="K4108" s="22">
        <v>12601366</v>
      </c>
      <c r="L4108" s="23">
        <v>2563</v>
      </c>
      <c r="M4108" s="22">
        <v>11197962</v>
      </c>
      <c r="N4108" s="23">
        <v>2522</v>
      </c>
      <c r="O4108" s="23">
        <v>3106</v>
      </c>
      <c r="P4108" s="23">
        <v>2365</v>
      </c>
      <c r="Q4108" s="24">
        <v>1.72777282963155</v>
      </c>
      <c r="R4108" s="24">
        <v>1.1220758669011699</v>
      </c>
      <c r="S4108" s="24">
        <v>0.76142949130714699</v>
      </c>
      <c r="T4108" s="24">
        <f t="shared" si="64"/>
        <v>0.90866807610993661</v>
      </c>
      <c r="U4108" s="25">
        <v>1.7793594306048999E-3</v>
      </c>
      <c r="V4108">
        <v>1</v>
      </c>
      <c r="W4108" t="b">
        <f>FALSE()</f>
        <v>0</v>
      </c>
    </row>
    <row r="4109" spans="1:23" x14ac:dyDescent="0.2">
      <c r="A4109" t="s">
        <v>8183</v>
      </c>
      <c r="B4109" t="s">
        <v>8184</v>
      </c>
      <c r="C4109" t="s">
        <v>92</v>
      </c>
      <c r="D4109" t="s">
        <v>44</v>
      </c>
      <c r="E4109" s="22">
        <v>600331.61</v>
      </c>
      <c r="F4109" s="22">
        <v>473038.54</v>
      </c>
      <c r="G4109" s="22">
        <v>562208.81999999995</v>
      </c>
      <c r="H4109" s="22">
        <v>525132.39</v>
      </c>
      <c r="I4109" s="22">
        <v>524100</v>
      </c>
      <c r="J4109" s="23">
        <v>117</v>
      </c>
      <c r="K4109" s="22">
        <v>854786.23</v>
      </c>
      <c r="L4109" s="23">
        <v>152</v>
      </c>
      <c r="M4109" s="22">
        <v>773376.27</v>
      </c>
      <c r="N4109" s="23">
        <v>174</v>
      </c>
      <c r="O4109" s="23">
        <v>282</v>
      </c>
      <c r="P4109" s="23">
        <v>251</v>
      </c>
      <c r="Q4109" s="24">
        <v>1.4238567747582001</v>
      </c>
      <c r="R4109" s="24">
        <v>1.0284190026317099</v>
      </c>
      <c r="S4109" s="24">
        <v>0.89007092198581605</v>
      </c>
      <c r="T4109" s="24">
        <f t="shared" si="64"/>
        <v>0.46613545816733065</v>
      </c>
      <c r="U4109" s="25">
        <v>0</v>
      </c>
      <c r="V4109">
        <v>1</v>
      </c>
      <c r="W4109" t="b">
        <f>FALSE()</f>
        <v>0</v>
      </c>
    </row>
    <row r="4110" spans="1:23" x14ac:dyDescent="0.2">
      <c r="A4110" t="s">
        <v>8185</v>
      </c>
      <c r="B4110" t="s">
        <v>8186</v>
      </c>
      <c r="C4110" t="s">
        <v>3479</v>
      </c>
      <c r="D4110" t="s">
        <v>44</v>
      </c>
      <c r="E4110" s="22">
        <v>373985.52</v>
      </c>
      <c r="F4110" s="22">
        <v>405786.22</v>
      </c>
      <c r="G4110" s="22">
        <v>447221.25</v>
      </c>
      <c r="H4110" s="22">
        <v>408474.53</v>
      </c>
      <c r="I4110" s="22">
        <v>408995.59</v>
      </c>
      <c r="J4110" s="23">
        <v>84</v>
      </c>
      <c r="K4110" s="22">
        <v>390006.23</v>
      </c>
      <c r="L4110" s="23">
        <v>78</v>
      </c>
      <c r="M4110" s="22">
        <v>272689.15999999997</v>
      </c>
      <c r="N4110" s="23">
        <v>64</v>
      </c>
      <c r="O4110" s="23">
        <v>237</v>
      </c>
      <c r="P4110" s="23">
        <v>212</v>
      </c>
      <c r="Q4110" s="24">
        <v>1.0428377815269401</v>
      </c>
      <c r="R4110" s="24">
        <v>0.75321774647363904</v>
      </c>
      <c r="S4110" s="24">
        <v>0.89451476793248896</v>
      </c>
      <c r="T4110" s="24">
        <f t="shared" si="64"/>
        <v>0.39622641509433965</v>
      </c>
      <c r="U4110" s="25">
        <v>0</v>
      </c>
      <c r="V4110">
        <v>1</v>
      </c>
      <c r="W4110" t="b">
        <f>FALSE()</f>
        <v>0</v>
      </c>
    </row>
    <row r="4111" spans="1:23" x14ac:dyDescent="0.2">
      <c r="A4111" t="s">
        <v>8187</v>
      </c>
      <c r="B4111" t="s">
        <v>8188</v>
      </c>
      <c r="C4111" t="s">
        <v>84</v>
      </c>
      <c r="D4111" t="s">
        <v>44</v>
      </c>
      <c r="E4111" s="22">
        <v>702002.16</v>
      </c>
      <c r="F4111" s="22">
        <v>803566.69</v>
      </c>
      <c r="G4111" s="22">
        <v>753627.92</v>
      </c>
      <c r="H4111" s="22">
        <v>1012325.53</v>
      </c>
      <c r="I4111" s="22">
        <v>1645766.58</v>
      </c>
      <c r="J4111" s="23">
        <v>263</v>
      </c>
      <c r="K4111" s="22">
        <v>2658101.61</v>
      </c>
      <c r="L4111" s="23">
        <v>358</v>
      </c>
      <c r="M4111" s="22">
        <v>2188674.6800000002</v>
      </c>
      <c r="N4111" s="23">
        <v>425</v>
      </c>
      <c r="O4111" s="23">
        <v>280</v>
      </c>
      <c r="P4111" s="23">
        <v>530</v>
      </c>
      <c r="Q4111" s="24">
        <v>3.7864578792749</v>
      </c>
      <c r="R4111" s="24">
        <v>2.4590576576425298</v>
      </c>
      <c r="S4111" s="24">
        <v>1.8928571428571399</v>
      </c>
      <c r="T4111" s="24">
        <f t="shared" si="64"/>
        <v>0.49622641509433962</v>
      </c>
      <c r="U4111" s="25">
        <v>0</v>
      </c>
      <c r="V4111">
        <v>3</v>
      </c>
      <c r="W4111" t="b">
        <f>FALSE()</f>
        <v>0</v>
      </c>
    </row>
    <row r="4112" spans="1:23" x14ac:dyDescent="0.2">
      <c r="A4112" t="s">
        <v>8189</v>
      </c>
      <c r="B4112" t="s">
        <v>8190</v>
      </c>
      <c r="C4112" t="s">
        <v>52</v>
      </c>
      <c r="D4112" t="s">
        <v>44</v>
      </c>
      <c r="E4112" s="22">
        <v>463319</v>
      </c>
      <c r="F4112" s="22">
        <v>316049</v>
      </c>
      <c r="G4112" s="22">
        <v>220353</v>
      </c>
      <c r="H4112" s="22">
        <v>344901</v>
      </c>
      <c r="I4112" s="22">
        <v>327908</v>
      </c>
      <c r="J4112" s="23">
        <v>80</v>
      </c>
      <c r="K4112" s="22">
        <v>570075</v>
      </c>
      <c r="L4112" s="23">
        <v>104</v>
      </c>
      <c r="M4112" s="22">
        <v>579760</v>
      </c>
      <c r="N4112" s="23">
        <v>131</v>
      </c>
      <c r="O4112" s="23">
        <v>126</v>
      </c>
      <c r="P4112" s="23">
        <v>115</v>
      </c>
      <c r="Q4112" s="24">
        <v>1.2304157610631099</v>
      </c>
      <c r="R4112" s="24">
        <v>0.88870100718503797</v>
      </c>
      <c r="S4112" s="24">
        <v>0.91269841269841301</v>
      </c>
      <c r="T4112" s="24">
        <f t="shared" si="64"/>
        <v>0.69565217391304346</v>
      </c>
      <c r="U4112" s="25">
        <v>0</v>
      </c>
      <c r="V4112">
        <v>3</v>
      </c>
      <c r="W4112" t="b">
        <f>FALSE()</f>
        <v>0</v>
      </c>
    </row>
    <row r="4113" spans="1:23" x14ac:dyDescent="0.2">
      <c r="A4113" t="s">
        <v>8191</v>
      </c>
      <c r="B4113" t="s">
        <v>8192</v>
      </c>
      <c r="C4113" t="s">
        <v>92</v>
      </c>
      <c r="D4113" t="s">
        <v>44</v>
      </c>
      <c r="E4113" s="22">
        <v>2615470</v>
      </c>
      <c r="F4113" s="22">
        <v>2748394</v>
      </c>
      <c r="G4113" s="22">
        <v>416729</v>
      </c>
      <c r="H4113" s="22"/>
      <c r="I4113" s="22"/>
      <c r="J4113" s="23"/>
      <c r="K4113" s="22"/>
      <c r="L4113" s="23"/>
      <c r="M4113" s="22"/>
      <c r="N4113" s="23"/>
      <c r="O4113" s="23"/>
      <c r="P4113" s="23"/>
      <c r="Q4113" s="24"/>
      <c r="R4113" s="24"/>
      <c r="S4113" s="24"/>
      <c r="T4113" s="24" t="str">
        <f t="shared" si="64"/>
        <v/>
      </c>
      <c r="U4113" s="25"/>
      <c r="V4113">
        <v>0</v>
      </c>
      <c r="W4113" t="b">
        <f>FALSE()</f>
        <v>0</v>
      </c>
    </row>
    <row r="4114" spans="1:23" x14ac:dyDescent="0.2">
      <c r="A4114" t="s">
        <v>8193</v>
      </c>
      <c r="B4114" t="s">
        <v>8194</v>
      </c>
      <c r="C4114" t="s">
        <v>1969</v>
      </c>
      <c r="D4114" t="s">
        <v>44</v>
      </c>
      <c r="E4114" s="22">
        <v>143075</v>
      </c>
      <c r="F4114" s="22"/>
      <c r="G4114" s="22"/>
      <c r="H4114" s="22"/>
      <c r="I4114" s="22"/>
      <c r="J4114" s="23"/>
      <c r="K4114" s="22"/>
      <c r="L4114" s="23"/>
      <c r="M4114" s="22"/>
      <c r="N4114" s="23"/>
      <c r="O4114" s="23"/>
      <c r="P4114" s="23"/>
      <c r="Q4114" s="24"/>
      <c r="R4114" s="24"/>
      <c r="S4114" s="24"/>
      <c r="T4114" s="24" t="str">
        <f t="shared" si="64"/>
        <v/>
      </c>
      <c r="U4114" s="25"/>
      <c r="V4114">
        <v>0</v>
      </c>
      <c r="W4114" t="b">
        <f>FALSE()</f>
        <v>0</v>
      </c>
    </row>
    <row r="4115" spans="1:23" x14ac:dyDescent="0.2">
      <c r="A4115" t="s">
        <v>8195</v>
      </c>
      <c r="B4115" t="s">
        <v>5743</v>
      </c>
      <c r="C4115" t="s">
        <v>3617</v>
      </c>
      <c r="D4115" t="s">
        <v>44</v>
      </c>
      <c r="E4115" s="22">
        <v>1946557</v>
      </c>
      <c r="F4115" s="22">
        <v>1962686</v>
      </c>
      <c r="G4115" s="22">
        <v>2517436</v>
      </c>
      <c r="H4115" s="22">
        <v>2851207</v>
      </c>
      <c r="I4115" s="22">
        <v>4003854</v>
      </c>
      <c r="J4115" s="23">
        <v>858</v>
      </c>
      <c r="K4115" s="22">
        <v>4796455</v>
      </c>
      <c r="L4115" s="23">
        <v>977</v>
      </c>
      <c r="M4115" s="22">
        <v>3305451</v>
      </c>
      <c r="N4115" s="23">
        <v>781</v>
      </c>
      <c r="O4115" s="23">
        <v>1154</v>
      </c>
      <c r="P4115" s="23">
        <v>1811</v>
      </c>
      <c r="Q4115" s="24">
        <v>2.46407117798246</v>
      </c>
      <c r="R4115" s="24">
        <v>1.77974194328962</v>
      </c>
      <c r="S4115" s="24">
        <v>1.5693240901213199</v>
      </c>
      <c r="T4115" s="24">
        <f t="shared" si="64"/>
        <v>0.47377139701822196</v>
      </c>
      <c r="U4115" s="25">
        <v>0</v>
      </c>
      <c r="V4115">
        <v>1</v>
      </c>
      <c r="W4115" t="b">
        <f>FALSE()</f>
        <v>0</v>
      </c>
    </row>
    <row r="4116" spans="1:23" x14ac:dyDescent="0.2">
      <c r="A4116" t="s">
        <v>8196</v>
      </c>
      <c r="B4116" t="s">
        <v>8197</v>
      </c>
      <c r="C4116" t="s">
        <v>3479</v>
      </c>
      <c r="D4116" t="s">
        <v>44</v>
      </c>
      <c r="E4116" s="22">
        <v>469014.37</v>
      </c>
      <c r="F4116" s="22">
        <v>486341.41</v>
      </c>
      <c r="G4116" s="22">
        <v>635749.75</v>
      </c>
      <c r="H4116" s="22">
        <v>624961.51</v>
      </c>
      <c r="I4116" s="22">
        <v>639157.5</v>
      </c>
      <c r="J4116" s="23">
        <v>152</v>
      </c>
      <c r="K4116" s="22">
        <v>798037.35</v>
      </c>
      <c r="L4116" s="23">
        <v>163</v>
      </c>
      <c r="M4116" s="22">
        <v>541519.67000000004</v>
      </c>
      <c r="N4116" s="23">
        <v>140</v>
      </c>
      <c r="O4116" s="23">
        <v>330</v>
      </c>
      <c r="P4116" s="23">
        <v>516</v>
      </c>
      <c r="Q4116" s="24">
        <v>1.7015200408465101</v>
      </c>
      <c r="R4116" s="24">
        <v>1.2289687940434799</v>
      </c>
      <c r="S4116" s="24">
        <v>1.5636363636363599</v>
      </c>
      <c r="T4116" s="24">
        <f t="shared" si="64"/>
        <v>0.29457364341085274</v>
      </c>
      <c r="U4116" s="25">
        <v>0</v>
      </c>
      <c r="V4116">
        <v>1</v>
      </c>
      <c r="W4116" t="b">
        <f>FALSE()</f>
        <v>0</v>
      </c>
    </row>
    <row r="4117" spans="1:23" x14ac:dyDescent="0.2">
      <c r="A4117" t="s">
        <v>8198</v>
      </c>
      <c r="B4117" t="s">
        <v>8199</v>
      </c>
      <c r="C4117" t="s">
        <v>122</v>
      </c>
      <c r="D4117" t="s">
        <v>145</v>
      </c>
      <c r="E4117" s="22">
        <v>480310.24</v>
      </c>
      <c r="F4117" s="22">
        <v>586222.44999999995</v>
      </c>
      <c r="G4117" s="22">
        <v>381549.51</v>
      </c>
      <c r="H4117" s="22">
        <v>399110.68</v>
      </c>
      <c r="I4117" s="22">
        <v>517167.93</v>
      </c>
      <c r="J4117" s="23">
        <v>117</v>
      </c>
      <c r="K4117" s="22">
        <v>520215.56</v>
      </c>
      <c r="L4117" s="23">
        <v>113</v>
      </c>
      <c r="M4117" s="22">
        <v>531461.68999999994</v>
      </c>
      <c r="N4117" s="23">
        <v>115</v>
      </c>
      <c r="O4117" s="23">
        <v>207</v>
      </c>
      <c r="P4117" s="23">
        <v>158</v>
      </c>
      <c r="Q4117" s="24">
        <v>1.0830823844188699</v>
      </c>
      <c r="R4117" s="24">
        <v>0.69879659701429397</v>
      </c>
      <c r="S4117" s="24">
        <v>0.76328502415458899</v>
      </c>
      <c r="T4117" s="24">
        <f t="shared" si="64"/>
        <v>0.740506329113924</v>
      </c>
      <c r="U4117" s="25">
        <v>1.94174757281553E-2</v>
      </c>
      <c r="V4117">
        <v>1</v>
      </c>
      <c r="W4117" t="b">
        <f>FALSE()</f>
        <v>0</v>
      </c>
    </row>
    <row r="4118" spans="1:23" x14ac:dyDescent="0.2">
      <c r="A4118" t="s">
        <v>8200</v>
      </c>
      <c r="B4118" t="s">
        <v>8201</v>
      </c>
      <c r="C4118" t="s">
        <v>63</v>
      </c>
      <c r="D4118" t="s">
        <v>44</v>
      </c>
      <c r="E4118" s="22">
        <v>118927</v>
      </c>
      <c r="F4118" s="22">
        <v>63315</v>
      </c>
      <c r="G4118" s="22">
        <v>27264</v>
      </c>
      <c r="H4118" s="22">
        <v>115049</v>
      </c>
      <c r="I4118" s="22">
        <v>87970</v>
      </c>
      <c r="J4118" s="23">
        <v>26</v>
      </c>
      <c r="K4118" s="22"/>
      <c r="L4118" s="23"/>
      <c r="M4118" s="22"/>
      <c r="N4118" s="23"/>
      <c r="O4118" s="23">
        <v>34</v>
      </c>
      <c r="P4118" s="23">
        <v>29</v>
      </c>
      <c r="Q4118" s="24"/>
      <c r="R4118" s="24"/>
      <c r="S4118" s="24">
        <v>0.85294117647058798</v>
      </c>
      <c r="T4118" s="24">
        <f t="shared" si="64"/>
        <v>0.89655172413793105</v>
      </c>
      <c r="U4118" s="25">
        <v>0</v>
      </c>
      <c r="V4118">
        <v>0</v>
      </c>
      <c r="W4118" t="b">
        <f>FALSE()</f>
        <v>0</v>
      </c>
    </row>
    <row r="4119" spans="1:23" x14ac:dyDescent="0.2">
      <c r="A4119" t="s">
        <v>8202</v>
      </c>
      <c r="B4119" t="s">
        <v>8203</v>
      </c>
      <c r="C4119" t="s">
        <v>71</v>
      </c>
      <c r="D4119" t="s">
        <v>145</v>
      </c>
      <c r="E4119" s="22">
        <v>95745</v>
      </c>
      <c r="F4119" s="22">
        <v>126133</v>
      </c>
      <c r="G4119" s="22">
        <v>84237</v>
      </c>
      <c r="H4119" s="22"/>
      <c r="I4119" s="22"/>
      <c r="J4119" s="23"/>
      <c r="K4119" s="22"/>
      <c r="L4119" s="23"/>
      <c r="M4119" s="22"/>
      <c r="N4119" s="23"/>
      <c r="O4119" s="23"/>
      <c r="P4119" s="23"/>
      <c r="Q4119" s="24"/>
      <c r="R4119" s="24"/>
      <c r="S4119" s="24"/>
      <c r="T4119" s="24" t="str">
        <f t="shared" si="64"/>
        <v/>
      </c>
      <c r="U4119" s="25"/>
      <c r="V4119">
        <v>0</v>
      </c>
      <c r="W4119" t="b">
        <f>FALSE()</f>
        <v>0</v>
      </c>
    </row>
    <row r="4120" spans="1:23" x14ac:dyDescent="0.2">
      <c r="A4120" t="s">
        <v>8204</v>
      </c>
      <c r="B4120" t="s">
        <v>8205</v>
      </c>
      <c r="C4120" t="s">
        <v>2224</v>
      </c>
      <c r="D4120" t="s">
        <v>145</v>
      </c>
      <c r="E4120" s="22">
        <v>9640</v>
      </c>
      <c r="F4120" s="22">
        <v>13909</v>
      </c>
      <c r="G4120" s="22">
        <v>39465</v>
      </c>
      <c r="H4120" s="22">
        <v>27579</v>
      </c>
      <c r="I4120" s="22">
        <v>39270</v>
      </c>
      <c r="J4120" s="23">
        <v>6</v>
      </c>
      <c r="K4120" s="22">
        <v>29580</v>
      </c>
      <c r="L4120" s="23">
        <v>4</v>
      </c>
      <c r="M4120" s="22">
        <v>48068</v>
      </c>
      <c r="N4120" s="23">
        <v>7</v>
      </c>
      <c r="O4120" s="23">
        <v>34</v>
      </c>
      <c r="P4120" s="23">
        <v>41</v>
      </c>
      <c r="Q4120" s="24">
        <v>3.0684647302904602</v>
      </c>
      <c r="R4120" s="24">
        <v>2.2118464685702799</v>
      </c>
      <c r="S4120" s="24">
        <v>1.20588235294118</v>
      </c>
      <c r="T4120" s="24">
        <f t="shared" si="64"/>
        <v>0.14634146341463414</v>
      </c>
      <c r="U4120" s="25">
        <v>0</v>
      </c>
      <c r="V4120">
        <v>3</v>
      </c>
      <c r="W4120" t="b">
        <f>FALSE()</f>
        <v>0</v>
      </c>
    </row>
    <row r="4121" spans="1:23" x14ac:dyDescent="0.2">
      <c r="A4121" t="s">
        <v>8206</v>
      </c>
      <c r="B4121" t="s">
        <v>8207</v>
      </c>
      <c r="C4121" t="s">
        <v>84</v>
      </c>
      <c r="D4121" t="s">
        <v>44</v>
      </c>
      <c r="E4121" s="22">
        <v>743092.62</v>
      </c>
      <c r="F4121" s="22">
        <v>622643.94999999995</v>
      </c>
      <c r="G4121" s="22">
        <v>860402.19</v>
      </c>
      <c r="H4121" s="22">
        <v>883958.09</v>
      </c>
      <c r="I4121" s="22">
        <v>990552.45</v>
      </c>
      <c r="J4121" s="23">
        <v>174</v>
      </c>
      <c r="K4121" s="22">
        <v>1340313.8799999999</v>
      </c>
      <c r="L4121" s="23">
        <v>214</v>
      </c>
      <c r="M4121" s="22">
        <v>808011.79</v>
      </c>
      <c r="N4121" s="23">
        <v>154</v>
      </c>
      <c r="O4121" s="23">
        <v>207</v>
      </c>
      <c r="P4121" s="23">
        <v>325</v>
      </c>
      <c r="Q4121" s="24">
        <v>1.80369693349935</v>
      </c>
      <c r="R4121" s="24">
        <v>1.1713836249612</v>
      </c>
      <c r="S4121" s="24">
        <v>1.5700483091787401</v>
      </c>
      <c r="T4121" s="24">
        <f t="shared" si="64"/>
        <v>0.53538461538461535</v>
      </c>
      <c r="U4121" s="25">
        <v>0.18421052631578899</v>
      </c>
      <c r="V4121">
        <v>1</v>
      </c>
      <c r="W4121" t="b">
        <f>FALSE()</f>
        <v>0</v>
      </c>
    </row>
    <row r="4122" spans="1:23" x14ac:dyDescent="0.2">
      <c r="A4122" t="s">
        <v>8208</v>
      </c>
      <c r="B4122" t="s">
        <v>8209</v>
      </c>
      <c r="C4122" t="s">
        <v>698</v>
      </c>
      <c r="D4122" t="s">
        <v>145</v>
      </c>
      <c r="E4122" s="22">
        <v>9563</v>
      </c>
      <c r="F4122" s="22">
        <v>34116</v>
      </c>
      <c r="G4122" s="22">
        <v>57449</v>
      </c>
      <c r="H4122" s="22">
        <v>40710</v>
      </c>
      <c r="I4122" s="22">
        <v>63443</v>
      </c>
      <c r="J4122" s="23">
        <v>12</v>
      </c>
      <c r="K4122" s="22">
        <v>62835</v>
      </c>
      <c r="L4122" s="23">
        <v>9</v>
      </c>
      <c r="M4122" s="22">
        <v>51765</v>
      </c>
      <c r="N4122" s="23">
        <v>7</v>
      </c>
      <c r="O4122" s="23">
        <v>31</v>
      </c>
      <c r="P4122" s="23">
        <v>61</v>
      </c>
      <c r="Q4122" s="24">
        <v>6.5706368294468298</v>
      </c>
      <c r="R4122" s="24">
        <v>4.7363229317920501</v>
      </c>
      <c r="S4122" s="24">
        <v>1.9677419354838701</v>
      </c>
      <c r="T4122" s="24">
        <f t="shared" si="64"/>
        <v>0.19672131147540983</v>
      </c>
      <c r="U4122" s="25">
        <v>0</v>
      </c>
      <c r="V4122">
        <v>1</v>
      </c>
      <c r="W4122" t="b">
        <f>FALSE()</f>
        <v>0</v>
      </c>
    </row>
    <row r="4123" spans="1:23" x14ac:dyDescent="0.2">
      <c r="A4123" t="s">
        <v>8210</v>
      </c>
      <c r="B4123" t="s">
        <v>8211</v>
      </c>
      <c r="C4123" t="s">
        <v>43</v>
      </c>
      <c r="D4123" t="s">
        <v>44</v>
      </c>
      <c r="E4123" s="22">
        <v>1052219</v>
      </c>
      <c r="F4123" s="22">
        <v>1033851</v>
      </c>
      <c r="G4123" s="22">
        <v>678708</v>
      </c>
      <c r="H4123" s="22">
        <v>706932</v>
      </c>
      <c r="I4123" s="22">
        <v>895607</v>
      </c>
      <c r="J4123" s="23">
        <v>173</v>
      </c>
      <c r="K4123" s="22">
        <v>1164054</v>
      </c>
      <c r="L4123" s="23">
        <v>209</v>
      </c>
      <c r="M4123" s="22">
        <v>1002294</v>
      </c>
      <c r="N4123" s="23">
        <v>194</v>
      </c>
      <c r="O4123" s="23">
        <v>329</v>
      </c>
      <c r="P4123" s="23">
        <v>306</v>
      </c>
      <c r="Q4123" s="24">
        <v>1.1062849083698401</v>
      </c>
      <c r="R4123" s="24">
        <v>0.76175572287374504</v>
      </c>
      <c r="S4123" s="24">
        <v>0.93009118541033398</v>
      </c>
      <c r="T4123" s="24">
        <f t="shared" si="64"/>
        <v>0.565359477124183</v>
      </c>
      <c r="U4123" s="25">
        <v>0.180904522613065</v>
      </c>
      <c r="V4123">
        <v>1</v>
      </c>
      <c r="W4123" t="b">
        <f>FALSE()</f>
        <v>0</v>
      </c>
    </row>
    <row r="4124" spans="1:23" x14ac:dyDescent="0.2">
      <c r="A4124" t="s">
        <v>8212</v>
      </c>
      <c r="B4124" t="s">
        <v>8213</v>
      </c>
      <c r="C4124" t="s">
        <v>43</v>
      </c>
      <c r="D4124" t="s">
        <v>145</v>
      </c>
      <c r="E4124" s="22">
        <v>1367907</v>
      </c>
      <c r="F4124" s="22">
        <v>1505236</v>
      </c>
      <c r="G4124" s="22">
        <v>1654558</v>
      </c>
      <c r="H4124" s="22">
        <v>1514346</v>
      </c>
      <c r="I4124" s="22">
        <v>1492288</v>
      </c>
      <c r="J4124" s="23">
        <v>272</v>
      </c>
      <c r="K4124" s="22">
        <v>2158346</v>
      </c>
      <c r="L4124" s="23">
        <v>356</v>
      </c>
      <c r="M4124" s="22">
        <v>1824495</v>
      </c>
      <c r="N4124" s="23">
        <v>356</v>
      </c>
      <c r="O4124" s="23">
        <v>1302</v>
      </c>
      <c r="P4124" s="23">
        <v>1315</v>
      </c>
      <c r="Q4124" s="24">
        <v>1.57784556991082</v>
      </c>
      <c r="R4124" s="24">
        <v>1.1373610122695299</v>
      </c>
      <c r="S4124" s="24">
        <v>1.0099846390169001</v>
      </c>
      <c r="T4124" s="24">
        <f t="shared" si="64"/>
        <v>0.20684410646387832</v>
      </c>
      <c r="U4124" s="25">
        <v>0</v>
      </c>
      <c r="V4124">
        <v>1</v>
      </c>
      <c r="W4124" t="b">
        <f>FALSE()</f>
        <v>0</v>
      </c>
    </row>
    <row r="4125" spans="1:23" x14ac:dyDescent="0.2">
      <c r="A4125" t="s">
        <v>8214</v>
      </c>
      <c r="B4125" t="s">
        <v>8215</v>
      </c>
      <c r="C4125" t="s">
        <v>89</v>
      </c>
      <c r="D4125" t="s">
        <v>145</v>
      </c>
      <c r="E4125" s="22">
        <v>250825</v>
      </c>
      <c r="F4125" s="22">
        <v>208802</v>
      </c>
      <c r="G4125" s="22">
        <v>242749</v>
      </c>
      <c r="H4125" s="22">
        <v>292196</v>
      </c>
      <c r="I4125" s="22">
        <v>292706</v>
      </c>
      <c r="J4125" s="23">
        <v>50</v>
      </c>
      <c r="K4125" s="22">
        <v>452582</v>
      </c>
      <c r="L4125" s="23">
        <v>75</v>
      </c>
      <c r="M4125" s="22">
        <v>452985</v>
      </c>
      <c r="N4125" s="23">
        <v>75</v>
      </c>
      <c r="O4125" s="23">
        <v>353</v>
      </c>
      <c r="P4125" s="23">
        <v>436</v>
      </c>
      <c r="Q4125" s="24">
        <v>1.80437356722815</v>
      </c>
      <c r="R4125" s="24">
        <v>1.3006495604325701</v>
      </c>
      <c r="S4125" s="24">
        <v>1.23512747875354</v>
      </c>
      <c r="T4125" s="24">
        <f t="shared" si="64"/>
        <v>0.11467889908256881</v>
      </c>
      <c r="U4125" s="25">
        <v>0</v>
      </c>
      <c r="V4125">
        <v>1</v>
      </c>
      <c r="W4125" t="b">
        <f>FALSE()</f>
        <v>0</v>
      </c>
    </row>
    <row r="4126" spans="1:23" x14ac:dyDescent="0.2">
      <c r="A4126" t="s">
        <v>8216</v>
      </c>
      <c r="B4126" t="s">
        <v>8217</v>
      </c>
      <c r="C4126" t="s">
        <v>71</v>
      </c>
      <c r="D4126" t="s">
        <v>145</v>
      </c>
      <c r="E4126" s="22">
        <v>1960433</v>
      </c>
      <c r="F4126" s="22">
        <v>1865916</v>
      </c>
      <c r="G4126" s="22">
        <v>1702656</v>
      </c>
      <c r="H4126" s="22">
        <v>1719737</v>
      </c>
      <c r="I4126" s="22">
        <v>2015961</v>
      </c>
      <c r="J4126" s="23">
        <v>376</v>
      </c>
      <c r="K4126" s="22">
        <v>2151368.17</v>
      </c>
      <c r="L4126" s="23">
        <v>364</v>
      </c>
      <c r="M4126" s="22">
        <v>1746795</v>
      </c>
      <c r="N4126" s="23">
        <v>324</v>
      </c>
      <c r="O4126" s="23">
        <v>1883</v>
      </c>
      <c r="P4126" s="23">
        <v>2492</v>
      </c>
      <c r="Q4126" s="24">
        <v>1.09739438685229</v>
      </c>
      <c r="R4126" s="24">
        <v>0.79103659730132503</v>
      </c>
      <c r="S4126" s="24">
        <v>1.32342007434944</v>
      </c>
      <c r="T4126" s="24">
        <f t="shared" si="64"/>
        <v>0.1508828250401284</v>
      </c>
      <c r="U4126" s="25">
        <v>0.188022284122563</v>
      </c>
      <c r="V4126">
        <v>1</v>
      </c>
      <c r="W4126" t="b">
        <f>FALSE()</f>
        <v>0</v>
      </c>
    </row>
    <row r="4127" spans="1:23" x14ac:dyDescent="0.2">
      <c r="A4127" t="s">
        <v>8218</v>
      </c>
      <c r="B4127" t="s">
        <v>8219</v>
      </c>
      <c r="C4127" t="s">
        <v>48</v>
      </c>
      <c r="D4127" t="s">
        <v>142</v>
      </c>
      <c r="E4127" s="22">
        <v>16482881.720000001</v>
      </c>
      <c r="F4127" s="22">
        <v>14748568.199999999</v>
      </c>
      <c r="G4127" s="22">
        <v>13745296.529999999</v>
      </c>
      <c r="H4127" s="22">
        <v>15079816.67</v>
      </c>
      <c r="I4127" s="22">
        <v>18518384.100000001</v>
      </c>
      <c r="J4127" s="23">
        <v>3908</v>
      </c>
      <c r="K4127" s="22">
        <v>21253107.539999999</v>
      </c>
      <c r="L4127" s="23">
        <v>4240</v>
      </c>
      <c r="M4127" s="22">
        <v>16675296.460000001</v>
      </c>
      <c r="N4127" s="23">
        <v>3734</v>
      </c>
      <c r="O4127" s="23">
        <v>8442</v>
      </c>
      <c r="P4127" s="23">
        <v>7826</v>
      </c>
      <c r="Q4127" s="24">
        <v>1.2894048444339601</v>
      </c>
      <c r="R4127" s="24">
        <v>1.0141156156959501</v>
      </c>
      <c r="S4127" s="24">
        <v>0.92703150912106103</v>
      </c>
      <c r="T4127" s="24">
        <f t="shared" si="64"/>
        <v>0.4993611040122668</v>
      </c>
      <c r="U4127" s="25">
        <v>0.11499915067097</v>
      </c>
      <c r="V4127">
        <v>1</v>
      </c>
      <c r="W4127" t="b">
        <f>FALSE()</f>
        <v>0</v>
      </c>
    </row>
    <row r="4128" spans="1:23" x14ac:dyDescent="0.2">
      <c r="A4128" t="s">
        <v>8220</v>
      </c>
      <c r="B4128" t="s">
        <v>8221</v>
      </c>
      <c r="C4128" t="s">
        <v>3688</v>
      </c>
      <c r="D4128" t="s">
        <v>142</v>
      </c>
      <c r="E4128" s="22">
        <v>3358543</v>
      </c>
      <c r="F4128" s="22">
        <v>2975385</v>
      </c>
      <c r="G4128" s="22">
        <v>2669015</v>
      </c>
      <c r="H4128" s="22">
        <v>2624473</v>
      </c>
      <c r="I4128" s="22">
        <v>3418537</v>
      </c>
      <c r="J4128" s="23">
        <v>878</v>
      </c>
      <c r="K4128" s="22">
        <v>4298319</v>
      </c>
      <c r="L4128" s="23">
        <v>1002</v>
      </c>
      <c r="M4128" s="22">
        <v>3608227</v>
      </c>
      <c r="N4128" s="23">
        <v>923</v>
      </c>
      <c r="O4128" s="23">
        <v>5708</v>
      </c>
      <c r="P4128" s="23">
        <v>6605</v>
      </c>
      <c r="Q4128" s="24">
        <v>1.27981657522324</v>
      </c>
      <c r="R4128" s="24">
        <v>1.0065744515875199</v>
      </c>
      <c r="S4128" s="24">
        <v>1.15714786264891</v>
      </c>
      <c r="T4128" s="24">
        <f t="shared" si="64"/>
        <v>0.13292959878879637</v>
      </c>
      <c r="U4128" s="25">
        <v>0.122998375493154</v>
      </c>
      <c r="V4128">
        <v>1</v>
      </c>
      <c r="W4128" t="b">
        <f>FALSE()</f>
        <v>0</v>
      </c>
    </row>
    <row r="4129" spans="1:23" x14ac:dyDescent="0.2">
      <c r="A4129" t="s">
        <v>8222</v>
      </c>
      <c r="B4129" t="s">
        <v>8223</v>
      </c>
      <c r="C4129" t="s">
        <v>43</v>
      </c>
      <c r="D4129" t="s">
        <v>142</v>
      </c>
      <c r="E4129" s="22">
        <v>873429</v>
      </c>
      <c r="F4129" s="22">
        <v>907100.62</v>
      </c>
      <c r="G4129" s="22">
        <v>924930</v>
      </c>
      <c r="H4129" s="22">
        <v>1071378.2</v>
      </c>
      <c r="I4129" s="22">
        <v>1396435</v>
      </c>
      <c r="J4129" s="23">
        <v>263</v>
      </c>
      <c r="K4129" s="22">
        <v>1888902</v>
      </c>
      <c r="L4129" s="23">
        <v>319</v>
      </c>
      <c r="M4129" s="22">
        <v>1559632</v>
      </c>
      <c r="N4129" s="23">
        <v>280</v>
      </c>
      <c r="O4129" s="23">
        <v>676</v>
      </c>
      <c r="P4129" s="23">
        <v>786</v>
      </c>
      <c r="Q4129" s="24">
        <v>2.1626279869342602</v>
      </c>
      <c r="R4129" s="24">
        <v>1.6496307124852601</v>
      </c>
      <c r="S4129" s="24">
        <v>1.1627218934911201</v>
      </c>
      <c r="T4129" s="24">
        <f t="shared" si="64"/>
        <v>0.33460559796437661</v>
      </c>
      <c r="U4129" s="25">
        <v>0</v>
      </c>
      <c r="V4129">
        <v>1</v>
      </c>
      <c r="W4129" t="b">
        <f>FALSE()</f>
        <v>0</v>
      </c>
    </row>
    <row r="4130" spans="1:23" x14ac:dyDescent="0.2">
      <c r="A4130" t="s">
        <v>8224</v>
      </c>
      <c r="B4130" t="s">
        <v>8225</v>
      </c>
      <c r="C4130" t="s">
        <v>3688</v>
      </c>
      <c r="D4130" t="s">
        <v>142</v>
      </c>
      <c r="E4130" s="22">
        <v>3157336.08</v>
      </c>
      <c r="F4130" s="22">
        <v>2593045.44</v>
      </c>
      <c r="G4130" s="22">
        <v>2653934.66</v>
      </c>
      <c r="H4130" s="22">
        <v>2690450.01</v>
      </c>
      <c r="I4130" s="22">
        <v>3223609.79</v>
      </c>
      <c r="J4130" s="23">
        <v>689</v>
      </c>
      <c r="K4130" s="22">
        <v>3867503.99</v>
      </c>
      <c r="L4130" s="23">
        <v>738</v>
      </c>
      <c r="M4130" s="22">
        <v>3210346.84</v>
      </c>
      <c r="N4130" s="23">
        <v>719</v>
      </c>
      <c r="O4130" s="23">
        <v>1645</v>
      </c>
      <c r="P4130" s="23">
        <v>1735</v>
      </c>
      <c r="Q4130" s="24">
        <v>1.22492629609452</v>
      </c>
      <c r="R4130" s="24">
        <v>0.96340330215788905</v>
      </c>
      <c r="S4130" s="24">
        <v>1.0547112462006101</v>
      </c>
      <c r="T4130" s="24">
        <f t="shared" si="64"/>
        <v>0.39711815561959657</v>
      </c>
      <c r="U4130" s="25">
        <v>0.44057052297939803</v>
      </c>
      <c r="V4130">
        <v>2</v>
      </c>
      <c r="W4130" t="b">
        <f>FALSE()</f>
        <v>0</v>
      </c>
    </row>
    <row r="4131" spans="1:23" x14ac:dyDescent="0.2">
      <c r="A4131" t="s">
        <v>8226</v>
      </c>
      <c r="B4131" t="s">
        <v>8227</v>
      </c>
      <c r="C4131" t="s">
        <v>84</v>
      </c>
      <c r="D4131" t="s">
        <v>44</v>
      </c>
      <c r="E4131" s="22">
        <v>122572.35</v>
      </c>
      <c r="F4131" s="22">
        <v>45586</v>
      </c>
      <c r="G4131" s="22">
        <v>22616</v>
      </c>
      <c r="H4131" s="22">
        <v>35591.35</v>
      </c>
      <c r="I4131" s="22">
        <v>2564</v>
      </c>
      <c r="J4131" s="23">
        <v>1</v>
      </c>
      <c r="K4131" s="22"/>
      <c r="L4131" s="23"/>
      <c r="M4131" s="22"/>
      <c r="N4131" s="23"/>
      <c r="O4131" s="23">
        <v>104</v>
      </c>
      <c r="P4131" s="23">
        <v>82</v>
      </c>
      <c r="Q4131" s="24"/>
      <c r="R4131" s="24"/>
      <c r="S4131" s="24">
        <v>0.78846153846153799</v>
      </c>
      <c r="T4131" s="24">
        <f t="shared" si="64"/>
        <v>1.2195121951219513E-2</v>
      </c>
      <c r="U4131" s="25">
        <v>0</v>
      </c>
      <c r="V4131">
        <v>0</v>
      </c>
      <c r="W4131" t="b">
        <f>FALSE()</f>
        <v>0</v>
      </c>
    </row>
    <row r="4132" spans="1:23" x14ac:dyDescent="0.2">
      <c r="A4132" t="s">
        <v>8228</v>
      </c>
      <c r="B4132" t="s">
        <v>8229</v>
      </c>
      <c r="C4132" t="s">
        <v>1906</v>
      </c>
      <c r="D4132" t="s">
        <v>44</v>
      </c>
      <c r="E4132" s="22">
        <v>473174.79</v>
      </c>
      <c r="F4132" s="22">
        <v>328527.89</v>
      </c>
      <c r="G4132" s="22"/>
      <c r="H4132" s="22"/>
      <c r="I4132" s="22"/>
      <c r="J4132" s="23"/>
      <c r="K4132" s="22"/>
      <c r="L4132" s="23"/>
      <c r="M4132" s="22"/>
      <c r="N4132" s="23"/>
      <c r="O4132" s="23"/>
      <c r="P4132" s="23"/>
      <c r="Q4132" s="24"/>
      <c r="R4132" s="24"/>
      <c r="S4132" s="24"/>
      <c r="T4132" s="24" t="str">
        <f t="shared" si="64"/>
        <v/>
      </c>
      <c r="U4132" s="25"/>
      <c r="V4132">
        <v>0</v>
      </c>
      <c r="W4132" t="b">
        <f>FALSE()</f>
        <v>0</v>
      </c>
    </row>
    <row r="4133" spans="1:23" x14ac:dyDescent="0.2">
      <c r="A4133" t="s">
        <v>8230</v>
      </c>
      <c r="B4133" t="s">
        <v>8231</v>
      </c>
      <c r="C4133" t="s">
        <v>84</v>
      </c>
      <c r="D4133" t="s">
        <v>44</v>
      </c>
      <c r="E4133" s="22">
        <v>1019319.08</v>
      </c>
      <c r="F4133" s="22">
        <v>777093.96</v>
      </c>
      <c r="G4133" s="22">
        <v>905615.34</v>
      </c>
      <c r="H4133" s="22">
        <v>1039276.45</v>
      </c>
      <c r="I4133" s="22">
        <v>927427.15</v>
      </c>
      <c r="J4133" s="23">
        <v>157</v>
      </c>
      <c r="K4133" s="22">
        <v>506117.43</v>
      </c>
      <c r="L4133" s="23">
        <v>115</v>
      </c>
      <c r="M4133" s="22">
        <v>569620.16</v>
      </c>
      <c r="N4133" s="23">
        <v>136</v>
      </c>
      <c r="O4133" s="23">
        <v>260</v>
      </c>
      <c r="P4133" s="23">
        <v>279</v>
      </c>
      <c r="Q4133" s="24">
        <v>0.49652502335186399</v>
      </c>
      <c r="R4133" s="24">
        <v>0.358628605313145</v>
      </c>
      <c r="S4133" s="24">
        <v>1.0730769230769199</v>
      </c>
      <c r="T4133" s="24">
        <f t="shared" si="64"/>
        <v>0.56272401433691754</v>
      </c>
      <c r="U4133" s="25">
        <v>0</v>
      </c>
      <c r="V4133">
        <v>3</v>
      </c>
      <c r="W4133" t="b">
        <f>FALSE()</f>
        <v>0</v>
      </c>
    </row>
    <row r="4134" spans="1:23" x14ac:dyDescent="0.2">
      <c r="A4134" t="s">
        <v>8232</v>
      </c>
      <c r="B4134" t="s">
        <v>8233</v>
      </c>
      <c r="C4134" t="s">
        <v>3805</v>
      </c>
      <c r="D4134" t="s">
        <v>44</v>
      </c>
      <c r="E4134" s="22">
        <v>1426782.82</v>
      </c>
      <c r="F4134" s="22">
        <v>866601.8</v>
      </c>
      <c r="G4134" s="22">
        <v>1004063.44</v>
      </c>
      <c r="H4134" s="22">
        <v>1138833.83</v>
      </c>
      <c r="I4134" s="22">
        <v>1571510.5</v>
      </c>
      <c r="J4134" s="23">
        <v>273</v>
      </c>
      <c r="K4134" s="22">
        <v>1497032.8</v>
      </c>
      <c r="L4134" s="23">
        <v>233</v>
      </c>
      <c r="M4134" s="22">
        <v>1218780.1499999999</v>
      </c>
      <c r="N4134" s="23">
        <v>171</v>
      </c>
      <c r="O4134" s="23">
        <v>182</v>
      </c>
      <c r="P4134" s="23">
        <v>236</v>
      </c>
      <c r="Q4134" s="24">
        <v>1.0492366315428401</v>
      </c>
      <c r="R4134" s="24">
        <v>0.75783948867974005</v>
      </c>
      <c r="S4134" s="24">
        <v>1.2967032967033001</v>
      </c>
      <c r="T4134" s="24">
        <f t="shared" si="64"/>
        <v>1.1567796610169492</v>
      </c>
      <c r="U4134" s="25">
        <v>0</v>
      </c>
      <c r="V4134">
        <v>3</v>
      </c>
      <c r="W4134" t="b">
        <f>FALSE()</f>
        <v>0</v>
      </c>
    </row>
    <row r="4135" spans="1:23" x14ac:dyDescent="0.2">
      <c r="A4135" t="s">
        <v>8234</v>
      </c>
      <c r="B4135" t="s">
        <v>8235</v>
      </c>
      <c r="C4135" t="s">
        <v>698</v>
      </c>
      <c r="D4135" t="s">
        <v>44</v>
      </c>
      <c r="E4135" s="22">
        <v>613326.81999999995</v>
      </c>
      <c r="F4135" s="22">
        <v>585699.13</v>
      </c>
      <c r="G4135" s="22">
        <v>655074.46</v>
      </c>
      <c r="H4135" s="22">
        <v>507134.36</v>
      </c>
      <c r="I4135" s="22">
        <v>430923.78</v>
      </c>
      <c r="J4135" s="23">
        <v>99</v>
      </c>
      <c r="K4135" s="22">
        <v>354246.32</v>
      </c>
      <c r="L4135" s="23">
        <v>70</v>
      </c>
      <c r="M4135" s="22">
        <v>295705.59999999998</v>
      </c>
      <c r="N4135" s="23">
        <v>66</v>
      </c>
      <c r="O4135" s="23">
        <v>301</v>
      </c>
      <c r="P4135" s="23">
        <v>194</v>
      </c>
      <c r="Q4135" s="24">
        <v>0.57758165540518902</v>
      </c>
      <c r="R4135" s="24">
        <v>0.41717394650950401</v>
      </c>
      <c r="S4135" s="24">
        <v>0.64451827242524895</v>
      </c>
      <c r="T4135" s="24">
        <f t="shared" si="64"/>
        <v>0.51030927835051543</v>
      </c>
      <c r="U4135" s="25">
        <v>0</v>
      </c>
      <c r="V4135">
        <v>1</v>
      </c>
      <c r="W4135" t="b">
        <f>FALSE()</f>
        <v>0</v>
      </c>
    </row>
    <row r="4136" spans="1:23" x14ac:dyDescent="0.2">
      <c r="A4136" t="s">
        <v>8236</v>
      </c>
      <c r="B4136" t="s">
        <v>8237</v>
      </c>
      <c r="C4136" t="s">
        <v>92</v>
      </c>
      <c r="D4136" t="s">
        <v>44</v>
      </c>
      <c r="E4136" s="22">
        <v>46692</v>
      </c>
      <c r="F4136" s="22">
        <v>41319</v>
      </c>
      <c r="G4136" s="22">
        <v>43908</v>
      </c>
      <c r="H4136" s="22">
        <v>36240</v>
      </c>
      <c r="I4136" s="22">
        <v>60953</v>
      </c>
      <c r="J4136" s="23">
        <v>18</v>
      </c>
      <c r="K4136" s="22">
        <v>50284</v>
      </c>
      <c r="L4136" s="23">
        <v>16</v>
      </c>
      <c r="M4136" s="22">
        <v>32814</v>
      </c>
      <c r="N4136" s="23">
        <v>9</v>
      </c>
      <c r="O4136" s="23">
        <v>19</v>
      </c>
      <c r="P4136" s="23">
        <v>19</v>
      </c>
      <c r="Q4136" s="24">
        <v>1.07692966675233</v>
      </c>
      <c r="R4136" s="24">
        <v>0.777841531128726</v>
      </c>
      <c r="S4136" s="24">
        <v>1</v>
      </c>
      <c r="T4136" s="24">
        <f t="shared" si="64"/>
        <v>0.94736842105263153</v>
      </c>
      <c r="U4136" s="25">
        <v>0</v>
      </c>
      <c r="V4136">
        <v>0</v>
      </c>
      <c r="W4136" t="b">
        <f>FALSE()</f>
        <v>0</v>
      </c>
    </row>
    <row r="4137" spans="1:23" x14ac:dyDescent="0.2">
      <c r="A4137" t="s">
        <v>8238</v>
      </c>
      <c r="B4137" t="s">
        <v>7590</v>
      </c>
      <c r="C4137" t="s">
        <v>84</v>
      </c>
      <c r="D4137" t="s">
        <v>44</v>
      </c>
      <c r="E4137" s="22">
        <v>12799967</v>
      </c>
      <c r="F4137" s="22">
        <v>18022131</v>
      </c>
      <c r="G4137" s="22">
        <v>22654022</v>
      </c>
      <c r="H4137" s="22">
        <v>26743578</v>
      </c>
      <c r="I4137" s="22">
        <v>30512451</v>
      </c>
      <c r="J4137" s="23">
        <v>6681</v>
      </c>
      <c r="K4137" s="22">
        <v>33980954</v>
      </c>
      <c r="L4137" s="23">
        <v>7228</v>
      </c>
      <c r="M4137" s="22">
        <v>26637846</v>
      </c>
      <c r="N4137" s="23">
        <v>6109</v>
      </c>
      <c r="O4137" s="23">
        <v>6373</v>
      </c>
      <c r="P4137" s="23">
        <v>9381</v>
      </c>
      <c r="Q4137" s="24">
        <v>2.6547688755760102</v>
      </c>
      <c r="R4137" s="24">
        <v>1.7240993933904201</v>
      </c>
      <c r="S4137" s="24">
        <v>1.47199121292955</v>
      </c>
      <c r="T4137" s="24">
        <f t="shared" si="64"/>
        <v>0.71218420211064914</v>
      </c>
      <c r="U4137" s="25">
        <v>6.2275222411508603E-2</v>
      </c>
      <c r="V4137">
        <v>1</v>
      </c>
      <c r="W4137" t="b">
        <f>FALSE()</f>
        <v>0</v>
      </c>
    </row>
    <row r="4138" spans="1:23" x14ac:dyDescent="0.2">
      <c r="A4138" t="s">
        <v>8239</v>
      </c>
      <c r="B4138" t="s">
        <v>8240</v>
      </c>
      <c r="C4138" t="s">
        <v>63</v>
      </c>
      <c r="D4138" t="s">
        <v>44</v>
      </c>
      <c r="E4138" s="22">
        <v>249611.17</v>
      </c>
      <c r="F4138" s="22">
        <v>275717.12</v>
      </c>
      <c r="G4138" s="22">
        <v>236960</v>
      </c>
      <c r="H4138" s="22">
        <v>221251</v>
      </c>
      <c r="I4138" s="22">
        <v>169142.72</v>
      </c>
      <c r="J4138" s="23">
        <v>41</v>
      </c>
      <c r="K4138" s="22">
        <v>200023.4</v>
      </c>
      <c r="L4138" s="23">
        <v>42</v>
      </c>
      <c r="M4138" s="22">
        <v>62954</v>
      </c>
      <c r="N4138" s="23">
        <v>14</v>
      </c>
      <c r="O4138" s="23">
        <v>77</v>
      </c>
      <c r="P4138" s="23">
        <v>83</v>
      </c>
      <c r="Q4138" s="24">
        <v>0.80133994003553599</v>
      </c>
      <c r="R4138" s="24">
        <v>0.57878940951785396</v>
      </c>
      <c r="S4138" s="24">
        <v>1.0779220779220799</v>
      </c>
      <c r="T4138" s="24">
        <f t="shared" si="64"/>
        <v>0.49397590361445781</v>
      </c>
      <c r="U4138" s="25">
        <v>0</v>
      </c>
      <c r="V4138">
        <v>1</v>
      </c>
      <c r="W4138" t="b">
        <f>FALSE()</f>
        <v>0</v>
      </c>
    </row>
    <row r="4139" spans="1:23" x14ac:dyDescent="0.2">
      <c r="A4139" t="s">
        <v>8241</v>
      </c>
      <c r="B4139" t="s">
        <v>8242</v>
      </c>
      <c r="C4139" t="s">
        <v>1969</v>
      </c>
      <c r="D4139" t="s">
        <v>44</v>
      </c>
      <c r="E4139" s="22">
        <v>1524220</v>
      </c>
      <c r="F4139" s="22">
        <v>1717183</v>
      </c>
      <c r="G4139" s="22">
        <v>1837516</v>
      </c>
      <c r="H4139" s="22">
        <v>1944489</v>
      </c>
      <c r="I4139" s="22">
        <v>2205182</v>
      </c>
      <c r="J4139" s="23">
        <v>388</v>
      </c>
      <c r="K4139" s="22">
        <v>2273308</v>
      </c>
      <c r="L4139" s="23">
        <v>375</v>
      </c>
      <c r="M4139" s="22">
        <v>1246254</v>
      </c>
      <c r="N4139" s="23">
        <v>252</v>
      </c>
      <c r="O4139" s="23">
        <v>801</v>
      </c>
      <c r="P4139" s="23">
        <v>585</v>
      </c>
      <c r="Q4139" s="24">
        <v>1.4914566138746399</v>
      </c>
      <c r="R4139" s="24">
        <v>0.96860388371528805</v>
      </c>
      <c r="S4139" s="24">
        <v>0.73033707865168496</v>
      </c>
      <c r="T4139" s="24">
        <f t="shared" si="64"/>
        <v>0.66324786324786322</v>
      </c>
      <c r="U4139" s="25">
        <v>0</v>
      </c>
      <c r="V4139">
        <v>1</v>
      </c>
      <c r="W4139" t="b">
        <f>FALSE()</f>
        <v>0</v>
      </c>
    </row>
    <row r="4140" spans="1:23" x14ac:dyDescent="0.2">
      <c r="A4140" t="s">
        <v>8243</v>
      </c>
      <c r="B4140" t="s">
        <v>6443</v>
      </c>
      <c r="C4140" t="s">
        <v>84</v>
      </c>
      <c r="D4140" t="s">
        <v>44</v>
      </c>
      <c r="E4140" s="22">
        <v>6061135</v>
      </c>
      <c r="F4140" s="22">
        <v>6227522</v>
      </c>
      <c r="G4140" s="22">
        <v>6098727</v>
      </c>
      <c r="H4140" s="22">
        <v>7350000</v>
      </c>
      <c r="I4140" s="22">
        <v>9880102</v>
      </c>
      <c r="J4140" s="23">
        <v>2036</v>
      </c>
      <c r="K4140" s="22">
        <v>11454066</v>
      </c>
      <c r="L4140" s="23">
        <v>2354</v>
      </c>
      <c r="M4140" s="22">
        <v>9466767</v>
      </c>
      <c r="N4140" s="23">
        <v>2168</v>
      </c>
      <c r="O4140" s="23">
        <v>2290</v>
      </c>
      <c r="P4140" s="23">
        <v>3158</v>
      </c>
      <c r="Q4140" s="24">
        <v>1.88975596154846</v>
      </c>
      <c r="R4140" s="24">
        <v>1.22727335586029</v>
      </c>
      <c r="S4140" s="24">
        <v>1.3790393013100399</v>
      </c>
      <c r="T4140" s="24">
        <f t="shared" si="64"/>
        <v>0.64471184293856876</v>
      </c>
      <c r="U4140" s="25">
        <v>0</v>
      </c>
      <c r="V4140">
        <v>1</v>
      </c>
      <c r="W4140" t="b">
        <f>FALSE()</f>
        <v>0</v>
      </c>
    </row>
    <row r="4141" spans="1:23" x14ac:dyDescent="0.2">
      <c r="A4141" t="s">
        <v>8244</v>
      </c>
      <c r="B4141" t="s">
        <v>8245</v>
      </c>
      <c r="C4141" t="s">
        <v>84</v>
      </c>
      <c r="D4141" t="s">
        <v>44</v>
      </c>
      <c r="E4141" s="22">
        <v>1118531</v>
      </c>
      <c r="F4141" s="22">
        <v>701352</v>
      </c>
      <c r="G4141" s="22">
        <v>617979</v>
      </c>
      <c r="H4141" s="22">
        <v>84613</v>
      </c>
      <c r="I4141" s="22"/>
      <c r="J4141" s="23"/>
      <c r="K4141" s="22"/>
      <c r="L4141" s="23"/>
      <c r="M4141" s="22"/>
      <c r="N4141" s="23"/>
      <c r="O4141" s="23"/>
      <c r="P4141" s="23"/>
      <c r="Q4141" s="24"/>
      <c r="R4141" s="24"/>
      <c r="S4141" s="24"/>
      <c r="T4141" s="24" t="str">
        <f t="shared" si="64"/>
        <v/>
      </c>
      <c r="U4141" s="25"/>
      <c r="V4141">
        <v>0</v>
      </c>
      <c r="W4141" t="b">
        <f>FALSE()</f>
        <v>0</v>
      </c>
    </row>
    <row r="4142" spans="1:23" x14ac:dyDescent="0.2">
      <c r="A4142" t="s">
        <v>8246</v>
      </c>
      <c r="B4142" t="s">
        <v>8247</v>
      </c>
      <c r="C4142" t="s">
        <v>84</v>
      </c>
      <c r="D4142" t="s">
        <v>44</v>
      </c>
      <c r="E4142" s="22">
        <v>241928.75</v>
      </c>
      <c r="F4142" s="22">
        <v>273335.67</v>
      </c>
      <c r="G4142" s="22">
        <v>266205.52</v>
      </c>
      <c r="H4142" s="22">
        <v>409215.14</v>
      </c>
      <c r="I4142" s="22">
        <v>434533.49</v>
      </c>
      <c r="J4142" s="23">
        <v>76</v>
      </c>
      <c r="K4142" s="22">
        <v>468498</v>
      </c>
      <c r="L4142" s="23">
        <v>82</v>
      </c>
      <c r="M4142" s="22">
        <v>313039</v>
      </c>
      <c r="N4142" s="23">
        <v>63</v>
      </c>
      <c r="O4142" s="23">
        <v>183</v>
      </c>
      <c r="P4142" s="23">
        <v>301</v>
      </c>
      <c r="Q4142" s="24">
        <v>1.9365122995923401</v>
      </c>
      <c r="R4142" s="24">
        <v>1.33342624080768</v>
      </c>
      <c r="S4142" s="24">
        <v>1.6448087431694001</v>
      </c>
      <c r="T4142" s="24">
        <f t="shared" si="64"/>
        <v>0.25249169435215946</v>
      </c>
      <c r="U4142" s="25">
        <v>0.261538461538462</v>
      </c>
      <c r="V4142">
        <v>1</v>
      </c>
      <c r="W4142" t="b">
        <f>FALSE()</f>
        <v>0</v>
      </c>
    </row>
    <row r="4143" spans="1:23" x14ac:dyDescent="0.2">
      <c r="A4143" t="s">
        <v>8248</v>
      </c>
      <c r="B4143" t="s">
        <v>8249</v>
      </c>
      <c r="C4143" t="s">
        <v>600</v>
      </c>
      <c r="D4143" t="s">
        <v>44</v>
      </c>
      <c r="E4143" s="22">
        <v>54877.49</v>
      </c>
      <c r="F4143" s="22">
        <v>4245.82</v>
      </c>
      <c r="G4143" s="22"/>
      <c r="H4143" s="22"/>
      <c r="I4143" s="22"/>
      <c r="J4143" s="23"/>
      <c r="K4143" s="22"/>
      <c r="L4143" s="23"/>
      <c r="M4143" s="22"/>
      <c r="N4143" s="23"/>
      <c r="O4143" s="23"/>
      <c r="P4143" s="23"/>
      <c r="Q4143" s="24"/>
      <c r="R4143" s="24"/>
      <c r="S4143" s="24"/>
      <c r="T4143" s="24" t="str">
        <f t="shared" si="64"/>
        <v/>
      </c>
      <c r="U4143" s="25"/>
      <c r="V4143">
        <v>0</v>
      </c>
      <c r="W4143" t="b">
        <f>FALSE()</f>
        <v>0</v>
      </c>
    </row>
    <row r="4144" spans="1:23" x14ac:dyDescent="0.2">
      <c r="A4144" t="s">
        <v>8250</v>
      </c>
      <c r="B4144" t="s">
        <v>8251</v>
      </c>
      <c r="C4144" t="s">
        <v>84</v>
      </c>
      <c r="D4144" t="s">
        <v>142</v>
      </c>
      <c r="E4144" s="22">
        <v>17877905</v>
      </c>
      <c r="F4144" s="22">
        <v>17136348</v>
      </c>
      <c r="G4144" s="22">
        <v>15741189</v>
      </c>
      <c r="H4144" s="22">
        <v>13766345</v>
      </c>
      <c r="I4144" s="22">
        <v>13929621</v>
      </c>
      <c r="J4144" s="23">
        <v>2758</v>
      </c>
      <c r="K4144" s="22">
        <v>16585681</v>
      </c>
      <c r="L4144" s="23">
        <v>2939</v>
      </c>
      <c r="M4144" s="22">
        <v>15694380</v>
      </c>
      <c r="N4144" s="23">
        <v>2966</v>
      </c>
      <c r="O4144" s="23">
        <v>7778</v>
      </c>
      <c r="P4144" s="23">
        <v>6163</v>
      </c>
      <c r="Q4144" s="24">
        <v>0.92771949509744001</v>
      </c>
      <c r="R4144" s="24">
        <v>0.70765502940408198</v>
      </c>
      <c r="S4144" s="24">
        <v>0.79236307534070505</v>
      </c>
      <c r="T4144" s="24">
        <f t="shared" si="64"/>
        <v>0.44750932987181569</v>
      </c>
      <c r="U4144" s="25">
        <v>0.15160680529300599</v>
      </c>
      <c r="V4144">
        <v>1</v>
      </c>
      <c r="W4144" t="b">
        <f>FALSE()</f>
        <v>0</v>
      </c>
    </row>
    <row r="4145" spans="1:23" x14ac:dyDescent="0.2">
      <c r="A4145" t="s">
        <v>8252</v>
      </c>
      <c r="B4145" t="s">
        <v>8253</v>
      </c>
      <c r="C4145" t="s">
        <v>67</v>
      </c>
      <c r="D4145" t="s">
        <v>145</v>
      </c>
      <c r="E4145" s="22">
        <v>914429.56</v>
      </c>
      <c r="F4145" s="22">
        <v>585707.62</v>
      </c>
      <c r="G4145" s="22">
        <v>569870.37</v>
      </c>
      <c r="H4145" s="22">
        <v>494133.95</v>
      </c>
      <c r="I4145" s="22">
        <v>418461.06</v>
      </c>
      <c r="J4145" s="23">
        <v>91</v>
      </c>
      <c r="K4145" s="22">
        <v>279485.76</v>
      </c>
      <c r="L4145" s="23">
        <v>54</v>
      </c>
      <c r="M4145" s="22"/>
      <c r="N4145" s="23"/>
      <c r="O4145" s="23">
        <v>405</v>
      </c>
      <c r="P4145" s="23">
        <v>184</v>
      </c>
      <c r="Q4145" s="24">
        <v>0.30563946336117997</v>
      </c>
      <c r="R4145" s="24">
        <v>0.22031459609677501</v>
      </c>
      <c r="S4145" s="24">
        <v>0.454320987654321</v>
      </c>
      <c r="T4145" s="24">
        <f t="shared" si="64"/>
        <v>0.49456521739130432</v>
      </c>
      <c r="U4145" s="25">
        <v>0.14285714285714299</v>
      </c>
      <c r="V4145">
        <v>1</v>
      </c>
      <c r="W4145" t="b">
        <f>FALSE()</f>
        <v>0</v>
      </c>
    </row>
    <row r="4146" spans="1:23" x14ac:dyDescent="0.2">
      <c r="A4146" t="s">
        <v>8254</v>
      </c>
      <c r="B4146" t="s">
        <v>8255</v>
      </c>
      <c r="C4146" t="s">
        <v>2224</v>
      </c>
      <c r="D4146" t="s">
        <v>145</v>
      </c>
      <c r="E4146" s="22">
        <v>2003.66</v>
      </c>
      <c r="F4146" s="22"/>
      <c r="G4146" s="22"/>
      <c r="H4146" s="22">
        <v>3145</v>
      </c>
      <c r="I4146" s="22"/>
      <c r="J4146" s="23"/>
      <c r="K4146" s="22">
        <v>7395</v>
      </c>
      <c r="L4146" s="23">
        <v>1</v>
      </c>
      <c r="M4146" s="22"/>
      <c r="N4146" s="23"/>
      <c r="O4146" s="23">
        <v>19</v>
      </c>
      <c r="P4146" s="23">
        <v>19</v>
      </c>
      <c r="Q4146" s="24">
        <v>3.6907459349390601</v>
      </c>
      <c r="R4146" s="24">
        <v>2.3812414797638501</v>
      </c>
      <c r="S4146" s="24">
        <v>1</v>
      </c>
      <c r="T4146" s="24">
        <f t="shared" si="64"/>
        <v>0</v>
      </c>
      <c r="U4146" s="25">
        <v>0</v>
      </c>
      <c r="V4146">
        <v>3</v>
      </c>
      <c r="W4146" t="b">
        <f>FALSE()</f>
        <v>0</v>
      </c>
    </row>
    <row r="4147" spans="1:23" x14ac:dyDescent="0.2">
      <c r="A4147" t="s">
        <v>8256</v>
      </c>
      <c r="B4147" t="s">
        <v>8257</v>
      </c>
      <c r="C4147" t="s">
        <v>43</v>
      </c>
      <c r="D4147" t="s">
        <v>44</v>
      </c>
      <c r="E4147" s="22">
        <v>391258</v>
      </c>
      <c r="F4147" s="22">
        <v>687002</v>
      </c>
      <c r="G4147" s="22">
        <v>624707</v>
      </c>
      <c r="H4147" s="22">
        <v>4515</v>
      </c>
      <c r="I4147" s="22"/>
      <c r="J4147" s="23"/>
      <c r="K4147" s="22"/>
      <c r="L4147" s="23"/>
      <c r="M4147" s="22"/>
      <c r="N4147" s="23"/>
      <c r="O4147" s="23"/>
      <c r="P4147" s="23"/>
      <c r="Q4147" s="24"/>
      <c r="R4147" s="24"/>
      <c r="S4147" s="24"/>
      <c r="T4147" s="24" t="str">
        <f t="shared" si="64"/>
        <v/>
      </c>
      <c r="U4147" s="25"/>
      <c r="V4147">
        <v>0</v>
      </c>
      <c r="W4147" t="b">
        <f>FALSE()</f>
        <v>0</v>
      </c>
    </row>
    <row r="4148" spans="1:23" x14ac:dyDescent="0.2">
      <c r="A4148" t="s">
        <v>8258</v>
      </c>
      <c r="B4148" t="s">
        <v>8259</v>
      </c>
      <c r="C4148" t="s">
        <v>43</v>
      </c>
      <c r="D4148" t="s">
        <v>44</v>
      </c>
      <c r="E4148" s="22">
        <v>456632.94</v>
      </c>
      <c r="F4148" s="22">
        <v>343314.5</v>
      </c>
      <c r="G4148" s="22">
        <v>318141.84000000003</v>
      </c>
      <c r="H4148" s="22">
        <v>341244</v>
      </c>
      <c r="I4148" s="22">
        <v>558256</v>
      </c>
      <c r="J4148" s="23">
        <v>103</v>
      </c>
      <c r="K4148" s="22">
        <v>620019</v>
      </c>
      <c r="L4148" s="23">
        <v>114</v>
      </c>
      <c r="M4148" s="22">
        <v>428523</v>
      </c>
      <c r="N4148" s="23">
        <v>74</v>
      </c>
      <c r="O4148" s="23">
        <v>530</v>
      </c>
      <c r="P4148" s="23">
        <v>338</v>
      </c>
      <c r="Q4148" s="24">
        <v>1.3578061188489801</v>
      </c>
      <c r="R4148" s="24">
        <v>0.88180659619244695</v>
      </c>
      <c r="S4148" s="24">
        <v>0.63773584905660397</v>
      </c>
      <c r="T4148" s="24">
        <f t="shared" si="64"/>
        <v>0.30473372781065089</v>
      </c>
      <c r="U4148" s="25">
        <v>0</v>
      </c>
      <c r="V4148">
        <v>1</v>
      </c>
      <c r="W4148" t="b">
        <f>FALSE()</f>
        <v>0</v>
      </c>
    </row>
    <row r="4149" spans="1:23" x14ac:dyDescent="0.2">
      <c r="A4149" t="s">
        <v>8260</v>
      </c>
      <c r="B4149" t="s">
        <v>8261</v>
      </c>
      <c r="C4149" t="s">
        <v>63</v>
      </c>
      <c r="D4149" t="s">
        <v>44</v>
      </c>
      <c r="E4149" s="22">
        <v>402763.51</v>
      </c>
      <c r="F4149" s="22">
        <v>457312.38</v>
      </c>
      <c r="G4149" s="22">
        <v>442753.38</v>
      </c>
      <c r="H4149" s="22">
        <v>601530.62</v>
      </c>
      <c r="I4149" s="22">
        <v>931432.29</v>
      </c>
      <c r="J4149" s="23">
        <v>160</v>
      </c>
      <c r="K4149" s="22">
        <v>1140636.3799999999</v>
      </c>
      <c r="L4149" s="23">
        <v>215</v>
      </c>
      <c r="M4149" s="22">
        <v>916259.17</v>
      </c>
      <c r="N4149" s="23">
        <v>205</v>
      </c>
      <c r="O4149" s="23">
        <v>247</v>
      </c>
      <c r="P4149" s="23">
        <v>276</v>
      </c>
      <c r="Q4149" s="24">
        <v>2.8320251256127902</v>
      </c>
      <c r="R4149" s="24">
        <v>1.8392157773343001</v>
      </c>
      <c r="S4149" s="24">
        <v>1.1174089068825901</v>
      </c>
      <c r="T4149" s="24">
        <f t="shared" si="64"/>
        <v>0.57971014492753625</v>
      </c>
      <c r="U4149" s="25">
        <v>0</v>
      </c>
      <c r="V4149">
        <v>1</v>
      </c>
      <c r="W4149" t="b">
        <f>FALSE()</f>
        <v>0</v>
      </c>
    </row>
    <row r="4150" spans="1:23" x14ac:dyDescent="0.2">
      <c r="A4150" t="s">
        <v>8262</v>
      </c>
      <c r="B4150" t="s">
        <v>8263</v>
      </c>
      <c r="C4150" t="s">
        <v>250</v>
      </c>
      <c r="D4150" t="s">
        <v>44</v>
      </c>
      <c r="E4150" s="22">
        <v>100570</v>
      </c>
      <c r="F4150" s="22">
        <v>125817</v>
      </c>
      <c r="G4150" s="22">
        <v>141003</v>
      </c>
      <c r="H4150" s="22">
        <v>144144</v>
      </c>
      <c r="I4150" s="22">
        <v>218754</v>
      </c>
      <c r="J4150" s="23">
        <v>42</v>
      </c>
      <c r="K4150" s="22">
        <v>250625</v>
      </c>
      <c r="L4150" s="23">
        <v>55</v>
      </c>
      <c r="M4150" s="22">
        <v>100518</v>
      </c>
      <c r="N4150" s="23">
        <v>27</v>
      </c>
      <c r="O4150" s="23">
        <v>74</v>
      </c>
      <c r="P4150" s="23">
        <v>78</v>
      </c>
      <c r="Q4150" s="24">
        <v>2.4920453415531498</v>
      </c>
      <c r="R4150" s="24">
        <v>1.7999470382885201</v>
      </c>
      <c r="S4150" s="24">
        <v>1.0540540540540499</v>
      </c>
      <c r="T4150" s="24">
        <f t="shared" si="64"/>
        <v>0.53846153846153844</v>
      </c>
      <c r="U4150" s="25">
        <v>0</v>
      </c>
      <c r="V4150">
        <v>1</v>
      </c>
      <c r="W4150" t="b">
        <f>FALSE()</f>
        <v>0</v>
      </c>
    </row>
    <row r="4151" spans="1:23" x14ac:dyDescent="0.2">
      <c r="A4151" t="s">
        <v>8264</v>
      </c>
      <c r="B4151" t="s">
        <v>8265</v>
      </c>
      <c r="C4151" t="s">
        <v>84</v>
      </c>
      <c r="D4151" t="s">
        <v>142</v>
      </c>
      <c r="E4151" s="22">
        <v>395909</v>
      </c>
      <c r="F4151" s="22">
        <v>313444</v>
      </c>
      <c r="G4151" s="22">
        <v>296685.98</v>
      </c>
      <c r="H4151" s="22">
        <v>315943</v>
      </c>
      <c r="I4151" s="22">
        <v>594569.89</v>
      </c>
      <c r="J4151" s="23">
        <v>94</v>
      </c>
      <c r="K4151" s="22">
        <v>661853</v>
      </c>
      <c r="L4151" s="23">
        <v>109</v>
      </c>
      <c r="M4151" s="22">
        <v>274809</v>
      </c>
      <c r="N4151" s="23">
        <v>66</v>
      </c>
      <c r="O4151" s="23">
        <v>102</v>
      </c>
      <c r="P4151" s="23">
        <v>131</v>
      </c>
      <c r="Q4151" s="24">
        <v>1.6717301198002601</v>
      </c>
      <c r="R4151" s="24">
        <v>1.38933088180374</v>
      </c>
      <c r="S4151" s="24">
        <v>1.2843137254902</v>
      </c>
      <c r="T4151" s="24">
        <f t="shared" si="64"/>
        <v>0.71755725190839692</v>
      </c>
      <c r="U4151" s="25">
        <v>0</v>
      </c>
      <c r="V4151">
        <v>1</v>
      </c>
      <c r="W4151" t="b">
        <f>FALSE()</f>
        <v>0</v>
      </c>
    </row>
    <row r="4152" spans="1:23" x14ac:dyDescent="0.2">
      <c r="A4152" t="s">
        <v>8266</v>
      </c>
      <c r="B4152" t="s">
        <v>8267</v>
      </c>
      <c r="C4152" t="s">
        <v>84</v>
      </c>
      <c r="D4152" t="s">
        <v>44</v>
      </c>
      <c r="E4152" s="22">
        <v>486566.36</v>
      </c>
      <c r="F4152" s="22">
        <v>430900.2</v>
      </c>
      <c r="G4152" s="22">
        <v>332787.3</v>
      </c>
      <c r="H4152" s="22">
        <v>234622.5</v>
      </c>
      <c r="I4152" s="22">
        <v>381658.88</v>
      </c>
      <c r="J4152" s="23">
        <v>94</v>
      </c>
      <c r="K4152" s="22">
        <v>308025.53000000003</v>
      </c>
      <c r="L4152" s="23">
        <v>81</v>
      </c>
      <c r="M4152" s="22">
        <v>218805.57</v>
      </c>
      <c r="N4152" s="23">
        <v>57</v>
      </c>
      <c r="O4152" s="23">
        <v>434</v>
      </c>
      <c r="P4152" s="23">
        <v>211</v>
      </c>
      <c r="Q4152" s="24">
        <v>0.63305965089736205</v>
      </c>
      <c r="R4152" s="24">
        <v>0.45724442677375299</v>
      </c>
      <c r="S4152" s="24">
        <v>0.486175115207373</v>
      </c>
      <c r="T4152" s="24">
        <f t="shared" si="64"/>
        <v>0.44549763033175355</v>
      </c>
      <c r="U4152" s="25">
        <v>0</v>
      </c>
      <c r="V4152">
        <v>1</v>
      </c>
      <c r="W4152" t="b">
        <f>FALSE()</f>
        <v>0</v>
      </c>
    </row>
    <row r="4153" spans="1:23" x14ac:dyDescent="0.2">
      <c r="A4153" t="s">
        <v>8268</v>
      </c>
      <c r="B4153" t="s">
        <v>8269</v>
      </c>
      <c r="C4153" t="s">
        <v>84</v>
      </c>
      <c r="D4153" t="s">
        <v>44</v>
      </c>
      <c r="E4153" s="22">
        <v>1486673.13</v>
      </c>
      <c r="F4153" s="22">
        <v>1227511.6299999999</v>
      </c>
      <c r="G4153" s="22">
        <v>1143827</v>
      </c>
      <c r="H4153" s="22">
        <v>865646.97</v>
      </c>
      <c r="I4153" s="22">
        <v>1153015</v>
      </c>
      <c r="J4153" s="23">
        <v>198</v>
      </c>
      <c r="K4153" s="22">
        <v>1926910</v>
      </c>
      <c r="L4153" s="23">
        <v>307</v>
      </c>
      <c r="M4153" s="22">
        <v>1588773</v>
      </c>
      <c r="N4153" s="23">
        <v>301</v>
      </c>
      <c r="O4153" s="23">
        <v>471</v>
      </c>
      <c r="P4153" s="23">
        <v>336</v>
      </c>
      <c r="Q4153" s="24">
        <v>1.2961221677558701</v>
      </c>
      <c r="R4153" s="24">
        <v>0.84174688943605802</v>
      </c>
      <c r="S4153" s="24">
        <v>0.71337579617834401</v>
      </c>
      <c r="T4153" s="24">
        <f t="shared" si="64"/>
        <v>0.5892857142857143</v>
      </c>
      <c r="U4153" s="25">
        <v>0</v>
      </c>
      <c r="V4153">
        <v>1</v>
      </c>
      <c r="W4153" t="b">
        <f>FALSE()</f>
        <v>0</v>
      </c>
    </row>
    <row r="4154" spans="1:23" x14ac:dyDescent="0.2">
      <c r="A4154" t="s">
        <v>8270</v>
      </c>
      <c r="B4154" t="s">
        <v>8271</v>
      </c>
      <c r="C4154" t="s">
        <v>84</v>
      </c>
      <c r="D4154" t="s">
        <v>44</v>
      </c>
      <c r="E4154" s="22">
        <v>86732</v>
      </c>
      <c r="F4154" s="22">
        <v>97161</v>
      </c>
      <c r="G4154" s="22">
        <v>148497</v>
      </c>
      <c r="H4154" s="22">
        <v>163154</v>
      </c>
      <c r="I4154" s="22">
        <v>169399</v>
      </c>
      <c r="J4154" s="23">
        <v>35</v>
      </c>
      <c r="K4154" s="22">
        <v>144261</v>
      </c>
      <c r="L4154" s="23">
        <v>32</v>
      </c>
      <c r="M4154" s="22">
        <v>82788</v>
      </c>
      <c r="N4154" s="23">
        <v>23</v>
      </c>
      <c r="O4154" s="23">
        <v>319</v>
      </c>
      <c r="P4154" s="23">
        <v>245</v>
      </c>
      <c r="Q4154" s="24">
        <v>1.66329613060923</v>
      </c>
      <c r="R4154" s="24">
        <v>1.1452975058589201</v>
      </c>
      <c r="S4154" s="24">
        <v>0.76802507836990597</v>
      </c>
      <c r="T4154" s="24">
        <f t="shared" si="64"/>
        <v>0.14285714285714285</v>
      </c>
      <c r="U4154" s="25">
        <v>1</v>
      </c>
      <c r="V4154">
        <v>2</v>
      </c>
      <c r="W4154" t="b">
        <f>FALSE()</f>
        <v>0</v>
      </c>
    </row>
    <row r="4155" spans="1:23" x14ac:dyDescent="0.2">
      <c r="A4155" t="s">
        <v>8272</v>
      </c>
      <c r="B4155" t="s">
        <v>8273</v>
      </c>
      <c r="C4155" t="s">
        <v>92</v>
      </c>
      <c r="D4155" t="s">
        <v>44</v>
      </c>
      <c r="E4155" s="22">
        <v>84647</v>
      </c>
      <c r="F4155" s="22">
        <v>88399</v>
      </c>
      <c r="G4155" s="22">
        <v>95379</v>
      </c>
      <c r="H4155" s="22">
        <v>118627</v>
      </c>
      <c r="I4155" s="22">
        <v>189253</v>
      </c>
      <c r="J4155" s="23">
        <v>37</v>
      </c>
      <c r="K4155" s="22">
        <v>220169</v>
      </c>
      <c r="L4155" s="23">
        <v>38</v>
      </c>
      <c r="M4155" s="22">
        <v>154798</v>
      </c>
      <c r="N4155" s="23">
        <v>39</v>
      </c>
      <c r="O4155" s="23">
        <v>51</v>
      </c>
      <c r="P4155" s="23">
        <v>140</v>
      </c>
      <c r="Q4155" s="24">
        <v>2.6010254350420001</v>
      </c>
      <c r="R4155" s="24">
        <v>1.8786608534975999</v>
      </c>
      <c r="S4155" s="24">
        <v>2.7450980392156898</v>
      </c>
      <c r="T4155" s="24">
        <f t="shared" si="64"/>
        <v>0.26428571428571429</v>
      </c>
      <c r="U4155" s="25">
        <v>0</v>
      </c>
      <c r="V4155">
        <v>1</v>
      </c>
      <c r="W4155" t="b">
        <f>FALSE()</f>
        <v>0</v>
      </c>
    </row>
    <row r="4156" spans="1:23" x14ac:dyDescent="0.2">
      <c r="A4156" t="s">
        <v>8274</v>
      </c>
      <c r="B4156" t="s">
        <v>8275</v>
      </c>
      <c r="C4156" t="s">
        <v>92</v>
      </c>
      <c r="D4156" t="s">
        <v>44</v>
      </c>
      <c r="E4156" s="22">
        <v>561920.77</v>
      </c>
      <c r="F4156" s="22">
        <v>422133.17</v>
      </c>
      <c r="G4156" s="22">
        <v>453107.09</v>
      </c>
      <c r="H4156" s="22">
        <v>456652.67</v>
      </c>
      <c r="I4156" s="22">
        <v>734724.89</v>
      </c>
      <c r="J4156" s="23">
        <v>192</v>
      </c>
      <c r="K4156" s="22">
        <v>548399.96</v>
      </c>
      <c r="L4156" s="23">
        <v>144</v>
      </c>
      <c r="M4156" s="22">
        <v>469946.28</v>
      </c>
      <c r="N4156" s="23">
        <v>117</v>
      </c>
      <c r="O4156" s="23">
        <v>263</v>
      </c>
      <c r="P4156" s="23">
        <v>233</v>
      </c>
      <c r="Q4156" s="24">
        <v>0.97593822702086597</v>
      </c>
      <c r="R4156" s="24">
        <v>0.70489773680600398</v>
      </c>
      <c r="S4156" s="24">
        <v>0.88593155893536102</v>
      </c>
      <c r="T4156" s="24">
        <f t="shared" si="64"/>
        <v>0.82403433476394849</v>
      </c>
      <c r="U4156" s="25">
        <v>0</v>
      </c>
      <c r="V4156">
        <v>1</v>
      </c>
      <c r="W4156" t="b">
        <f>FALSE()</f>
        <v>0</v>
      </c>
    </row>
    <row r="4157" spans="1:23" x14ac:dyDescent="0.2">
      <c r="A4157" t="s">
        <v>8276</v>
      </c>
      <c r="B4157" t="s">
        <v>8277</v>
      </c>
      <c r="C4157" t="s">
        <v>84</v>
      </c>
      <c r="D4157" t="s">
        <v>44</v>
      </c>
      <c r="E4157" s="22">
        <v>156789.5</v>
      </c>
      <c r="F4157" s="22">
        <v>188318</v>
      </c>
      <c r="G4157" s="22">
        <v>217008</v>
      </c>
      <c r="H4157" s="22">
        <v>257073</v>
      </c>
      <c r="I4157" s="22">
        <v>394323</v>
      </c>
      <c r="J4157" s="23">
        <v>72</v>
      </c>
      <c r="K4157" s="22">
        <v>387814</v>
      </c>
      <c r="L4157" s="23">
        <v>65</v>
      </c>
      <c r="M4157" s="22">
        <v>381043</v>
      </c>
      <c r="N4157" s="23">
        <v>69</v>
      </c>
      <c r="O4157" s="23">
        <v>36</v>
      </c>
      <c r="P4157" s="23">
        <v>57</v>
      </c>
      <c r="Q4157" s="24">
        <v>2.4734692055271599</v>
      </c>
      <c r="R4157" s="24">
        <v>1.7865299224498501</v>
      </c>
      <c r="S4157" s="24">
        <v>1.5833333333333299</v>
      </c>
      <c r="T4157" s="24">
        <f t="shared" si="64"/>
        <v>1.263157894736842</v>
      </c>
      <c r="U4157" s="25">
        <v>0</v>
      </c>
      <c r="V4157">
        <v>3</v>
      </c>
      <c r="W4157" t="b">
        <f>FALSE()</f>
        <v>0</v>
      </c>
    </row>
    <row r="4158" spans="1:23" x14ac:dyDescent="0.2">
      <c r="A4158" t="s">
        <v>8278</v>
      </c>
      <c r="B4158" t="s">
        <v>8279</v>
      </c>
      <c r="C4158" t="s">
        <v>43</v>
      </c>
      <c r="D4158" t="s">
        <v>44</v>
      </c>
      <c r="E4158" s="22">
        <v>972854.06</v>
      </c>
      <c r="F4158" s="22">
        <v>1210050.6000000001</v>
      </c>
      <c r="G4158" s="22">
        <v>1360506.6</v>
      </c>
      <c r="H4158" s="22">
        <v>1535388.13</v>
      </c>
      <c r="I4158" s="22">
        <v>1722663.38</v>
      </c>
      <c r="J4158" s="23">
        <v>487</v>
      </c>
      <c r="K4158" s="22">
        <v>1448070.17</v>
      </c>
      <c r="L4158" s="23">
        <v>399</v>
      </c>
      <c r="M4158" s="22">
        <v>1182131.1299999999</v>
      </c>
      <c r="N4158" s="23">
        <v>355</v>
      </c>
      <c r="O4158" s="23">
        <v>491</v>
      </c>
      <c r="P4158" s="23">
        <v>560</v>
      </c>
      <c r="Q4158" s="24">
        <v>1.4884762571685199</v>
      </c>
      <c r="R4158" s="24">
        <v>1.07509216866154</v>
      </c>
      <c r="S4158" s="24">
        <v>1.14052953156823</v>
      </c>
      <c r="T4158" s="24">
        <f t="shared" si="64"/>
        <v>0.86964285714285716</v>
      </c>
      <c r="U4158" s="25">
        <v>0</v>
      </c>
      <c r="V4158">
        <v>1</v>
      </c>
      <c r="W4158" t="b">
        <f>FALSE()</f>
        <v>0</v>
      </c>
    </row>
    <row r="4159" spans="1:23" x14ac:dyDescent="0.2">
      <c r="A4159" t="s">
        <v>8280</v>
      </c>
      <c r="B4159" t="s">
        <v>8281</v>
      </c>
      <c r="C4159" t="s">
        <v>56</v>
      </c>
      <c r="D4159" t="s">
        <v>44</v>
      </c>
      <c r="E4159" s="22">
        <v>71205</v>
      </c>
      <c r="F4159" s="22">
        <v>64736</v>
      </c>
      <c r="G4159" s="22">
        <v>135544.78</v>
      </c>
      <c r="H4159" s="22">
        <v>88627</v>
      </c>
      <c r="I4159" s="22">
        <v>113020</v>
      </c>
      <c r="J4159" s="23">
        <v>29</v>
      </c>
      <c r="K4159" s="22">
        <v>82768</v>
      </c>
      <c r="L4159" s="23">
        <v>24</v>
      </c>
      <c r="M4159" s="22">
        <v>52226</v>
      </c>
      <c r="N4159" s="23">
        <v>17</v>
      </c>
      <c r="O4159" s="23">
        <v>51</v>
      </c>
      <c r="P4159" s="23">
        <v>66</v>
      </c>
      <c r="Q4159" s="24">
        <v>1.16239028158135</v>
      </c>
      <c r="R4159" s="24">
        <v>0.83956776780142295</v>
      </c>
      <c r="S4159" s="24">
        <v>1.29411764705882</v>
      </c>
      <c r="T4159" s="24">
        <f t="shared" si="64"/>
        <v>0.43939393939393939</v>
      </c>
      <c r="U4159" s="25">
        <v>0</v>
      </c>
      <c r="V4159">
        <v>0</v>
      </c>
      <c r="W4159" t="b">
        <f>FALSE()</f>
        <v>0</v>
      </c>
    </row>
    <row r="4160" spans="1:23" x14ac:dyDescent="0.2">
      <c r="A4160" t="s">
        <v>8282</v>
      </c>
      <c r="B4160" t="s">
        <v>8283</v>
      </c>
      <c r="C4160" t="s">
        <v>3688</v>
      </c>
      <c r="D4160" t="s">
        <v>44</v>
      </c>
      <c r="E4160" s="22">
        <v>94714</v>
      </c>
      <c r="F4160" s="22">
        <v>87477.16</v>
      </c>
      <c r="G4160" s="22">
        <v>80360.23</v>
      </c>
      <c r="H4160" s="22">
        <v>113438.77</v>
      </c>
      <c r="I4160" s="22">
        <v>127158.27</v>
      </c>
      <c r="J4160" s="23">
        <v>36</v>
      </c>
      <c r="K4160" s="22">
        <v>80196.820000000007</v>
      </c>
      <c r="L4160" s="23">
        <v>21</v>
      </c>
      <c r="M4160" s="22">
        <v>48101</v>
      </c>
      <c r="N4160" s="23">
        <v>11</v>
      </c>
      <c r="O4160" s="23">
        <v>25</v>
      </c>
      <c r="P4160" s="23">
        <v>33</v>
      </c>
      <c r="Q4160" s="24">
        <v>0.84672614397026902</v>
      </c>
      <c r="R4160" s="24">
        <v>0.61157082083060499</v>
      </c>
      <c r="S4160" s="24">
        <v>1.32</v>
      </c>
      <c r="T4160" s="24">
        <f t="shared" si="64"/>
        <v>1.0909090909090908</v>
      </c>
      <c r="U4160" s="25">
        <v>0</v>
      </c>
      <c r="V4160">
        <v>2</v>
      </c>
      <c r="W4160" t="b">
        <f>FALSE()</f>
        <v>0</v>
      </c>
    </row>
    <row r="4161" spans="1:23" x14ac:dyDescent="0.2">
      <c r="A4161" t="s">
        <v>8284</v>
      </c>
      <c r="B4161" t="s">
        <v>8285</v>
      </c>
      <c r="C4161" t="s">
        <v>43</v>
      </c>
      <c r="D4161" t="s">
        <v>44</v>
      </c>
      <c r="E4161" s="22">
        <v>89628.04</v>
      </c>
      <c r="F4161" s="22">
        <v>80012.52</v>
      </c>
      <c r="G4161" s="22">
        <v>44702.22</v>
      </c>
      <c r="H4161" s="22">
        <v>95542.01</v>
      </c>
      <c r="I4161" s="22">
        <v>68201.600000000006</v>
      </c>
      <c r="J4161" s="23">
        <v>15</v>
      </c>
      <c r="K4161" s="22">
        <v>63139.19</v>
      </c>
      <c r="L4161" s="23">
        <v>17</v>
      </c>
      <c r="M4161" s="22">
        <v>66589.87</v>
      </c>
      <c r="N4161" s="23">
        <v>14</v>
      </c>
      <c r="O4161" s="23">
        <v>29</v>
      </c>
      <c r="P4161" s="23">
        <v>33</v>
      </c>
      <c r="Q4161" s="24">
        <v>0.70445800220555999</v>
      </c>
      <c r="R4161" s="24">
        <v>0.50881381390849101</v>
      </c>
      <c r="S4161" s="24">
        <v>1.13793103448276</v>
      </c>
      <c r="T4161" s="24">
        <f t="shared" si="64"/>
        <v>0.45454545454545453</v>
      </c>
      <c r="U4161" s="25">
        <v>0</v>
      </c>
      <c r="V4161">
        <v>3</v>
      </c>
      <c r="W4161" t="b">
        <f>FALSE()</f>
        <v>0</v>
      </c>
    </row>
    <row r="4162" spans="1:23" x14ac:dyDescent="0.2">
      <c r="A4162" t="s">
        <v>8286</v>
      </c>
      <c r="B4162" t="s">
        <v>4793</v>
      </c>
      <c r="C4162" t="s">
        <v>2631</v>
      </c>
      <c r="D4162" t="s">
        <v>44</v>
      </c>
      <c r="E4162" s="22">
        <v>350446</v>
      </c>
      <c r="F4162" s="22">
        <v>336264</v>
      </c>
      <c r="G4162" s="22">
        <v>274938</v>
      </c>
      <c r="H4162" s="22">
        <v>460312</v>
      </c>
      <c r="I4162" s="22">
        <v>534218</v>
      </c>
      <c r="J4162" s="23">
        <v>99</v>
      </c>
      <c r="K4162" s="22">
        <v>547431</v>
      </c>
      <c r="L4162" s="23">
        <v>94</v>
      </c>
      <c r="M4162" s="22">
        <v>279107</v>
      </c>
      <c r="N4162" s="23">
        <v>62</v>
      </c>
      <c r="O4162" s="23">
        <v>217</v>
      </c>
      <c r="P4162" s="23">
        <v>248</v>
      </c>
      <c r="Q4162" s="24">
        <v>1.5620980122472501</v>
      </c>
      <c r="R4162" s="24">
        <v>1.1282674692060199</v>
      </c>
      <c r="S4162" s="24">
        <v>1.1428571428571399</v>
      </c>
      <c r="T4162" s="24">
        <f t="shared" si="64"/>
        <v>0.39919354838709675</v>
      </c>
      <c r="U4162" s="25">
        <v>0</v>
      </c>
      <c r="V4162">
        <v>1</v>
      </c>
      <c r="W4162" t="b">
        <f>FALSE()</f>
        <v>0</v>
      </c>
    </row>
    <row r="4163" spans="1:23" x14ac:dyDescent="0.2">
      <c r="A4163" t="s">
        <v>8287</v>
      </c>
      <c r="B4163" t="s">
        <v>8288</v>
      </c>
      <c r="C4163" t="s">
        <v>63</v>
      </c>
      <c r="D4163" t="s">
        <v>44</v>
      </c>
      <c r="E4163" s="22">
        <v>249221</v>
      </c>
      <c r="F4163" s="22">
        <v>212829</v>
      </c>
      <c r="G4163" s="22">
        <v>237451</v>
      </c>
      <c r="H4163" s="22">
        <v>367365</v>
      </c>
      <c r="I4163" s="22">
        <v>331362</v>
      </c>
      <c r="J4163" s="23">
        <v>81</v>
      </c>
      <c r="K4163" s="22">
        <v>191511</v>
      </c>
      <c r="L4163" s="23">
        <v>55</v>
      </c>
      <c r="M4163" s="22">
        <v>148279</v>
      </c>
      <c r="N4163" s="23">
        <v>42</v>
      </c>
      <c r="O4163" s="23">
        <v>102</v>
      </c>
      <c r="P4163" s="23">
        <v>143</v>
      </c>
      <c r="Q4163" s="24">
        <v>0.76843845422335999</v>
      </c>
      <c r="R4163" s="24">
        <v>0.55502542298219604</v>
      </c>
      <c r="S4163" s="24">
        <v>1.4019607843137301</v>
      </c>
      <c r="T4163" s="24">
        <f t="shared" si="64"/>
        <v>0.56643356643356646</v>
      </c>
      <c r="U4163" s="25">
        <v>0</v>
      </c>
      <c r="V4163">
        <v>1</v>
      </c>
      <c r="W4163" t="b">
        <f>FALSE()</f>
        <v>0</v>
      </c>
    </row>
    <row r="4164" spans="1:23" x14ac:dyDescent="0.2">
      <c r="A4164" t="s">
        <v>8289</v>
      </c>
      <c r="B4164" t="s">
        <v>8290</v>
      </c>
      <c r="C4164" t="s">
        <v>84</v>
      </c>
      <c r="D4164" t="s">
        <v>44</v>
      </c>
      <c r="E4164" s="22">
        <v>23277629.09</v>
      </c>
      <c r="F4164" s="22">
        <v>26476440.579999998</v>
      </c>
      <c r="G4164" s="22">
        <v>27700519.260000002</v>
      </c>
      <c r="H4164" s="22">
        <v>29342103.210000001</v>
      </c>
      <c r="I4164" s="22">
        <v>31484480.039999999</v>
      </c>
      <c r="J4164" s="23">
        <v>4602</v>
      </c>
      <c r="K4164" s="22">
        <v>33755507.200000003</v>
      </c>
      <c r="L4164" s="23">
        <v>4726</v>
      </c>
      <c r="M4164" s="22">
        <v>22591833.379999999</v>
      </c>
      <c r="N4164" s="23">
        <v>3849</v>
      </c>
      <c r="O4164" s="23">
        <v>7369</v>
      </c>
      <c r="P4164" s="23">
        <v>7487</v>
      </c>
      <c r="Q4164" s="24">
        <v>1.4501265171589699</v>
      </c>
      <c r="R4164" s="24">
        <v>0.99851508863531402</v>
      </c>
      <c r="S4164" s="24">
        <v>1.0160130275478401</v>
      </c>
      <c r="T4164" s="24">
        <f t="shared" si="64"/>
        <v>0.61466542006143987</v>
      </c>
      <c r="U4164" s="25">
        <v>0.73152751585804898</v>
      </c>
      <c r="V4164">
        <v>2</v>
      </c>
      <c r="W4164" t="b">
        <f>FALSE()</f>
        <v>0</v>
      </c>
    </row>
    <row r="4165" spans="1:23" x14ac:dyDescent="0.2">
      <c r="A4165" t="s">
        <v>8291</v>
      </c>
      <c r="B4165" t="s">
        <v>5869</v>
      </c>
      <c r="C4165" t="s">
        <v>1969</v>
      </c>
      <c r="D4165" t="s">
        <v>44</v>
      </c>
      <c r="E4165" s="22">
        <v>845309</v>
      </c>
      <c r="F4165" s="22">
        <v>831838.37</v>
      </c>
      <c r="G4165" s="22">
        <v>998335</v>
      </c>
      <c r="H4165" s="22">
        <v>949549</v>
      </c>
      <c r="I4165" s="22">
        <v>1164373</v>
      </c>
      <c r="J4165" s="23">
        <v>278</v>
      </c>
      <c r="K4165" s="22">
        <v>1192142</v>
      </c>
      <c r="L4165" s="23">
        <v>257</v>
      </c>
      <c r="M4165" s="22">
        <v>632548</v>
      </c>
      <c r="N4165" s="23">
        <v>166</v>
      </c>
      <c r="O4165" s="23">
        <v>427</v>
      </c>
      <c r="P4165" s="23">
        <v>425</v>
      </c>
      <c r="Q4165" s="24">
        <v>1.4103032145641401</v>
      </c>
      <c r="R4165" s="24">
        <v>1.0186295778075301</v>
      </c>
      <c r="S4165" s="24">
        <v>0.99531615925058603</v>
      </c>
      <c r="T4165" s="24">
        <f t="shared" si="64"/>
        <v>0.65411764705882358</v>
      </c>
      <c r="U4165" s="25">
        <v>0</v>
      </c>
      <c r="V4165">
        <v>1</v>
      </c>
      <c r="W4165" t="b">
        <f>FALSE()</f>
        <v>0</v>
      </c>
    </row>
    <row r="4166" spans="1:23" x14ac:dyDescent="0.2">
      <c r="A4166" t="s">
        <v>8292</v>
      </c>
      <c r="B4166" t="s">
        <v>7894</v>
      </c>
      <c r="C4166" t="s">
        <v>114</v>
      </c>
      <c r="D4166" t="s">
        <v>44</v>
      </c>
      <c r="E4166" s="22">
        <v>5312795</v>
      </c>
      <c r="F4166" s="22">
        <v>5230112</v>
      </c>
      <c r="G4166" s="22">
        <v>5399923</v>
      </c>
      <c r="H4166" s="22">
        <v>5957641</v>
      </c>
      <c r="I4166" s="22">
        <v>6726026</v>
      </c>
      <c r="J4166" s="23">
        <v>1335</v>
      </c>
      <c r="K4166" s="22">
        <v>7906330</v>
      </c>
      <c r="L4166" s="23">
        <v>1383</v>
      </c>
      <c r="M4166" s="22">
        <v>5916602</v>
      </c>
      <c r="N4166" s="23">
        <v>1091</v>
      </c>
      <c r="O4166" s="23">
        <v>1532</v>
      </c>
      <c r="P4166" s="23">
        <v>1570</v>
      </c>
      <c r="Q4166" s="24">
        <v>1.48816771586331</v>
      </c>
      <c r="R4166" s="24">
        <v>1.02470915546093</v>
      </c>
      <c r="S4166" s="24">
        <v>1.02480417754569</v>
      </c>
      <c r="T4166" s="24">
        <f t="shared" si="64"/>
        <v>0.85031847133757965</v>
      </c>
      <c r="U4166" s="25">
        <v>7.7388149939540504E-2</v>
      </c>
      <c r="V4166">
        <v>1</v>
      </c>
      <c r="W4166" t="b">
        <f>FALSE()</f>
        <v>0</v>
      </c>
    </row>
    <row r="4167" spans="1:23" x14ac:dyDescent="0.2">
      <c r="A4167" t="s">
        <v>8293</v>
      </c>
      <c r="B4167" t="s">
        <v>8294</v>
      </c>
      <c r="C4167" t="s">
        <v>120</v>
      </c>
      <c r="D4167" t="s">
        <v>44</v>
      </c>
      <c r="E4167" s="22">
        <v>228727</v>
      </c>
      <c r="F4167" s="22">
        <v>348239</v>
      </c>
      <c r="G4167" s="22">
        <v>212063</v>
      </c>
      <c r="H4167" s="22">
        <v>157185.63</v>
      </c>
      <c r="I4167" s="22">
        <v>488372</v>
      </c>
      <c r="J4167" s="23">
        <v>106</v>
      </c>
      <c r="K4167" s="22">
        <v>674775</v>
      </c>
      <c r="L4167" s="23">
        <v>126</v>
      </c>
      <c r="M4167" s="22">
        <v>461278.01</v>
      </c>
      <c r="N4167" s="23">
        <v>119</v>
      </c>
      <c r="O4167" s="23">
        <v>95</v>
      </c>
      <c r="P4167" s="23">
        <v>100</v>
      </c>
      <c r="Q4167" s="24">
        <v>2.9501326909372301</v>
      </c>
      <c r="R4167" s="24">
        <v>2.1308129956821502</v>
      </c>
      <c r="S4167" s="24">
        <v>1.0526315789473699</v>
      </c>
      <c r="T4167" s="24">
        <f t="shared" ref="T4167:T4230" si="65">IFERROR(J4167/P4167,"")</f>
        <v>1.06</v>
      </c>
      <c r="U4167" s="25">
        <v>0</v>
      </c>
      <c r="V4167">
        <v>3</v>
      </c>
      <c r="W4167" t="b">
        <f>FALSE()</f>
        <v>0</v>
      </c>
    </row>
    <row r="4168" spans="1:23" x14ac:dyDescent="0.2">
      <c r="A4168" t="s">
        <v>8295</v>
      </c>
      <c r="B4168" t="s">
        <v>8296</v>
      </c>
      <c r="C4168" t="s">
        <v>3688</v>
      </c>
      <c r="D4168" t="s">
        <v>142</v>
      </c>
      <c r="E4168" s="22">
        <v>2797784.22</v>
      </c>
      <c r="F4168" s="22">
        <v>2457949.2799999998</v>
      </c>
      <c r="G4168" s="22">
        <v>2187009.5699999998</v>
      </c>
      <c r="H4168" s="22">
        <v>2194472.37</v>
      </c>
      <c r="I4168" s="22">
        <v>2340675.14</v>
      </c>
      <c r="J4168" s="23">
        <v>493</v>
      </c>
      <c r="K4168" s="22">
        <v>3250064.64</v>
      </c>
      <c r="L4168" s="23">
        <v>634</v>
      </c>
      <c r="M4168" s="22">
        <v>2710943.05</v>
      </c>
      <c r="N4168" s="23">
        <v>593</v>
      </c>
      <c r="O4168" s="23">
        <v>1911</v>
      </c>
      <c r="P4168" s="23">
        <v>2319</v>
      </c>
      <c r="Q4168" s="24">
        <v>1.1616566484173001</v>
      </c>
      <c r="R4168" s="24">
        <v>0.91364178777702498</v>
      </c>
      <c r="S4168" s="24">
        <v>1.21350078492936</v>
      </c>
      <c r="T4168" s="24">
        <f t="shared" si="65"/>
        <v>0.21259163432514014</v>
      </c>
      <c r="U4168" s="25">
        <v>0.325941206807633</v>
      </c>
      <c r="V4168">
        <v>1</v>
      </c>
      <c r="W4168" t="b">
        <f>FALSE()</f>
        <v>0</v>
      </c>
    </row>
    <row r="4169" spans="1:23" x14ac:dyDescent="0.2">
      <c r="A4169" t="s">
        <v>8297</v>
      </c>
      <c r="B4169" t="s">
        <v>8298</v>
      </c>
      <c r="C4169" t="s">
        <v>3688</v>
      </c>
      <c r="D4169" t="s">
        <v>142</v>
      </c>
      <c r="E4169" s="22">
        <v>3778838.5</v>
      </c>
      <c r="F4169" s="22">
        <v>3486071</v>
      </c>
      <c r="G4169" s="22">
        <v>3098227</v>
      </c>
      <c r="H4169" s="22">
        <v>3435074.5</v>
      </c>
      <c r="I4169" s="22">
        <v>4675132.95</v>
      </c>
      <c r="J4169" s="23">
        <v>1058</v>
      </c>
      <c r="K4169" s="22">
        <v>5802202.3600000003</v>
      </c>
      <c r="L4169" s="23">
        <v>1203</v>
      </c>
      <c r="M4169" s="22">
        <v>5155518.2</v>
      </c>
      <c r="N4169" s="23">
        <v>1172</v>
      </c>
      <c r="O4169" s="23">
        <v>2020</v>
      </c>
      <c r="P4169" s="23">
        <v>2226</v>
      </c>
      <c r="Q4169" s="24">
        <v>1.53544597367683</v>
      </c>
      <c r="R4169" s="24">
        <v>1.2076267168413799</v>
      </c>
      <c r="S4169" s="24">
        <v>1.1019801980198001</v>
      </c>
      <c r="T4169" s="24">
        <f t="shared" si="65"/>
        <v>0.4752920035938904</v>
      </c>
      <c r="U4169" s="25">
        <v>0.21918572225320701</v>
      </c>
      <c r="V4169">
        <v>1</v>
      </c>
      <c r="W4169" t="b">
        <f>FALSE()</f>
        <v>0</v>
      </c>
    </row>
    <row r="4170" spans="1:23" x14ac:dyDescent="0.2">
      <c r="A4170" t="s">
        <v>8299</v>
      </c>
      <c r="B4170" t="s">
        <v>8300</v>
      </c>
      <c r="C4170" t="s">
        <v>114</v>
      </c>
      <c r="D4170" t="s">
        <v>44</v>
      </c>
      <c r="E4170" s="22">
        <v>39387</v>
      </c>
      <c r="F4170" s="22">
        <v>39919.08</v>
      </c>
      <c r="G4170" s="22">
        <v>74024</v>
      </c>
      <c r="H4170" s="22">
        <v>67070</v>
      </c>
      <c r="I4170" s="22">
        <v>42196</v>
      </c>
      <c r="J4170" s="23">
        <v>9</v>
      </c>
      <c r="K4170" s="22"/>
      <c r="L4170" s="23"/>
      <c r="M4170" s="22"/>
      <c r="N4170" s="23"/>
      <c r="O4170" s="23">
        <v>34</v>
      </c>
      <c r="P4170" s="23">
        <v>17</v>
      </c>
      <c r="Q4170" s="24"/>
      <c r="R4170" s="24"/>
      <c r="S4170" s="24">
        <v>0.5</v>
      </c>
      <c r="T4170" s="24">
        <f t="shared" si="65"/>
        <v>0.52941176470588236</v>
      </c>
      <c r="U4170" s="25">
        <v>0</v>
      </c>
      <c r="V4170">
        <v>0</v>
      </c>
      <c r="W4170" t="b">
        <f>FALSE()</f>
        <v>0</v>
      </c>
    </row>
    <row r="4171" spans="1:23" x14ac:dyDescent="0.2">
      <c r="A4171" t="s">
        <v>8301</v>
      </c>
      <c r="B4171" t="s">
        <v>8302</v>
      </c>
      <c r="C4171" t="s">
        <v>48</v>
      </c>
      <c r="D4171" t="s">
        <v>44</v>
      </c>
      <c r="E4171" s="22">
        <v>786164</v>
      </c>
      <c r="F4171" s="22">
        <v>778460</v>
      </c>
      <c r="G4171" s="22">
        <v>630343</v>
      </c>
      <c r="H4171" s="22">
        <v>656197</v>
      </c>
      <c r="I4171" s="22">
        <v>837445</v>
      </c>
      <c r="J4171" s="23">
        <v>223</v>
      </c>
      <c r="K4171" s="22">
        <v>1051018</v>
      </c>
      <c r="L4171" s="23">
        <v>258</v>
      </c>
      <c r="M4171" s="22">
        <v>756566</v>
      </c>
      <c r="N4171" s="23">
        <v>205</v>
      </c>
      <c r="O4171" s="23">
        <v>350</v>
      </c>
      <c r="P4171" s="23">
        <v>291</v>
      </c>
      <c r="Q4171" s="24">
        <v>1.3368940831684</v>
      </c>
      <c r="R4171" s="24">
        <v>0.96560785045936304</v>
      </c>
      <c r="S4171" s="24">
        <v>0.83142857142857096</v>
      </c>
      <c r="T4171" s="24">
        <f t="shared" si="65"/>
        <v>0.76632302405498287</v>
      </c>
      <c r="U4171" s="25">
        <v>0</v>
      </c>
      <c r="V4171">
        <v>1</v>
      </c>
      <c r="W4171" t="b">
        <f>FALSE()</f>
        <v>0</v>
      </c>
    </row>
    <row r="4172" spans="1:23" x14ac:dyDescent="0.2">
      <c r="A4172" t="s">
        <v>8303</v>
      </c>
      <c r="B4172" t="s">
        <v>8304</v>
      </c>
      <c r="C4172" t="s">
        <v>71</v>
      </c>
      <c r="D4172" t="s">
        <v>142</v>
      </c>
      <c r="E4172" s="22">
        <v>77536.87</v>
      </c>
      <c r="F4172" s="22">
        <v>48174.22</v>
      </c>
      <c r="G4172" s="22">
        <v>52676.63</v>
      </c>
      <c r="H4172" s="22">
        <v>60662.66</v>
      </c>
      <c r="I4172" s="22">
        <v>56804</v>
      </c>
      <c r="J4172" s="23">
        <v>15</v>
      </c>
      <c r="K4172" s="22">
        <v>59574</v>
      </c>
      <c r="L4172" s="23">
        <v>15</v>
      </c>
      <c r="M4172" s="22">
        <v>41148</v>
      </c>
      <c r="N4172" s="23">
        <v>11</v>
      </c>
      <c r="O4172" s="23">
        <v>69</v>
      </c>
      <c r="P4172" s="23">
        <v>57</v>
      </c>
      <c r="Q4172" s="24">
        <v>0.76833124679910403</v>
      </c>
      <c r="R4172" s="24">
        <v>0.63853986716486699</v>
      </c>
      <c r="S4172" s="24">
        <v>0.82608695652173902</v>
      </c>
      <c r="T4172" s="24">
        <f t="shared" si="65"/>
        <v>0.26315789473684209</v>
      </c>
      <c r="U4172" s="25">
        <v>0</v>
      </c>
      <c r="V4172">
        <v>0</v>
      </c>
      <c r="W4172" t="b">
        <f>FALSE()</f>
        <v>0</v>
      </c>
    </row>
    <row r="4173" spans="1:23" x14ac:dyDescent="0.2">
      <c r="A4173" t="s">
        <v>8305</v>
      </c>
      <c r="B4173" t="s">
        <v>8306</v>
      </c>
      <c r="C4173" t="s">
        <v>3688</v>
      </c>
      <c r="D4173" t="s">
        <v>142</v>
      </c>
      <c r="E4173" s="22">
        <v>3476268.23</v>
      </c>
      <c r="F4173" s="22">
        <v>2989466.46</v>
      </c>
      <c r="G4173" s="22">
        <v>2577542.38</v>
      </c>
      <c r="H4173" s="22">
        <v>2743668.46</v>
      </c>
      <c r="I4173" s="22">
        <v>3486932.54</v>
      </c>
      <c r="J4173" s="23">
        <v>783</v>
      </c>
      <c r="K4173" s="22">
        <v>4715205.8600000003</v>
      </c>
      <c r="L4173" s="23">
        <v>1002</v>
      </c>
      <c r="M4173" s="22">
        <v>4139165.98</v>
      </c>
      <c r="N4173" s="23">
        <v>902</v>
      </c>
      <c r="O4173" s="23">
        <v>1908</v>
      </c>
      <c r="P4173" s="23">
        <v>1868</v>
      </c>
      <c r="Q4173" s="24">
        <v>1.35639874371835</v>
      </c>
      <c r="R4173" s="24">
        <v>1.0668062502270199</v>
      </c>
      <c r="S4173" s="24">
        <v>0.97903563941299798</v>
      </c>
      <c r="T4173" s="24">
        <f t="shared" si="65"/>
        <v>0.41916488222698073</v>
      </c>
      <c r="U4173" s="25">
        <v>0.11720356408499</v>
      </c>
      <c r="V4173">
        <v>1</v>
      </c>
      <c r="W4173" t="b">
        <f>FALSE()</f>
        <v>0</v>
      </c>
    </row>
    <row r="4174" spans="1:23" x14ac:dyDescent="0.2">
      <c r="A4174" t="s">
        <v>8307</v>
      </c>
      <c r="B4174" t="s">
        <v>8308</v>
      </c>
      <c r="C4174" t="s">
        <v>2224</v>
      </c>
      <c r="D4174" t="s">
        <v>44</v>
      </c>
      <c r="E4174" s="22">
        <v>602268</v>
      </c>
      <c r="F4174" s="22">
        <v>447870</v>
      </c>
      <c r="G4174" s="22">
        <v>730903</v>
      </c>
      <c r="H4174" s="22">
        <v>679032</v>
      </c>
      <c r="I4174" s="22">
        <v>759221</v>
      </c>
      <c r="J4174" s="23">
        <v>168</v>
      </c>
      <c r="K4174" s="22">
        <v>1155504</v>
      </c>
      <c r="L4174" s="23">
        <v>235</v>
      </c>
      <c r="M4174" s="22">
        <v>739955</v>
      </c>
      <c r="N4174" s="23">
        <v>185</v>
      </c>
      <c r="O4174" s="23">
        <v>319</v>
      </c>
      <c r="P4174" s="23">
        <v>395</v>
      </c>
      <c r="Q4174" s="24">
        <v>1.91858773834904</v>
      </c>
      <c r="R4174" s="24">
        <v>1.24599771614249</v>
      </c>
      <c r="S4174" s="24">
        <v>1.2382445141065801</v>
      </c>
      <c r="T4174" s="24">
        <f t="shared" si="65"/>
        <v>0.42531645569620252</v>
      </c>
      <c r="U4174" s="25">
        <v>0</v>
      </c>
      <c r="V4174">
        <v>1</v>
      </c>
      <c r="W4174" t="b">
        <f>FALSE()</f>
        <v>0</v>
      </c>
    </row>
    <row r="4175" spans="1:23" x14ac:dyDescent="0.2">
      <c r="A4175" t="s">
        <v>8309</v>
      </c>
      <c r="B4175" t="s">
        <v>8310</v>
      </c>
      <c r="C4175" t="s">
        <v>3479</v>
      </c>
      <c r="D4175" t="s">
        <v>142</v>
      </c>
      <c r="E4175" s="22">
        <v>405425</v>
      </c>
      <c r="F4175" s="22">
        <v>413113</v>
      </c>
      <c r="G4175" s="22">
        <v>400851</v>
      </c>
      <c r="H4175" s="22">
        <v>485595</v>
      </c>
      <c r="I4175" s="22">
        <v>586853</v>
      </c>
      <c r="J4175" s="23">
        <v>172</v>
      </c>
      <c r="K4175" s="22">
        <v>739884</v>
      </c>
      <c r="L4175" s="23">
        <v>188</v>
      </c>
      <c r="M4175" s="22">
        <v>757560</v>
      </c>
      <c r="N4175" s="23">
        <v>206</v>
      </c>
      <c r="O4175" s="23">
        <v>857</v>
      </c>
      <c r="P4175" s="23">
        <v>1172</v>
      </c>
      <c r="Q4175" s="24">
        <v>1.8249589936486399</v>
      </c>
      <c r="R4175" s="24">
        <v>1.51667536396633</v>
      </c>
      <c r="S4175" s="24">
        <v>1.36756126021004</v>
      </c>
      <c r="T4175" s="24">
        <f t="shared" si="65"/>
        <v>0.14675767918088736</v>
      </c>
      <c r="U4175" s="25">
        <v>0</v>
      </c>
      <c r="V4175">
        <v>1</v>
      </c>
      <c r="W4175" t="b">
        <f>FALSE()</f>
        <v>0</v>
      </c>
    </row>
    <row r="4176" spans="1:23" x14ac:dyDescent="0.2">
      <c r="A4176" t="s">
        <v>8311</v>
      </c>
      <c r="B4176" t="s">
        <v>8312</v>
      </c>
      <c r="C4176" t="s">
        <v>92</v>
      </c>
      <c r="D4176" t="s">
        <v>44</v>
      </c>
      <c r="E4176" s="22">
        <v>153179.18</v>
      </c>
      <c r="F4176" s="22">
        <v>100561</v>
      </c>
      <c r="G4176" s="22">
        <v>150202.73000000001</v>
      </c>
      <c r="H4176" s="22">
        <v>202245.26</v>
      </c>
      <c r="I4176" s="22">
        <v>246495.68</v>
      </c>
      <c r="J4176" s="23">
        <v>46</v>
      </c>
      <c r="K4176" s="22">
        <v>173601.45</v>
      </c>
      <c r="L4176" s="23">
        <v>40</v>
      </c>
      <c r="M4176" s="22">
        <v>299641</v>
      </c>
      <c r="N4176" s="23">
        <v>62</v>
      </c>
      <c r="O4176" s="23">
        <v>61</v>
      </c>
      <c r="P4176" s="23">
        <v>76</v>
      </c>
      <c r="Q4176" s="24">
        <v>1.1333227531313299</v>
      </c>
      <c r="R4176" s="24">
        <v>0.81857296049532202</v>
      </c>
      <c r="S4176" s="24">
        <v>1.2459016393442599</v>
      </c>
      <c r="T4176" s="24">
        <f t="shared" si="65"/>
        <v>0.60526315789473684</v>
      </c>
      <c r="U4176" s="25">
        <v>0</v>
      </c>
      <c r="V4176">
        <v>3</v>
      </c>
      <c r="W4176" t="b">
        <f>FALSE()</f>
        <v>0</v>
      </c>
    </row>
    <row r="4177" spans="1:23" x14ac:dyDescent="0.2">
      <c r="A4177" t="s">
        <v>8313</v>
      </c>
      <c r="B4177" t="s">
        <v>8314</v>
      </c>
      <c r="C4177" t="s">
        <v>84</v>
      </c>
      <c r="D4177" t="s">
        <v>44</v>
      </c>
      <c r="E4177" s="22">
        <v>2171531.29</v>
      </c>
      <c r="F4177" s="22">
        <v>2801384.05</v>
      </c>
      <c r="G4177" s="22">
        <v>2719837.75</v>
      </c>
      <c r="H4177" s="22">
        <v>2572714.4700000002</v>
      </c>
      <c r="I4177" s="22">
        <v>2670300.2400000002</v>
      </c>
      <c r="J4177" s="23">
        <v>582</v>
      </c>
      <c r="K4177" s="22">
        <v>3045932.87</v>
      </c>
      <c r="L4177" s="23">
        <v>654</v>
      </c>
      <c r="M4177" s="22">
        <v>2203005.1</v>
      </c>
      <c r="N4177" s="23">
        <v>551</v>
      </c>
      <c r="O4177" s="23">
        <v>1135</v>
      </c>
      <c r="P4177" s="23">
        <v>1075</v>
      </c>
      <c r="Q4177" s="24">
        <v>1.40266589020691</v>
      </c>
      <c r="R4177" s="24">
        <v>0.91094009451593005</v>
      </c>
      <c r="S4177" s="24">
        <v>0.94713656387665202</v>
      </c>
      <c r="T4177" s="24">
        <f t="shared" si="65"/>
        <v>0.5413953488372093</v>
      </c>
      <c r="U4177" s="25">
        <v>0.157367668097282</v>
      </c>
      <c r="V4177">
        <v>1</v>
      </c>
      <c r="W4177" t="b">
        <f>FALSE()</f>
        <v>0</v>
      </c>
    </row>
    <row r="4178" spans="1:23" x14ac:dyDescent="0.2">
      <c r="A4178" t="s">
        <v>8315</v>
      </c>
      <c r="B4178" t="s">
        <v>8316</v>
      </c>
      <c r="C4178" t="s">
        <v>227</v>
      </c>
      <c r="D4178" t="s">
        <v>44</v>
      </c>
      <c r="E4178" s="22">
        <v>287975</v>
      </c>
      <c r="F4178" s="22">
        <v>414058</v>
      </c>
      <c r="G4178" s="22">
        <v>493129</v>
      </c>
      <c r="H4178" s="22">
        <v>484522</v>
      </c>
      <c r="I4178" s="22">
        <v>467018</v>
      </c>
      <c r="J4178" s="23">
        <v>118</v>
      </c>
      <c r="K4178" s="22">
        <v>514516</v>
      </c>
      <c r="L4178" s="23">
        <v>112</v>
      </c>
      <c r="M4178" s="22">
        <v>283141</v>
      </c>
      <c r="N4178" s="23">
        <v>73</v>
      </c>
      <c r="O4178" s="23">
        <v>188</v>
      </c>
      <c r="P4178" s="23">
        <v>225</v>
      </c>
      <c r="Q4178" s="24">
        <v>1.7866689816824399</v>
      </c>
      <c r="R4178" s="24">
        <v>1.29046991575883</v>
      </c>
      <c r="S4178" s="24">
        <v>1.1968085106383</v>
      </c>
      <c r="T4178" s="24">
        <f t="shared" si="65"/>
        <v>0.52444444444444449</v>
      </c>
      <c r="U4178" s="25">
        <v>0</v>
      </c>
      <c r="V4178">
        <v>1</v>
      </c>
      <c r="W4178" t="b">
        <f>FALSE()</f>
        <v>0</v>
      </c>
    </row>
    <row r="4179" spans="1:23" x14ac:dyDescent="0.2">
      <c r="A4179" t="s">
        <v>8317</v>
      </c>
      <c r="B4179" t="s">
        <v>7894</v>
      </c>
      <c r="C4179" t="s">
        <v>2782</v>
      </c>
      <c r="D4179" t="s">
        <v>44</v>
      </c>
      <c r="E4179" s="22">
        <v>301102</v>
      </c>
      <c r="F4179" s="22">
        <v>245070</v>
      </c>
      <c r="G4179" s="22">
        <v>1036959</v>
      </c>
      <c r="H4179" s="22">
        <v>1198284</v>
      </c>
      <c r="I4179" s="22">
        <v>1527948</v>
      </c>
      <c r="J4179" s="23">
        <v>269</v>
      </c>
      <c r="K4179" s="22">
        <v>1744654</v>
      </c>
      <c r="L4179" s="23">
        <v>308</v>
      </c>
      <c r="M4179" s="22">
        <v>1382883</v>
      </c>
      <c r="N4179" s="23">
        <v>235</v>
      </c>
      <c r="O4179" s="23">
        <v>213</v>
      </c>
      <c r="P4179" s="23">
        <v>351</v>
      </c>
      <c r="Q4179" s="24">
        <v>5.7942291980790603</v>
      </c>
      <c r="R4179" s="24">
        <v>3.7629742978682699</v>
      </c>
      <c r="S4179" s="24">
        <v>1.64788732394366</v>
      </c>
      <c r="T4179" s="24">
        <f t="shared" si="65"/>
        <v>0.76638176638176636</v>
      </c>
      <c r="U4179" s="25">
        <v>0</v>
      </c>
      <c r="V4179">
        <v>1</v>
      </c>
      <c r="W4179" t="b">
        <f>FALSE()</f>
        <v>0</v>
      </c>
    </row>
    <row r="4180" spans="1:23" x14ac:dyDescent="0.2">
      <c r="A4180" t="s">
        <v>8318</v>
      </c>
      <c r="B4180" t="s">
        <v>8319</v>
      </c>
      <c r="C4180" t="s">
        <v>2120</v>
      </c>
      <c r="D4180" t="s">
        <v>145</v>
      </c>
      <c r="E4180" s="22">
        <v>730349</v>
      </c>
      <c r="F4180" s="22">
        <v>727373</v>
      </c>
      <c r="G4180" s="22">
        <v>722627</v>
      </c>
      <c r="H4180" s="22">
        <v>877431</v>
      </c>
      <c r="I4180" s="22">
        <v>1144067</v>
      </c>
      <c r="J4180" s="23">
        <v>182</v>
      </c>
      <c r="K4180" s="22">
        <v>1114856</v>
      </c>
      <c r="L4180" s="23">
        <v>194</v>
      </c>
      <c r="M4180" s="22">
        <v>802415.07</v>
      </c>
      <c r="N4180" s="23">
        <v>167</v>
      </c>
      <c r="O4180" s="23">
        <v>704</v>
      </c>
      <c r="P4180" s="23">
        <v>707</v>
      </c>
      <c r="Q4180" s="24">
        <v>1.52647022177069</v>
      </c>
      <c r="R4180" s="24">
        <v>1.10032803573453</v>
      </c>
      <c r="S4180" s="24">
        <v>1.00426136363636</v>
      </c>
      <c r="T4180" s="24">
        <f t="shared" si="65"/>
        <v>0.25742574257425743</v>
      </c>
      <c r="U4180" s="25">
        <v>0</v>
      </c>
      <c r="V4180">
        <v>1</v>
      </c>
      <c r="W4180" t="b">
        <f>FALSE()</f>
        <v>0</v>
      </c>
    </row>
    <row r="4181" spans="1:23" x14ac:dyDescent="0.2">
      <c r="A4181" t="s">
        <v>8320</v>
      </c>
      <c r="B4181" t="s">
        <v>8321</v>
      </c>
      <c r="C4181" t="s">
        <v>141</v>
      </c>
      <c r="D4181" t="s">
        <v>44</v>
      </c>
      <c r="E4181" s="22">
        <v>166957</v>
      </c>
      <c r="F4181" s="22">
        <v>215754.06</v>
      </c>
      <c r="G4181" s="22">
        <v>146458</v>
      </c>
      <c r="H4181" s="22">
        <v>135898</v>
      </c>
      <c r="I4181" s="22">
        <v>147285</v>
      </c>
      <c r="J4181" s="23">
        <v>20</v>
      </c>
      <c r="K4181" s="22">
        <v>119228</v>
      </c>
      <c r="L4181" s="23">
        <v>19</v>
      </c>
      <c r="M4181" s="22">
        <v>108766</v>
      </c>
      <c r="N4181" s="23">
        <v>18</v>
      </c>
      <c r="O4181" s="23">
        <v>93</v>
      </c>
      <c r="P4181" s="23">
        <v>89</v>
      </c>
      <c r="Q4181" s="24">
        <v>0.71412399599897003</v>
      </c>
      <c r="R4181" s="24">
        <v>0.46377700131813798</v>
      </c>
      <c r="S4181" s="24">
        <v>0.956989247311828</v>
      </c>
      <c r="T4181" s="24">
        <f t="shared" si="65"/>
        <v>0.2247191011235955</v>
      </c>
      <c r="U4181" s="25">
        <v>0</v>
      </c>
      <c r="V4181">
        <v>1</v>
      </c>
      <c r="W4181" t="b">
        <f>FALSE()</f>
        <v>0</v>
      </c>
    </row>
    <row r="4182" spans="1:23" x14ac:dyDescent="0.2">
      <c r="A4182" t="s">
        <v>8322</v>
      </c>
      <c r="B4182" t="s">
        <v>8323</v>
      </c>
      <c r="C4182" t="s">
        <v>141</v>
      </c>
      <c r="D4182" t="s">
        <v>145</v>
      </c>
      <c r="E4182" s="22">
        <v>31823.75</v>
      </c>
      <c r="F4182" s="22"/>
      <c r="G4182" s="22"/>
      <c r="H4182" s="22"/>
      <c r="I4182" s="22"/>
      <c r="J4182" s="23"/>
      <c r="K4182" s="22"/>
      <c r="L4182" s="23"/>
      <c r="M4182" s="22"/>
      <c r="N4182" s="23"/>
      <c r="O4182" s="23"/>
      <c r="P4182" s="23">
        <v>78</v>
      </c>
      <c r="Q4182" s="24"/>
      <c r="R4182" s="24"/>
      <c r="S4182" s="24"/>
      <c r="T4182" s="24">
        <f t="shared" si="65"/>
        <v>0</v>
      </c>
      <c r="U4182" s="25">
        <v>0</v>
      </c>
      <c r="V4182">
        <v>0</v>
      </c>
      <c r="W4182" t="b">
        <f>FALSE()</f>
        <v>0</v>
      </c>
    </row>
    <row r="4183" spans="1:23" x14ac:dyDescent="0.2">
      <c r="A4183" t="s">
        <v>8324</v>
      </c>
      <c r="B4183" t="s">
        <v>8325</v>
      </c>
      <c r="C4183" t="s">
        <v>74</v>
      </c>
      <c r="D4183" t="s">
        <v>142</v>
      </c>
      <c r="E4183" s="22">
        <v>3098</v>
      </c>
      <c r="F4183" s="22">
        <v>6868</v>
      </c>
      <c r="G4183" s="22">
        <v>9743.5</v>
      </c>
      <c r="H4183" s="22">
        <v>5340.68</v>
      </c>
      <c r="I4183" s="22">
        <v>3697.5</v>
      </c>
      <c r="J4183" s="23">
        <v>1</v>
      </c>
      <c r="K4183" s="22">
        <v>8941</v>
      </c>
      <c r="L4183" s="23">
        <v>3</v>
      </c>
      <c r="M4183" s="22"/>
      <c r="N4183" s="23"/>
      <c r="O4183" s="23">
        <v>253</v>
      </c>
      <c r="P4183" s="23">
        <v>349</v>
      </c>
      <c r="Q4183" s="24">
        <v>2.8860555196901201</v>
      </c>
      <c r="R4183" s="24">
        <v>2.3985247454802798</v>
      </c>
      <c r="S4183" s="24">
        <v>1.37944664031621</v>
      </c>
      <c r="T4183" s="24">
        <f t="shared" si="65"/>
        <v>2.8653295128939827E-3</v>
      </c>
      <c r="U4183" s="25">
        <v>0</v>
      </c>
      <c r="V4183">
        <v>1</v>
      </c>
      <c r="W4183" t="b">
        <f>FALSE()</f>
        <v>0</v>
      </c>
    </row>
    <row r="4184" spans="1:23" x14ac:dyDescent="0.2">
      <c r="A4184" t="s">
        <v>8326</v>
      </c>
      <c r="B4184" t="s">
        <v>8327</v>
      </c>
      <c r="C4184" t="s">
        <v>3479</v>
      </c>
      <c r="D4184" t="s">
        <v>44</v>
      </c>
      <c r="E4184" s="22">
        <v>324517.96000000002</v>
      </c>
      <c r="F4184" s="22">
        <v>341839.76</v>
      </c>
      <c r="G4184" s="22">
        <v>478814.25</v>
      </c>
      <c r="H4184" s="22">
        <v>528438.36</v>
      </c>
      <c r="I4184" s="22">
        <v>467829.18</v>
      </c>
      <c r="J4184" s="23">
        <v>93</v>
      </c>
      <c r="K4184" s="22">
        <v>484031.73</v>
      </c>
      <c r="L4184" s="23">
        <v>98</v>
      </c>
      <c r="M4184" s="22">
        <v>321477.24</v>
      </c>
      <c r="N4184" s="23">
        <v>75</v>
      </c>
      <c r="O4184" s="23">
        <v>177</v>
      </c>
      <c r="P4184" s="23">
        <v>259</v>
      </c>
      <c r="Q4184" s="24">
        <v>1.4915406530966699</v>
      </c>
      <c r="R4184" s="24">
        <v>1.07730551136564</v>
      </c>
      <c r="S4184" s="24">
        <v>1.46327683615819</v>
      </c>
      <c r="T4184" s="24">
        <f t="shared" si="65"/>
        <v>0.35907335907335908</v>
      </c>
      <c r="U4184" s="25">
        <v>0</v>
      </c>
      <c r="V4184">
        <v>1</v>
      </c>
      <c r="W4184" t="b">
        <f>FALSE()</f>
        <v>0</v>
      </c>
    </row>
    <row r="4185" spans="1:23" x14ac:dyDescent="0.2">
      <c r="A4185" t="s">
        <v>8328</v>
      </c>
      <c r="B4185" t="s">
        <v>8329</v>
      </c>
      <c r="C4185" t="s">
        <v>74</v>
      </c>
      <c r="D4185" t="s">
        <v>44</v>
      </c>
      <c r="E4185" s="22">
        <v>7234995</v>
      </c>
      <c r="F4185" s="22">
        <v>9841247</v>
      </c>
      <c r="G4185" s="22">
        <v>11138576</v>
      </c>
      <c r="H4185" s="22">
        <v>12037251.720000001</v>
      </c>
      <c r="I4185" s="22">
        <v>16526015</v>
      </c>
      <c r="J4185" s="23">
        <v>4030</v>
      </c>
      <c r="K4185" s="22">
        <v>20880372</v>
      </c>
      <c r="L4185" s="23">
        <v>4799</v>
      </c>
      <c r="M4185" s="22">
        <v>16742458</v>
      </c>
      <c r="N4185" s="23">
        <v>4561</v>
      </c>
      <c r="O4185" s="23">
        <v>4026</v>
      </c>
      <c r="P4185" s="23">
        <v>5533</v>
      </c>
      <c r="Q4185" s="24">
        <v>2.88602438564229</v>
      </c>
      <c r="R4185" s="24">
        <v>1.8742847779983201</v>
      </c>
      <c r="S4185" s="24">
        <v>1.37431693989071</v>
      </c>
      <c r="T4185" s="24">
        <f t="shared" si="65"/>
        <v>0.72835712994758717</v>
      </c>
      <c r="U4185" s="25">
        <v>3.2351989647362999E-3</v>
      </c>
      <c r="V4185">
        <v>1</v>
      </c>
      <c r="W4185" t="b">
        <f>FALSE()</f>
        <v>0</v>
      </c>
    </row>
    <row r="4186" spans="1:23" x14ac:dyDescent="0.2">
      <c r="A4186" t="s">
        <v>8330</v>
      </c>
      <c r="B4186" t="s">
        <v>8331</v>
      </c>
      <c r="C4186" t="s">
        <v>84</v>
      </c>
      <c r="D4186" t="s">
        <v>44</v>
      </c>
      <c r="E4186" s="22">
        <v>518182</v>
      </c>
      <c r="F4186" s="22">
        <v>513563</v>
      </c>
      <c r="G4186" s="22">
        <v>540048</v>
      </c>
      <c r="H4186" s="22">
        <v>560144</v>
      </c>
      <c r="I4186" s="22">
        <v>477496</v>
      </c>
      <c r="J4186" s="23">
        <v>74</v>
      </c>
      <c r="K4186" s="22">
        <v>487103</v>
      </c>
      <c r="L4186" s="23">
        <v>79</v>
      </c>
      <c r="M4186" s="22">
        <v>346982</v>
      </c>
      <c r="N4186" s="23">
        <v>73</v>
      </c>
      <c r="O4186" s="23">
        <v>1151</v>
      </c>
      <c r="P4186" s="23">
        <v>1013</v>
      </c>
      <c r="Q4186" s="24">
        <v>0.940023003500701</v>
      </c>
      <c r="R4186" s="24">
        <v>0.64727259418623495</v>
      </c>
      <c r="S4186" s="24">
        <v>0.88010425716768004</v>
      </c>
      <c r="T4186" s="24">
        <f t="shared" si="65"/>
        <v>7.3050345508390915E-2</v>
      </c>
      <c r="U4186" s="25">
        <v>0.232432432432432</v>
      </c>
      <c r="V4186">
        <v>1</v>
      </c>
      <c r="W4186" t="b">
        <f>FALSE()</f>
        <v>0</v>
      </c>
    </row>
    <row r="4187" spans="1:23" x14ac:dyDescent="0.2">
      <c r="A4187" t="s">
        <v>8332</v>
      </c>
      <c r="B4187" t="s">
        <v>8333</v>
      </c>
      <c r="C4187" t="s">
        <v>227</v>
      </c>
      <c r="D4187" t="s">
        <v>44</v>
      </c>
      <c r="E4187" s="22">
        <v>5393459</v>
      </c>
      <c r="F4187" s="22">
        <v>7209518</v>
      </c>
      <c r="G4187" s="22">
        <v>5776216.9199999999</v>
      </c>
      <c r="H4187" s="22">
        <v>2423306.33</v>
      </c>
      <c r="I4187" s="22">
        <v>1265429.5</v>
      </c>
      <c r="J4187" s="23">
        <v>280</v>
      </c>
      <c r="K4187" s="22">
        <v>978003</v>
      </c>
      <c r="L4187" s="23">
        <v>183</v>
      </c>
      <c r="M4187" s="22">
        <v>459839</v>
      </c>
      <c r="N4187" s="23">
        <v>105</v>
      </c>
      <c r="O4187" s="23">
        <v>9516</v>
      </c>
      <c r="P4187" s="23">
        <v>3148</v>
      </c>
      <c r="Q4187" s="24">
        <v>0.18133131261403901</v>
      </c>
      <c r="R4187" s="24">
        <v>0.124859486082562</v>
      </c>
      <c r="S4187" s="24">
        <v>0.33081126523749499</v>
      </c>
      <c r="T4187" s="24">
        <f t="shared" si="65"/>
        <v>8.8945362134688691E-2</v>
      </c>
      <c r="U4187" s="25">
        <v>0.88365304420350299</v>
      </c>
      <c r="V4187">
        <v>2</v>
      </c>
      <c r="W4187" t="b">
        <f>FALSE()</f>
        <v>0</v>
      </c>
    </row>
    <row r="4188" spans="1:23" x14ac:dyDescent="0.2">
      <c r="A4188" t="s">
        <v>8334</v>
      </c>
      <c r="B4188" t="s">
        <v>8335</v>
      </c>
      <c r="C4188" t="s">
        <v>2151</v>
      </c>
      <c r="D4188" t="s">
        <v>145</v>
      </c>
      <c r="E4188" s="22">
        <v>238909.5</v>
      </c>
      <c r="F4188" s="22">
        <v>191274.75</v>
      </c>
      <c r="G4188" s="22">
        <v>276977</v>
      </c>
      <c r="H4188" s="22">
        <v>260208.25</v>
      </c>
      <c r="I4188" s="22">
        <v>321533.43</v>
      </c>
      <c r="J4188" s="23">
        <v>41</v>
      </c>
      <c r="K4188" s="22">
        <v>379092.25</v>
      </c>
      <c r="L4188" s="23">
        <v>52</v>
      </c>
      <c r="M4188" s="22">
        <v>214494.8</v>
      </c>
      <c r="N4188" s="23">
        <v>37</v>
      </c>
      <c r="O4188" s="23">
        <v>145</v>
      </c>
      <c r="P4188" s="23">
        <v>145</v>
      </c>
      <c r="Q4188" s="24">
        <v>1.58676088644445</v>
      </c>
      <c r="R4188" s="24">
        <v>1.1437874545214</v>
      </c>
      <c r="S4188" s="24">
        <v>1</v>
      </c>
      <c r="T4188" s="24">
        <f t="shared" si="65"/>
        <v>0.28275862068965518</v>
      </c>
      <c r="U4188" s="25">
        <v>0</v>
      </c>
      <c r="V4188">
        <v>1</v>
      </c>
      <c r="W4188" t="b">
        <f>FALSE()</f>
        <v>0</v>
      </c>
    </row>
    <row r="4189" spans="1:23" x14ac:dyDescent="0.2">
      <c r="A4189" t="s">
        <v>8336</v>
      </c>
      <c r="B4189" t="s">
        <v>8337</v>
      </c>
      <c r="C4189" t="s">
        <v>97</v>
      </c>
      <c r="D4189" t="s">
        <v>142</v>
      </c>
      <c r="E4189" s="22">
        <v>131485.04999999999</v>
      </c>
      <c r="F4189" s="22">
        <v>98985.7</v>
      </c>
      <c r="G4189" s="22">
        <v>98141.97</v>
      </c>
      <c r="H4189" s="22">
        <v>61179.11</v>
      </c>
      <c r="I4189" s="22">
        <v>57901.02</v>
      </c>
      <c r="J4189" s="23">
        <v>13</v>
      </c>
      <c r="K4189" s="22">
        <v>95865.279999999999</v>
      </c>
      <c r="L4189" s="23">
        <v>17</v>
      </c>
      <c r="M4189" s="22">
        <v>40055.089999999997</v>
      </c>
      <c r="N4189" s="23">
        <v>16</v>
      </c>
      <c r="O4189" s="23">
        <v>61</v>
      </c>
      <c r="P4189" s="23">
        <v>45</v>
      </c>
      <c r="Q4189" s="24">
        <v>0.72909642579137302</v>
      </c>
      <c r="R4189" s="24">
        <v>0.60593284057459795</v>
      </c>
      <c r="S4189" s="24">
        <v>0.73770491803278704</v>
      </c>
      <c r="T4189" s="24">
        <f t="shared" si="65"/>
        <v>0.28888888888888886</v>
      </c>
      <c r="U4189" s="25">
        <v>0</v>
      </c>
      <c r="V4189">
        <v>1</v>
      </c>
      <c r="W4189" t="b">
        <f>FALSE()</f>
        <v>0</v>
      </c>
    </row>
    <row r="4190" spans="1:23" x14ac:dyDescent="0.2">
      <c r="A4190" t="s">
        <v>8338</v>
      </c>
      <c r="B4190" t="s">
        <v>8147</v>
      </c>
      <c r="C4190" t="s">
        <v>43</v>
      </c>
      <c r="D4190" t="s">
        <v>44</v>
      </c>
      <c r="E4190" s="22">
        <v>2601518.14</v>
      </c>
      <c r="F4190" s="22">
        <v>2724100.75</v>
      </c>
      <c r="G4190" s="22">
        <v>3629389.87</v>
      </c>
      <c r="H4190" s="22">
        <v>4417501.51</v>
      </c>
      <c r="I4190" s="22">
        <v>5895648.96</v>
      </c>
      <c r="J4190" s="23">
        <v>1152</v>
      </c>
      <c r="K4190" s="22">
        <v>8709237.8499999996</v>
      </c>
      <c r="L4190" s="23">
        <v>1571</v>
      </c>
      <c r="M4190" s="22">
        <v>6720358.1100000003</v>
      </c>
      <c r="N4190" s="23">
        <v>1530</v>
      </c>
      <c r="O4190" s="23">
        <v>1329</v>
      </c>
      <c r="P4190" s="23">
        <v>2163</v>
      </c>
      <c r="Q4190" s="24">
        <v>3.34775211292588</v>
      </c>
      <c r="R4190" s="24">
        <v>2.3051650722974801</v>
      </c>
      <c r="S4190" s="24">
        <v>1.6275395033860101</v>
      </c>
      <c r="T4190" s="24">
        <f t="shared" si="65"/>
        <v>0.53259361997226073</v>
      </c>
      <c r="U4190" s="25">
        <v>0.22757955641272901</v>
      </c>
      <c r="V4190">
        <v>1</v>
      </c>
      <c r="W4190" t="b">
        <f>FALSE()</f>
        <v>0</v>
      </c>
    </row>
    <row r="4191" spans="1:23" x14ac:dyDescent="0.2">
      <c r="A4191" t="s">
        <v>8339</v>
      </c>
      <c r="B4191" t="s">
        <v>124</v>
      </c>
      <c r="C4191" t="s">
        <v>63</v>
      </c>
      <c r="D4191" t="s">
        <v>44</v>
      </c>
      <c r="E4191" s="22">
        <v>600238</v>
      </c>
      <c r="F4191" s="22">
        <v>519285</v>
      </c>
      <c r="G4191" s="22">
        <v>613725</v>
      </c>
      <c r="H4191" s="22">
        <v>686930</v>
      </c>
      <c r="I4191" s="22">
        <v>1187472</v>
      </c>
      <c r="J4191" s="23">
        <v>259</v>
      </c>
      <c r="K4191" s="22">
        <v>1597286</v>
      </c>
      <c r="L4191" s="23">
        <v>353</v>
      </c>
      <c r="M4191" s="22">
        <v>1430279</v>
      </c>
      <c r="N4191" s="23">
        <v>394</v>
      </c>
      <c r="O4191" s="23">
        <v>310</v>
      </c>
      <c r="P4191" s="23">
        <v>301</v>
      </c>
      <c r="Q4191" s="24">
        <v>2.6610877685184899</v>
      </c>
      <c r="R4191" s="24">
        <v>1.9220424956575799</v>
      </c>
      <c r="S4191" s="24">
        <v>0.97096774193548396</v>
      </c>
      <c r="T4191" s="24">
        <f t="shared" si="65"/>
        <v>0.86046511627906974</v>
      </c>
      <c r="U4191" s="25">
        <v>0.85026737967914401</v>
      </c>
      <c r="V4191">
        <v>4</v>
      </c>
      <c r="W4191" t="b">
        <f>FALSE()</f>
        <v>0</v>
      </c>
    </row>
    <row r="4192" spans="1:23" x14ac:dyDescent="0.2">
      <c r="A4192" t="s">
        <v>8340</v>
      </c>
      <c r="B4192" t="s">
        <v>8341</v>
      </c>
      <c r="C4192" t="s">
        <v>84</v>
      </c>
      <c r="D4192" t="s">
        <v>44</v>
      </c>
      <c r="E4192" s="22">
        <v>645441.41</v>
      </c>
      <c r="F4192" s="22">
        <v>564426.09</v>
      </c>
      <c r="G4192" s="22">
        <v>629024.38</v>
      </c>
      <c r="H4192" s="22">
        <v>715568.42</v>
      </c>
      <c r="I4192" s="22">
        <v>968114.8</v>
      </c>
      <c r="J4192" s="23">
        <v>206</v>
      </c>
      <c r="K4192" s="22">
        <v>866687.6</v>
      </c>
      <c r="L4192" s="23">
        <v>182</v>
      </c>
      <c r="M4192" s="22">
        <v>543047.39</v>
      </c>
      <c r="N4192" s="23">
        <v>130</v>
      </c>
      <c r="O4192" s="23">
        <v>365</v>
      </c>
      <c r="P4192" s="23">
        <v>326</v>
      </c>
      <c r="Q4192" s="24">
        <v>1.3427827631945699</v>
      </c>
      <c r="R4192" s="24">
        <v>0.96986110861474395</v>
      </c>
      <c r="S4192" s="24">
        <v>0.89315068493150696</v>
      </c>
      <c r="T4192" s="24">
        <f t="shared" si="65"/>
        <v>0.63190184049079756</v>
      </c>
      <c r="U4192" s="25">
        <v>0</v>
      </c>
      <c r="V4192">
        <v>1</v>
      </c>
      <c r="W4192" t="b">
        <f>FALSE()</f>
        <v>0</v>
      </c>
    </row>
    <row r="4193" spans="1:23" x14ac:dyDescent="0.2">
      <c r="A4193" t="s">
        <v>8342</v>
      </c>
      <c r="B4193" t="s">
        <v>8343</v>
      </c>
      <c r="C4193" t="s">
        <v>84</v>
      </c>
      <c r="D4193" t="s">
        <v>44</v>
      </c>
      <c r="E4193" s="22">
        <v>336279</v>
      </c>
      <c r="F4193" s="22">
        <v>117627</v>
      </c>
      <c r="G4193" s="22"/>
      <c r="H4193" s="22"/>
      <c r="I4193" s="22"/>
      <c r="J4193" s="23"/>
      <c r="K4193" s="22"/>
      <c r="L4193" s="23"/>
      <c r="M4193" s="22"/>
      <c r="N4193" s="23"/>
      <c r="O4193" s="23"/>
      <c r="P4193" s="23"/>
      <c r="Q4193" s="24"/>
      <c r="R4193" s="24"/>
      <c r="S4193" s="24"/>
      <c r="T4193" s="24" t="str">
        <f t="shared" si="65"/>
        <v/>
      </c>
      <c r="U4193" s="25"/>
      <c r="V4193">
        <v>0</v>
      </c>
      <c r="W4193" t="b">
        <f>FALSE()</f>
        <v>0</v>
      </c>
    </row>
    <row r="4194" spans="1:23" x14ac:dyDescent="0.2">
      <c r="A4194" t="s">
        <v>8344</v>
      </c>
      <c r="B4194" t="s">
        <v>8345</v>
      </c>
      <c r="C4194" t="s">
        <v>600</v>
      </c>
      <c r="D4194" t="s">
        <v>44</v>
      </c>
      <c r="E4194" s="22">
        <v>56933</v>
      </c>
      <c r="F4194" s="22">
        <v>69202</v>
      </c>
      <c r="G4194" s="22">
        <v>68228</v>
      </c>
      <c r="H4194" s="22">
        <v>52092</v>
      </c>
      <c r="I4194" s="22">
        <v>117299</v>
      </c>
      <c r="J4194" s="23">
        <v>31</v>
      </c>
      <c r="K4194" s="22">
        <v>78832</v>
      </c>
      <c r="L4194" s="23">
        <v>22</v>
      </c>
      <c r="M4194" s="22">
        <v>132154</v>
      </c>
      <c r="N4194" s="23">
        <v>39</v>
      </c>
      <c r="O4194" s="23">
        <v>57</v>
      </c>
      <c r="P4194" s="23">
        <v>63</v>
      </c>
      <c r="Q4194" s="24">
        <v>1.3846451091634</v>
      </c>
      <c r="R4194" s="24">
        <v>1.00009731836021</v>
      </c>
      <c r="S4194" s="24">
        <v>1.1052631578947401</v>
      </c>
      <c r="T4194" s="24">
        <f t="shared" si="65"/>
        <v>0.49206349206349204</v>
      </c>
      <c r="U4194" s="25">
        <v>0</v>
      </c>
      <c r="V4194">
        <v>3</v>
      </c>
      <c r="W4194" t="b">
        <f>FALSE()</f>
        <v>0</v>
      </c>
    </row>
    <row r="4195" spans="1:23" x14ac:dyDescent="0.2">
      <c r="A4195" t="s">
        <v>8346</v>
      </c>
      <c r="B4195" t="s">
        <v>8347</v>
      </c>
      <c r="C4195" t="s">
        <v>2224</v>
      </c>
      <c r="D4195" t="s">
        <v>145</v>
      </c>
      <c r="E4195" s="22">
        <v>569581</v>
      </c>
      <c r="F4195" s="22">
        <v>462884</v>
      </c>
      <c r="G4195" s="22">
        <v>399111</v>
      </c>
      <c r="H4195" s="22">
        <v>351087</v>
      </c>
      <c r="I4195" s="22"/>
      <c r="J4195" s="23"/>
      <c r="K4195" s="22"/>
      <c r="L4195" s="23"/>
      <c r="M4195" s="22"/>
      <c r="N4195" s="23"/>
      <c r="O4195" s="23"/>
      <c r="P4195" s="23"/>
      <c r="Q4195" s="24"/>
      <c r="R4195" s="24"/>
      <c r="S4195" s="24"/>
      <c r="T4195" s="24" t="str">
        <f t="shared" si="65"/>
        <v/>
      </c>
      <c r="U4195" s="25"/>
      <c r="V4195">
        <v>0</v>
      </c>
      <c r="W4195" t="b">
        <f>FALSE()</f>
        <v>0</v>
      </c>
    </row>
    <row r="4196" spans="1:23" x14ac:dyDescent="0.2">
      <c r="A4196" t="s">
        <v>8348</v>
      </c>
      <c r="B4196" t="s">
        <v>8349</v>
      </c>
      <c r="C4196" t="s">
        <v>1109</v>
      </c>
      <c r="D4196" t="s">
        <v>44</v>
      </c>
      <c r="E4196" s="22">
        <v>602388</v>
      </c>
      <c r="F4196" s="22">
        <v>622157</v>
      </c>
      <c r="G4196" s="22">
        <v>855320</v>
      </c>
      <c r="H4196" s="22">
        <v>852166</v>
      </c>
      <c r="I4196" s="22">
        <v>868862</v>
      </c>
      <c r="J4196" s="23">
        <v>174</v>
      </c>
      <c r="K4196" s="22">
        <v>893622</v>
      </c>
      <c r="L4196" s="23">
        <v>165</v>
      </c>
      <c r="M4196" s="22">
        <v>678437</v>
      </c>
      <c r="N4196" s="23">
        <v>142</v>
      </c>
      <c r="O4196" s="23">
        <v>264</v>
      </c>
      <c r="P4196" s="23">
        <v>261</v>
      </c>
      <c r="Q4196" s="24">
        <v>1.48346580609176</v>
      </c>
      <c r="R4196" s="24">
        <v>1.0714732350788601</v>
      </c>
      <c r="S4196" s="24">
        <v>0.98863636363636398</v>
      </c>
      <c r="T4196" s="24">
        <f t="shared" si="65"/>
        <v>0.66666666666666663</v>
      </c>
      <c r="U4196" s="25">
        <v>0</v>
      </c>
      <c r="V4196">
        <v>1</v>
      </c>
      <c r="W4196" t="b">
        <f>FALSE()</f>
        <v>0</v>
      </c>
    </row>
    <row r="4197" spans="1:23" x14ac:dyDescent="0.2">
      <c r="A4197" t="s">
        <v>8350</v>
      </c>
      <c r="B4197" t="s">
        <v>8351</v>
      </c>
      <c r="C4197" t="s">
        <v>2501</v>
      </c>
      <c r="D4197" t="s">
        <v>44</v>
      </c>
      <c r="E4197" s="22">
        <v>85002.36</v>
      </c>
      <c r="F4197" s="22">
        <v>58786</v>
      </c>
      <c r="G4197" s="22"/>
      <c r="H4197" s="22"/>
      <c r="I4197" s="22"/>
      <c r="J4197" s="23"/>
      <c r="K4197" s="22"/>
      <c r="L4197" s="23"/>
      <c r="M4197" s="22"/>
      <c r="N4197" s="23"/>
      <c r="O4197" s="23"/>
      <c r="P4197" s="23"/>
      <c r="Q4197" s="24"/>
      <c r="R4197" s="24"/>
      <c r="S4197" s="24"/>
      <c r="T4197" s="24" t="str">
        <f t="shared" si="65"/>
        <v/>
      </c>
      <c r="U4197" s="25"/>
      <c r="V4197">
        <v>0</v>
      </c>
      <c r="W4197" t="b">
        <f>FALSE()</f>
        <v>0</v>
      </c>
    </row>
    <row r="4198" spans="1:23" x14ac:dyDescent="0.2">
      <c r="A4198" t="s">
        <v>8352</v>
      </c>
      <c r="B4198" t="s">
        <v>8353</v>
      </c>
      <c r="C4198" t="s">
        <v>2224</v>
      </c>
      <c r="D4198" t="s">
        <v>44</v>
      </c>
      <c r="E4198" s="22">
        <v>1679342</v>
      </c>
      <c r="F4198" s="22">
        <v>2592102</v>
      </c>
      <c r="G4198" s="22">
        <v>2460468</v>
      </c>
      <c r="H4198" s="22">
        <v>2309023</v>
      </c>
      <c r="I4198" s="22"/>
      <c r="J4198" s="23"/>
      <c r="K4198" s="22">
        <v>737431.25</v>
      </c>
      <c r="L4198" s="23">
        <v>158</v>
      </c>
      <c r="M4198" s="22">
        <v>795461.02</v>
      </c>
      <c r="N4198" s="23">
        <v>214</v>
      </c>
      <c r="O4198" s="23">
        <v>898</v>
      </c>
      <c r="P4198" s="23">
        <v>436</v>
      </c>
      <c r="Q4198" s="24">
        <v>0.43911916095708903</v>
      </c>
      <c r="R4198" s="24">
        <v>0.31716567112211802</v>
      </c>
      <c r="S4198" s="24">
        <v>0.48552338530066802</v>
      </c>
      <c r="T4198" s="24">
        <f t="shared" si="65"/>
        <v>0</v>
      </c>
      <c r="U4198" s="25">
        <v>0</v>
      </c>
      <c r="V4198">
        <v>3</v>
      </c>
      <c r="W4198" t="b">
        <f>FALSE()</f>
        <v>0</v>
      </c>
    </row>
    <row r="4199" spans="1:23" x14ac:dyDescent="0.2">
      <c r="A4199" t="s">
        <v>8354</v>
      </c>
      <c r="B4199" t="s">
        <v>8355</v>
      </c>
      <c r="C4199" t="s">
        <v>639</v>
      </c>
      <c r="D4199" t="s">
        <v>44</v>
      </c>
      <c r="E4199" s="22">
        <v>473448</v>
      </c>
      <c r="F4199" s="22">
        <v>542796</v>
      </c>
      <c r="G4199" s="22">
        <v>647488</v>
      </c>
      <c r="H4199" s="22">
        <v>813189</v>
      </c>
      <c r="I4199" s="22">
        <v>842440</v>
      </c>
      <c r="J4199" s="23">
        <v>222</v>
      </c>
      <c r="K4199" s="22">
        <v>765153</v>
      </c>
      <c r="L4199" s="23">
        <v>195</v>
      </c>
      <c r="M4199" s="22">
        <v>535674</v>
      </c>
      <c r="N4199" s="23">
        <v>146</v>
      </c>
      <c r="O4199" s="23">
        <v>313</v>
      </c>
      <c r="P4199" s="23">
        <v>346</v>
      </c>
      <c r="Q4199" s="24">
        <v>1.6161289096162601</v>
      </c>
      <c r="R4199" s="24">
        <v>1.16729274377619</v>
      </c>
      <c r="S4199" s="24">
        <v>1.10543130990415</v>
      </c>
      <c r="T4199" s="24">
        <f t="shared" si="65"/>
        <v>0.64161849710982655</v>
      </c>
      <c r="U4199" s="25">
        <v>0</v>
      </c>
      <c r="V4199">
        <v>1</v>
      </c>
      <c r="W4199" t="b">
        <f>FALSE()</f>
        <v>0</v>
      </c>
    </row>
    <row r="4200" spans="1:23" x14ac:dyDescent="0.2">
      <c r="A4200" t="s">
        <v>8356</v>
      </c>
      <c r="B4200" t="s">
        <v>8357</v>
      </c>
      <c r="C4200" t="s">
        <v>43</v>
      </c>
      <c r="D4200" t="s">
        <v>44</v>
      </c>
      <c r="E4200" s="22">
        <v>314500</v>
      </c>
      <c r="F4200" s="22">
        <v>325875</v>
      </c>
      <c r="G4200" s="22">
        <v>282222</v>
      </c>
      <c r="H4200" s="22">
        <v>330323</v>
      </c>
      <c r="I4200" s="22">
        <v>150879</v>
      </c>
      <c r="J4200" s="23">
        <v>37</v>
      </c>
      <c r="K4200" s="22">
        <v>2630</v>
      </c>
      <c r="L4200" s="23">
        <v>1</v>
      </c>
      <c r="M4200" s="22"/>
      <c r="N4200" s="23"/>
      <c r="O4200" s="23">
        <v>128</v>
      </c>
      <c r="P4200" s="23">
        <v>96</v>
      </c>
      <c r="Q4200" s="24">
        <v>8.3624801271859998E-3</v>
      </c>
      <c r="R4200" s="24">
        <v>6.0400270760298004E-3</v>
      </c>
      <c r="S4200" s="24">
        <v>0.75</v>
      </c>
      <c r="T4200" s="24">
        <f t="shared" si="65"/>
        <v>0.38541666666666669</v>
      </c>
      <c r="U4200" s="25">
        <v>0</v>
      </c>
      <c r="V4200">
        <v>0</v>
      </c>
      <c r="W4200" t="b">
        <f>FALSE()</f>
        <v>0</v>
      </c>
    </row>
    <row r="4201" spans="1:23" x14ac:dyDescent="0.2">
      <c r="A4201" t="s">
        <v>8358</v>
      </c>
      <c r="B4201" t="s">
        <v>8359</v>
      </c>
      <c r="C4201" t="s">
        <v>43</v>
      </c>
      <c r="D4201" t="s">
        <v>44</v>
      </c>
      <c r="E4201" s="22">
        <v>326811</v>
      </c>
      <c r="F4201" s="22">
        <v>388961</v>
      </c>
      <c r="G4201" s="22">
        <v>557555</v>
      </c>
      <c r="H4201" s="22">
        <v>381004</v>
      </c>
      <c r="I4201" s="22">
        <v>350869</v>
      </c>
      <c r="J4201" s="23">
        <v>93</v>
      </c>
      <c r="K4201" s="22">
        <v>108593</v>
      </c>
      <c r="L4201" s="23">
        <v>29</v>
      </c>
      <c r="M4201" s="22"/>
      <c r="N4201" s="23"/>
      <c r="O4201" s="23">
        <v>248</v>
      </c>
      <c r="P4201" s="23">
        <v>106</v>
      </c>
      <c r="Q4201" s="24">
        <v>0.33228073718448897</v>
      </c>
      <c r="R4201" s="24">
        <v>0.23999873469508901</v>
      </c>
      <c r="S4201" s="24">
        <v>0.42741935483871002</v>
      </c>
      <c r="T4201" s="24">
        <f t="shared" si="65"/>
        <v>0.87735849056603776</v>
      </c>
      <c r="U4201" s="25">
        <v>0</v>
      </c>
      <c r="V4201">
        <v>1</v>
      </c>
      <c r="W4201" t="b">
        <f>FALSE()</f>
        <v>0</v>
      </c>
    </row>
    <row r="4202" spans="1:23" x14ac:dyDescent="0.2">
      <c r="A4202" t="s">
        <v>8360</v>
      </c>
      <c r="B4202" t="s">
        <v>8361</v>
      </c>
      <c r="C4202" t="s">
        <v>120</v>
      </c>
      <c r="D4202" t="s">
        <v>44</v>
      </c>
      <c r="E4202" s="22">
        <v>167713</v>
      </c>
      <c r="F4202" s="22">
        <v>109735</v>
      </c>
      <c r="G4202" s="22">
        <v>71896</v>
      </c>
      <c r="H4202" s="22">
        <v>123879</v>
      </c>
      <c r="I4202" s="22">
        <v>182508.47</v>
      </c>
      <c r="J4202" s="23">
        <v>37</v>
      </c>
      <c r="K4202" s="22">
        <v>208672</v>
      </c>
      <c r="L4202" s="23">
        <v>43</v>
      </c>
      <c r="M4202" s="22">
        <v>215249</v>
      </c>
      <c r="N4202" s="23">
        <v>43</v>
      </c>
      <c r="O4202" s="23">
        <v>474</v>
      </c>
      <c r="P4202" s="23">
        <v>463</v>
      </c>
      <c r="Q4202" s="24">
        <v>1.24422078193104</v>
      </c>
      <c r="R4202" s="24">
        <v>0.85673436741628495</v>
      </c>
      <c r="S4202" s="24">
        <v>0.97679324894514796</v>
      </c>
      <c r="T4202" s="24">
        <f t="shared" si="65"/>
        <v>7.9913606911447083E-2</v>
      </c>
      <c r="U4202" s="25">
        <v>1</v>
      </c>
      <c r="V4202">
        <v>2</v>
      </c>
      <c r="W4202" t="b">
        <f>FALSE()</f>
        <v>0</v>
      </c>
    </row>
    <row r="4203" spans="1:23" x14ac:dyDescent="0.2">
      <c r="A4203" t="s">
        <v>8362</v>
      </c>
      <c r="B4203" t="s">
        <v>8363</v>
      </c>
      <c r="C4203" t="s">
        <v>84</v>
      </c>
      <c r="D4203" t="s">
        <v>142</v>
      </c>
      <c r="E4203" s="22">
        <v>8547778.3499999996</v>
      </c>
      <c r="F4203" s="22">
        <v>6774693.2000000002</v>
      </c>
      <c r="G4203" s="22">
        <v>6269305.5199999996</v>
      </c>
      <c r="H4203" s="22">
        <v>7476413.7400000002</v>
      </c>
      <c r="I4203" s="22">
        <v>9312078.6999999993</v>
      </c>
      <c r="J4203" s="23">
        <v>2112</v>
      </c>
      <c r="K4203" s="22">
        <v>12566896.65</v>
      </c>
      <c r="L4203" s="23">
        <v>2449</v>
      </c>
      <c r="M4203" s="22">
        <v>11931727.5</v>
      </c>
      <c r="N4203" s="23">
        <v>2339</v>
      </c>
      <c r="O4203" s="23">
        <v>5922</v>
      </c>
      <c r="P4203" s="23">
        <v>6364</v>
      </c>
      <c r="Q4203" s="24">
        <v>1.47019449211619</v>
      </c>
      <c r="R4203" s="24">
        <v>1.15630649210079</v>
      </c>
      <c r="S4203" s="24">
        <v>1.07463694697737</v>
      </c>
      <c r="T4203" s="24">
        <f t="shared" si="65"/>
        <v>0.33186675047140163</v>
      </c>
      <c r="U4203" s="25">
        <v>0.46298076923076897</v>
      </c>
      <c r="V4203">
        <v>2</v>
      </c>
      <c r="W4203" t="b">
        <f>FALSE()</f>
        <v>0</v>
      </c>
    </row>
    <row r="4204" spans="1:23" x14ac:dyDescent="0.2">
      <c r="A4204" t="s">
        <v>8364</v>
      </c>
      <c r="B4204" t="s">
        <v>8365</v>
      </c>
      <c r="C4204" t="s">
        <v>48</v>
      </c>
      <c r="D4204" t="s">
        <v>44</v>
      </c>
      <c r="E4204" s="22">
        <v>429588</v>
      </c>
      <c r="F4204" s="22">
        <v>353915.74</v>
      </c>
      <c r="G4204" s="22">
        <v>277699.5</v>
      </c>
      <c r="H4204" s="22">
        <v>356966.75</v>
      </c>
      <c r="I4204" s="22">
        <v>290255</v>
      </c>
      <c r="J4204" s="23">
        <v>48</v>
      </c>
      <c r="K4204" s="22">
        <v>295221</v>
      </c>
      <c r="L4204" s="23">
        <v>41</v>
      </c>
      <c r="M4204" s="22">
        <v>287263</v>
      </c>
      <c r="N4204" s="23">
        <v>52</v>
      </c>
      <c r="O4204" s="23">
        <v>125</v>
      </c>
      <c r="P4204" s="23">
        <v>110</v>
      </c>
      <c r="Q4204" s="24">
        <v>0.68721891672951796</v>
      </c>
      <c r="R4204" s="24">
        <v>0.44630390553403898</v>
      </c>
      <c r="S4204" s="24">
        <v>0.88</v>
      </c>
      <c r="T4204" s="24">
        <f t="shared" si="65"/>
        <v>0.43636363636363634</v>
      </c>
      <c r="U4204" s="25">
        <v>0</v>
      </c>
      <c r="V4204">
        <v>1</v>
      </c>
      <c r="W4204" t="b">
        <f>FALSE()</f>
        <v>0</v>
      </c>
    </row>
    <row r="4205" spans="1:23" x14ac:dyDescent="0.2">
      <c r="A4205" t="s">
        <v>8366</v>
      </c>
      <c r="B4205" t="s">
        <v>8367</v>
      </c>
      <c r="C4205" t="s">
        <v>2120</v>
      </c>
      <c r="D4205" t="s">
        <v>142</v>
      </c>
      <c r="E4205" s="22">
        <v>7466248</v>
      </c>
      <c r="F4205" s="22">
        <v>7803834</v>
      </c>
      <c r="G4205" s="22">
        <v>7750084</v>
      </c>
      <c r="H4205" s="22">
        <v>7974231</v>
      </c>
      <c r="I4205" s="22">
        <v>9422584</v>
      </c>
      <c r="J4205" s="23">
        <v>1885</v>
      </c>
      <c r="K4205" s="22">
        <v>12009187</v>
      </c>
      <c r="L4205" s="23">
        <v>2154</v>
      </c>
      <c r="M4205" s="22">
        <v>10194199</v>
      </c>
      <c r="N4205" s="23">
        <v>2139</v>
      </c>
      <c r="O4205" s="23">
        <v>8800</v>
      </c>
      <c r="P4205" s="23">
        <v>8625</v>
      </c>
      <c r="Q4205" s="24">
        <v>1.60846344777189</v>
      </c>
      <c r="R4205" s="24">
        <v>1.2269196178839199</v>
      </c>
      <c r="S4205" s="24">
        <v>0.98011363636363602</v>
      </c>
      <c r="T4205" s="24">
        <f t="shared" si="65"/>
        <v>0.21855072463768116</v>
      </c>
      <c r="U4205" s="25">
        <v>0.17151162790697699</v>
      </c>
      <c r="V4205">
        <v>1</v>
      </c>
      <c r="W4205" t="b">
        <f>FALSE()</f>
        <v>0</v>
      </c>
    </row>
    <row r="4206" spans="1:23" x14ac:dyDescent="0.2">
      <c r="A4206" t="s">
        <v>8368</v>
      </c>
      <c r="B4206" t="s">
        <v>8369</v>
      </c>
      <c r="C4206" t="s">
        <v>84</v>
      </c>
      <c r="D4206" t="s">
        <v>44</v>
      </c>
      <c r="E4206" s="22">
        <v>415400.95</v>
      </c>
      <c r="F4206" s="22">
        <v>474194.53</v>
      </c>
      <c r="G4206" s="22">
        <v>317415.03999999998</v>
      </c>
      <c r="H4206" s="22">
        <v>244386.25</v>
      </c>
      <c r="I4206" s="22">
        <v>287081.7</v>
      </c>
      <c r="J4206" s="23">
        <v>52</v>
      </c>
      <c r="K4206" s="22"/>
      <c r="L4206" s="23"/>
      <c r="M4206" s="22"/>
      <c r="N4206" s="23"/>
      <c r="O4206" s="23">
        <v>146</v>
      </c>
      <c r="P4206" s="23">
        <v>80</v>
      </c>
      <c r="Q4206" s="24"/>
      <c r="R4206" s="24"/>
      <c r="S4206" s="24">
        <v>0.54794520547945202</v>
      </c>
      <c r="T4206" s="24">
        <f t="shared" si="65"/>
        <v>0.65</v>
      </c>
      <c r="U4206" s="25">
        <v>0</v>
      </c>
      <c r="V4206">
        <v>0</v>
      </c>
      <c r="W4206" t="b">
        <f>FALSE()</f>
        <v>0</v>
      </c>
    </row>
    <row r="4207" spans="1:23" x14ac:dyDescent="0.2">
      <c r="A4207" t="s">
        <v>8370</v>
      </c>
      <c r="B4207" t="s">
        <v>8371</v>
      </c>
      <c r="C4207" t="s">
        <v>84</v>
      </c>
      <c r="D4207" t="s">
        <v>44</v>
      </c>
      <c r="E4207" s="22">
        <v>617767.93000000005</v>
      </c>
      <c r="F4207" s="22">
        <v>610835.68999999994</v>
      </c>
      <c r="G4207" s="22">
        <v>905330.58</v>
      </c>
      <c r="H4207" s="22">
        <v>1119607.6100000001</v>
      </c>
      <c r="I4207" s="22">
        <v>1018555.15</v>
      </c>
      <c r="J4207" s="23">
        <v>237</v>
      </c>
      <c r="K4207" s="22">
        <v>1106328.77</v>
      </c>
      <c r="L4207" s="23">
        <v>225</v>
      </c>
      <c r="M4207" s="22">
        <v>671483.22</v>
      </c>
      <c r="N4207" s="23">
        <v>176</v>
      </c>
      <c r="O4207" s="23">
        <v>242</v>
      </c>
      <c r="P4207" s="23">
        <v>320</v>
      </c>
      <c r="Q4207" s="24">
        <v>1.7908484987234601</v>
      </c>
      <c r="R4207" s="24">
        <v>1.29348868479727</v>
      </c>
      <c r="S4207" s="24">
        <v>1.32231404958678</v>
      </c>
      <c r="T4207" s="24">
        <f t="shared" si="65"/>
        <v>0.74062499999999998</v>
      </c>
      <c r="U4207" s="25">
        <v>0</v>
      </c>
      <c r="V4207">
        <v>1</v>
      </c>
      <c r="W4207" t="b">
        <f>FALSE()</f>
        <v>0</v>
      </c>
    </row>
    <row r="4208" spans="1:23" x14ac:dyDescent="0.2">
      <c r="A4208" t="s">
        <v>8372</v>
      </c>
      <c r="B4208" t="s">
        <v>8373</v>
      </c>
      <c r="C4208" t="s">
        <v>2224</v>
      </c>
      <c r="D4208" t="s">
        <v>145</v>
      </c>
      <c r="E4208" s="22">
        <v>3583170</v>
      </c>
      <c r="F4208" s="22">
        <v>3685420</v>
      </c>
      <c r="G4208" s="22">
        <v>4131204.5</v>
      </c>
      <c r="H4208" s="22">
        <v>4468682.5</v>
      </c>
      <c r="I4208" s="22">
        <v>5405040.5</v>
      </c>
      <c r="J4208" s="23">
        <v>499</v>
      </c>
      <c r="K4208" s="22">
        <v>6422775</v>
      </c>
      <c r="L4208" s="23">
        <v>585</v>
      </c>
      <c r="M4208" s="22">
        <v>1686955</v>
      </c>
      <c r="N4208" s="23">
        <v>235</v>
      </c>
      <c r="O4208" s="23">
        <v>423</v>
      </c>
      <c r="P4208" s="23">
        <v>516</v>
      </c>
      <c r="Q4208" s="24">
        <v>1.7924840295046001</v>
      </c>
      <c r="R4208" s="24">
        <v>1.2920792054380501</v>
      </c>
      <c r="S4208" s="24">
        <v>1.2198581560283701</v>
      </c>
      <c r="T4208" s="24">
        <f t="shared" si="65"/>
        <v>0.96705426356589153</v>
      </c>
      <c r="U4208" s="25">
        <v>0</v>
      </c>
      <c r="V4208">
        <v>1</v>
      </c>
      <c r="W4208" t="b">
        <f>FALSE()</f>
        <v>0</v>
      </c>
    </row>
    <row r="4209" spans="1:23" x14ac:dyDescent="0.2">
      <c r="A4209" t="s">
        <v>8374</v>
      </c>
      <c r="B4209" t="s">
        <v>8375</v>
      </c>
      <c r="C4209" t="s">
        <v>84</v>
      </c>
      <c r="D4209" t="s">
        <v>44</v>
      </c>
      <c r="E4209" s="22">
        <v>1927398</v>
      </c>
      <c r="F4209" s="22">
        <v>1276152</v>
      </c>
      <c r="G4209" s="22">
        <v>1568856.06</v>
      </c>
      <c r="H4209" s="22">
        <v>1619099</v>
      </c>
      <c r="I4209" s="22">
        <v>2147931</v>
      </c>
      <c r="J4209" s="23">
        <v>417</v>
      </c>
      <c r="K4209" s="22">
        <v>2576940</v>
      </c>
      <c r="L4209" s="23">
        <v>487</v>
      </c>
      <c r="M4209" s="22">
        <v>1813850</v>
      </c>
      <c r="N4209" s="23">
        <v>372</v>
      </c>
      <c r="O4209" s="23">
        <v>786</v>
      </c>
      <c r="P4209" s="23">
        <v>546</v>
      </c>
      <c r="Q4209" s="24">
        <v>1.3370046041346899</v>
      </c>
      <c r="R4209" s="24">
        <v>0.96568767721156401</v>
      </c>
      <c r="S4209" s="24">
        <v>0.69465648854961803</v>
      </c>
      <c r="T4209" s="24">
        <f t="shared" si="65"/>
        <v>0.76373626373626369</v>
      </c>
      <c r="U4209" s="25">
        <v>0</v>
      </c>
      <c r="V4209">
        <v>1</v>
      </c>
      <c r="W4209" t="b">
        <f>FALSE()</f>
        <v>0</v>
      </c>
    </row>
    <row r="4210" spans="1:23" x14ac:dyDescent="0.2">
      <c r="A4210" t="s">
        <v>8376</v>
      </c>
      <c r="B4210" t="s">
        <v>8377</v>
      </c>
      <c r="C4210" t="s">
        <v>43</v>
      </c>
      <c r="D4210" t="s">
        <v>44</v>
      </c>
      <c r="E4210" s="22">
        <v>297432.40000000002</v>
      </c>
      <c r="F4210" s="22">
        <v>512256.12</v>
      </c>
      <c r="G4210" s="22">
        <v>397978.06</v>
      </c>
      <c r="H4210" s="22">
        <v>26466</v>
      </c>
      <c r="I4210" s="22"/>
      <c r="J4210" s="23"/>
      <c r="K4210" s="22"/>
      <c r="L4210" s="23"/>
      <c r="M4210" s="22"/>
      <c r="N4210" s="23"/>
      <c r="O4210" s="23"/>
      <c r="P4210" s="23"/>
      <c r="Q4210" s="24"/>
      <c r="R4210" s="24"/>
      <c r="S4210" s="24"/>
      <c r="T4210" s="24" t="str">
        <f t="shared" si="65"/>
        <v/>
      </c>
      <c r="U4210" s="25"/>
      <c r="V4210">
        <v>0</v>
      </c>
      <c r="W4210" t="b">
        <f>FALSE()</f>
        <v>0</v>
      </c>
    </row>
    <row r="4211" spans="1:23" x14ac:dyDescent="0.2">
      <c r="A4211" t="s">
        <v>8378</v>
      </c>
      <c r="B4211" t="s">
        <v>42</v>
      </c>
      <c r="C4211" t="s">
        <v>43</v>
      </c>
      <c r="D4211" t="s">
        <v>44</v>
      </c>
      <c r="E4211" s="22">
        <v>846254.11</v>
      </c>
      <c r="F4211" s="22">
        <v>1329755.72</v>
      </c>
      <c r="G4211" s="22">
        <v>1576461.99</v>
      </c>
      <c r="H4211" s="22">
        <v>1511813.2</v>
      </c>
      <c r="I4211" s="22">
        <v>2007335.12</v>
      </c>
      <c r="J4211" s="23">
        <v>404</v>
      </c>
      <c r="K4211" s="22">
        <v>2258984.42</v>
      </c>
      <c r="L4211" s="23">
        <v>407</v>
      </c>
      <c r="M4211" s="22">
        <v>1915922.9</v>
      </c>
      <c r="N4211" s="23">
        <v>456</v>
      </c>
      <c r="O4211" s="23">
        <v>389</v>
      </c>
      <c r="P4211" s="23">
        <v>223</v>
      </c>
      <c r="Q4211" s="24">
        <v>2.6693925539693999</v>
      </c>
      <c r="R4211" s="24">
        <v>1.7335965195919301</v>
      </c>
      <c r="S4211" s="24">
        <v>0.57326478149100302</v>
      </c>
      <c r="T4211" s="24">
        <f t="shared" si="65"/>
        <v>1.811659192825112</v>
      </c>
      <c r="U4211" s="25">
        <v>4.6296296296296197E-2</v>
      </c>
      <c r="V4211">
        <v>5</v>
      </c>
      <c r="W4211" t="b">
        <f>FALSE()</f>
        <v>0</v>
      </c>
    </row>
    <row r="4212" spans="1:23" x14ac:dyDescent="0.2">
      <c r="A4212" t="s">
        <v>8379</v>
      </c>
      <c r="B4212" t="s">
        <v>8380</v>
      </c>
      <c r="C4212" t="s">
        <v>89</v>
      </c>
      <c r="D4212" t="s">
        <v>44</v>
      </c>
      <c r="E4212" s="22">
        <v>100917</v>
      </c>
      <c r="F4212" s="22">
        <v>145664</v>
      </c>
      <c r="G4212" s="22">
        <v>250790</v>
      </c>
      <c r="H4212" s="22">
        <v>147859</v>
      </c>
      <c r="I4212" s="22">
        <v>201798</v>
      </c>
      <c r="J4212" s="23">
        <v>52</v>
      </c>
      <c r="K4212" s="22">
        <v>196917</v>
      </c>
      <c r="L4212" s="23">
        <v>47</v>
      </c>
      <c r="M4212" s="22">
        <v>196651</v>
      </c>
      <c r="N4212" s="23">
        <v>53</v>
      </c>
      <c r="O4212" s="23">
        <v>99</v>
      </c>
      <c r="P4212" s="23">
        <v>95</v>
      </c>
      <c r="Q4212" s="24">
        <v>1.9512767918190199</v>
      </c>
      <c r="R4212" s="24">
        <v>1.4093623513795399</v>
      </c>
      <c r="S4212" s="24">
        <v>0.95959595959596</v>
      </c>
      <c r="T4212" s="24">
        <f t="shared" si="65"/>
        <v>0.54736842105263162</v>
      </c>
      <c r="U4212" s="25">
        <v>0</v>
      </c>
      <c r="V4212">
        <v>1</v>
      </c>
      <c r="W4212" t="b">
        <f>FALSE()</f>
        <v>0</v>
      </c>
    </row>
    <row r="4213" spans="1:23" x14ac:dyDescent="0.2">
      <c r="A4213" t="s">
        <v>8381</v>
      </c>
      <c r="B4213" t="s">
        <v>8382</v>
      </c>
      <c r="C4213" t="s">
        <v>2224</v>
      </c>
      <c r="D4213" t="s">
        <v>145</v>
      </c>
      <c r="E4213" s="22">
        <v>636745.75</v>
      </c>
      <c r="F4213" s="22">
        <v>283873.78999999998</v>
      </c>
      <c r="G4213" s="22">
        <v>791886.9</v>
      </c>
      <c r="H4213" s="22">
        <v>730904</v>
      </c>
      <c r="I4213" s="22">
        <v>1258859</v>
      </c>
      <c r="J4213" s="23">
        <v>217</v>
      </c>
      <c r="K4213" s="22">
        <v>880771</v>
      </c>
      <c r="L4213" s="23">
        <v>177</v>
      </c>
      <c r="M4213" s="22">
        <v>552875</v>
      </c>
      <c r="N4213" s="23">
        <v>109</v>
      </c>
      <c r="O4213" s="23">
        <v>158</v>
      </c>
      <c r="P4213" s="23">
        <v>210</v>
      </c>
      <c r="Q4213" s="24">
        <v>1.3832381291905</v>
      </c>
      <c r="R4213" s="24">
        <v>0.95599400645582799</v>
      </c>
      <c r="S4213" s="24">
        <v>1.32911392405063</v>
      </c>
      <c r="T4213" s="24">
        <f t="shared" si="65"/>
        <v>1.0333333333333334</v>
      </c>
      <c r="U4213" s="25">
        <v>0</v>
      </c>
      <c r="V4213">
        <v>3</v>
      </c>
      <c r="W4213" t="b">
        <f>FALSE()</f>
        <v>0</v>
      </c>
    </row>
    <row r="4214" spans="1:23" x14ac:dyDescent="0.2">
      <c r="A4214" t="s">
        <v>8383</v>
      </c>
      <c r="B4214" t="s">
        <v>8384</v>
      </c>
      <c r="C4214" t="s">
        <v>3805</v>
      </c>
      <c r="D4214" t="s">
        <v>44</v>
      </c>
      <c r="E4214" s="22">
        <v>2365279.0499999998</v>
      </c>
      <c r="F4214" s="22">
        <v>2049723.79</v>
      </c>
      <c r="G4214" s="22">
        <v>2907164.76</v>
      </c>
      <c r="H4214" s="22">
        <v>3071341.36</v>
      </c>
      <c r="I4214" s="22">
        <v>3478655.33</v>
      </c>
      <c r="J4214" s="23">
        <v>585</v>
      </c>
      <c r="K4214" s="22">
        <v>3696671.99</v>
      </c>
      <c r="L4214" s="23">
        <v>538</v>
      </c>
      <c r="M4214" s="22">
        <v>3439280.08</v>
      </c>
      <c r="N4214" s="23">
        <v>579</v>
      </c>
      <c r="O4214" s="23">
        <v>347</v>
      </c>
      <c r="P4214" s="23">
        <v>458</v>
      </c>
      <c r="Q4214" s="24">
        <v>1.56289042935547</v>
      </c>
      <c r="R4214" s="24">
        <v>1.1288398138593301</v>
      </c>
      <c r="S4214" s="24">
        <v>1.3198847262247799</v>
      </c>
      <c r="T4214" s="24">
        <f t="shared" si="65"/>
        <v>1.277292576419214</v>
      </c>
      <c r="U4214" s="25">
        <v>0</v>
      </c>
      <c r="V4214">
        <v>2</v>
      </c>
      <c r="W4214" t="b">
        <f>FALSE()</f>
        <v>0</v>
      </c>
    </row>
    <row r="4215" spans="1:23" x14ac:dyDescent="0.2">
      <c r="A4215" t="s">
        <v>8385</v>
      </c>
      <c r="B4215" t="s">
        <v>8386</v>
      </c>
      <c r="C4215" t="s">
        <v>74</v>
      </c>
      <c r="D4215" t="s">
        <v>44</v>
      </c>
      <c r="E4215" s="22">
        <v>1860038.88</v>
      </c>
      <c r="F4215" s="22">
        <v>2092099.02</v>
      </c>
      <c r="G4215" s="22">
        <v>2147809.08</v>
      </c>
      <c r="H4215" s="22">
        <v>2505460.54</v>
      </c>
      <c r="I4215" s="22">
        <v>2965646.9</v>
      </c>
      <c r="J4215" s="23">
        <v>642</v>
      </c>
      <c r="K4215" s="22">
        <v>2487966.6</v>
      </c>
      <c r="L4215" s="23">
        <v>499</v>
      </c>
      <c r="M4215" s="22">
        <v>1721631.69</v>
      </c>
      <c r="N4215" s="23">
        <v>417</v>
      </c>
      <c r="O4215" s="23">
        <v>900</v>
      </c>
      <c r="P4215" s="23">
        <v>1038</v>
      </c>
      <c r="Q4215" s="24">
        <v>1.33758849169863</v>
      </c>
      <c r="R4215" s="24">
        <v>0.96610940577077997</v>
      </c>
      <c r="S4215" s="24">
        <v>1.15333333333333</v>
      </c>
      <c r="T4215" s="24">
        <f t="shared" si="65"/>
        <v>0.61849710982658956</v>
      </c>
      <c r="U4215" s="25">
        <v>0</v>
      </c>
      <c r="V4215">
        <v>1</v>
      </c>
      <c r="W4215" t="b">
        <f>FALSE()</f>
        <v>0</v>
      </c>
    </row>
    <row r="4216" spans="1:23" x14ac:dyDescent="0.2">
      <c r="A4216" t="s">
        <v>8387</v>
      </c>
      <c r="B4216" t="s">
        <v>8388</v>
      </c>
      <c r="C4216" t="s">
        <v>3726</v>
      </c>
      <c r="D4216" t="s">
        <v>44</v>
      </c>
      <c r="E4216" s="22">
        <v>641746.31999999995</v>
      </c>
      <c r="F4216" s="22">
        <v>525854.12</v>
      </c>
      <c r="G4216" s="22">
        <v>427138.29</v>
      </c>
      <c r="H4216" s="22">
        <v>449848.55</v>
      </c>
      <c r="I4216" s="22">
        <v>599681.69999999995</v>
      </c>
      <c r="J4216" s="23">
        <v>141</v>
      </c>
      <c r="K4216" s="22">
        <v>730531.59</v>
      </c>
      <c r="L4216" s="23">
        <v>154</v>
      </c>
      <c r="M4216" s="22">
        <v>640694.01</v>
      </c>
      <c r="N4216" s="23">
        <v>169</v>
      </c>
      <c r="O4216" s="23">
        <v>330</v>
      </c>
      <c r="P4216" s="23">
        <v>162</v>
      </c>
      <c r="Q4216" s="24">
        <v>1.13834948052371</v>
      </c>
      <c r="R4216" s="24">
        <v>0.73928380993670695</v>
      </c>
      <c r="S4216" s="24">
        <v>0.49090909090909102</v>
      </c>
      <c r="T4216" s="24">
        <f t="shared" si="65"/>
        <v>0.87037037037037035</v>
      </c>
      <c r="U4216" s="25">
        <v>0</v>
      </c>
      <c r="V4216">
        <v>1</v>
      </c>
      <c r="W4216" t="b">
        <f>FALSE()</f>
        <v>0</v>
      </c>
    </row>
    <row r="4217" spans="1:23" x14ac:dyDescent="0.2">
      <c r="A4217" t="s">
        <v>8389</v>
      </c>
      <c r="B4217" t="s">
        <v>51</v>
      </c>
      <c r="C4217" t="s">
        <v>52</v>
      </c>
      <c r="D4217" t="s">
        <v>44</v>
      </c>
      <c r="E4217" s="22">
        <v>750738</v>
      </c>
      <c r="F4217" s="22">
        <v>617341</v>
      </c>
      <c r="G4217" s="22">
        <v>640740</v>
      </c>
      <c r="H4217" s="22">
        <v>1006351</v>
      </c>
      <c r="I4217" s="22">
        <v>1468027</v>
      </c>
      <c r="J4217" s="23">
        <v>205</v>
      </c>
      <c r="K4217" s="22">
        <v>1682602.95</v>
      </c>
      <c r="L4217" s="23">
        <v>260</v>
      </c>
      <c r="M4217" s="22">
        <v>1573222</v>
      </c>
      <c r="N4217" s="23">
        <v>246</v>
      </c>
      <c r="O4217" s="23">
        <v>193</v>
      </c>
      <c r="P4217" s="23">
        <v>174</v>
      </c>
      <c r="Q4217" s="24">
        <v>2.24126519504807</v>
      </c>
      <c r="R4217" s="24">
        <v>1.61881430589528</v>
      </c>
      <c r="S4217" s="24">
        <v>0.90155440414507804</v>
      </c>
      <c r="T4217" s="24">
        <f t="shared" si="65"/>
        <v>1.1781609195402298</v>
      </c>
      <c r="U4217" s="25">
        <v>0</v>
      </c>
      <c r="V4217">
        <v>5</v>
      </c>
      <c r="W4217" t="b">
        <f>FALSE()</f>
        <v>0</v>
      </c>
    </row>
    <row r="4218" spans="1:23" x14ac:dyDescent="0.2">
      <c r="A4218" t="s">
        <v>8390</v>
      </c>
      <c r="B4218" t="s">
        <v>8391</v>
      </c>
      <c r="C4218" t="s">
        <v>2224</v>
      </c>
      <c r="D4218" t="s">
        <v>142</v>
      </c>
      <c r="E4218" s="22">
        <v>207588.27</v>
      </c>
      <c r="F4218" s="22">
        <v>155610.37</v>
      </c>
      <c r="G4218" s="22">
        <v>167190</v>
      </c>
      <c r="H4218" s="22">
        <v>52307.5</v>
      </c>
      <c r="I4218" s="22"/>
      <c r="J4218" s="23"/>
      <c r="K4218" s="22"/>
      <c r="L4218" s="23"/>
      <c r="M4218" s="22"/>
      <c r="N4218" s="23"/>
      <c r="O4218" s="23"/>
      <c r="P4218" s="23"/>
      <c r="Q4218" s="24"/>
      <c r="R4218" s="24"/>
      <c r="S4218" s="24"/>
      <c r="T4218" s="24" t="str">
        <f t="shared" si="65"/>
        <v/>
      </c>
      <c r="U4218" s="25"/>
      <c r="V4218">
        <v>0</v>
      </c>
      <c r="W4218" t="b">
        <f>FALSE()</f>
        <v>0</v>
      </c>
    </row>
    <row r="4219" spans="1:23" x14ac:dyDescent="0.2">
      <c r="A4219" t="s">
        <v>8392</v>
      </c>
      <c r="B4219" t="s">
        <v>8393</v>
      </c>
      <c r="C4219" t="s">
        <v>63</v>
      </c>
      <c r="D4219" t="s">
        <v>44</v>
      </c>
      <c r="E4219" s="22">
        <v>126788</v>
      </c>
      <c r="F4219" s="22">
        <v>183902.1</v>
      </c>
      <c r="G4219" s="22">
        <v>175859.55</v>
      </c>
      <c r="H4219" s="22">
        <v>96535.22</v>
      </c>
      <c r="I4219" s="22">
        <v>80608.25</v>
      </c>
      <c r="J4219" s="23">
        <v>27</v>
      </c>
      <c r="K4219" s="22"/>
      <c r="L4219" s="23"/>
      <c r="M4219" s="22"/>
      <c r="N4219" s="23"/>
      <c r="O4219" s="23">
        <v>76</v>
      </c>
      <c r="P4219" s="23">
        <v>60</v>
      </c>
      <c r="Q4219" s="24"/>
      <c r="R4219" s="24"/>
      <c r="S4219" s="24">
        <v>0.78947368421052599</v>
      </c>
      <c r="T4219" s="24">
        <f t="shared" si="65"/>
        <v>0.45</v>
      </c>
      <c r="U4219" s="25">
        <v>0</v>
      </c>
      <c r="V4219">
        <v>0</v>
      </c>
      <c r="W4219" t="b">
        <f>FALSE()</f>
        <v>0</v>
      </c>
    </row>
    <row r="4220" spans="1:23" x14ac:dyDescent="0.2">
      <c r="A4220" t="s">
        <v>8394</v>
      </c>
      <c r="B4220" t="s">
        <v>8395</v>
      </c>
      <c r="C4220" t="s">
        <v>74</v>
      </c>
      <c r="D4220" t="s">
        <v>44</v>
      </c>
      <c r="E4220" s="22">
        <v>537095.19999999995</v>
      </c>
      <c r="F4220" s="22">
        <v>496802.66</v>
      </c>
      <c r="G4220" s="22">
        <v>244554.42</v>
      </c>
      <c r="H4220" s="22"/>
      <c r="I4220" s="22"/>
      <c r="J4220" s="23"/>
      <c r="K4220" s="22"/>
      <c r="L4220" s="23"/>
      <c r="M4220" s="22"/>
      <c r="N4220" s="23"/>
      <c r="O4220" s="23"/>
      <c r="P4220" s="23"/>
      <c r="Q4220" s="24"/>
      <c r="R4220" s="24"/>
      <c r="S4220" s="24"/>
      <c r="T4220" s="24" t="str">
        <f t="shared" si="65"/>
        <v/>
      </c>
      <c r="U4220" s="25"/>
      <c r="V4220">
        <v>0</v>
      </c>
      <c r="W4220" t="b">
        <f>FALSE()</f>
        <v>0</v>
      </c>
    </row>
    <row r="4221" spans="1:23" x14ac:dyDescent="0.2">
      <c r="A4221" t="s">
        <v>8396</v>
      </c>
      <c r="B4221" t="s">
        <v>5545</v>
      </c>
      <c r="C4221" t="s">
        <v>3726</v>
      </c>
      <c r="D4221" t="s">
        <v>44</v>
      </c>
      <c r="E4221" s="22">
        <v>221812.38</v>
      </c>
      <c r="F4221" s="22">
        <v>292746.23</v>
      </c>
      <c r="G4221" s="22">
        <v>336156.35</v>
      </c>
      <c r="H4221" s="22">
        <v>324300.68</v>
      </c>
      <c r="I4221" s="22">
        <v>373406.3</v>
      </c>
      <c r="J4221" s="23">
        <v>88</v>
      </c>
      <c r="K4221" s="22">
        <v>413926.66</v>
      </c>
      <c r="L4221" s="23">
        <v>98</v>
      </c>
      <c r="M4221" s="22">
        <v>277951.21999999997</v>
      </c>
      <c r="N4221" s="23">
        <v>65</v>
      </c>
      <c r="O4221" s="23">
        <v>117</v>
      </c>
      <c r="P4221" s="23">
        <v>167</v>
      </c>
      <c r="Q4221" s="24">
        <v>1.8661116210015001</v>
      </c>
      <c r="R4221" s="24">
        <v>1.34784950712174</v>
      </c>
      <c r="S4221" s="24">
        <v>1.4273504273504301</v>
      </c>
      <c r="T4221" s="24">
        <f t="shared" si="65"/>
        <v>0.52694610778443118</v>
      </c>
      <c r="U4221" s="25">
        <v>0</v>
      </c>
      <c r="V4221">
        <v>1</v>
      </c>
      <c r="W4221" t="b">
        <f>FALSE()</f>
        <v>0</v>
      </c>
    </row>
    <row r="4222" spans="1:23" x14ac:dyDescent="0.2">
      <c r="A4222" t="s">
        <v>8397</v>
      </c>
      <c r="B4222" t="s">
        <v>8398</v>
      </c>
      <c r="C4222" t="s">
        <v>1969</v>
      </c>
      <c r="D4222" t="s">
        <v>44</v>
      </c>
      <c r="E4222" s="22">
        <v>108481</v>
      </c>
      <c r="F4222" s="22">
        <v>120498.72</v>
      </c>
      <c r="G4222" s="22">
        <v>63454.28</v>
      </c>
      <c r="H4222" s="22">
        <v>4310</v>
      </c>
      <c r="I4222" s="22"/>
      <c r="J4222" s="23"/>
      <c r="K4222" s="22"/>
      <c r="L4222" s="23"/>
      <c r="M4222" s="22"/>
      <c r="N4222" s="23"/>
      <c r="O4222" s="23"/>
      <c r="P4222" s="23"/>
      <c r="Q4222" s="24"/>
      <c r="R4222" s="24"/>
      <c r="S4222" s="24"/>
      <c r="T4222" s="24" t="str">
        <f t="shared" si="65"/>
        <v/>
      </c>
      <c r="U4222" s="25"/>
      <c r="V4222">
        <v>0</v>
      </c>
      <c r="W4222" t="b">
        <f>FALSE()</f>
        <v>0</v>
      </c>
    </row>
    <row r="4223" spans="1:23" x14ac:dyDescent="0.2">
      <c r="A4223" t="s">
        <v>8399</v>
      </c>
      <c r="B4223" t="s">
        <v>8400</v>
      </c>
      <c r="C4223" t="s">
        <v>84</v>
      </c>
      <c r="D4223" t="s">
        <v>44</v>
      </c>
      <c r="E4223" s="22">
        <v>1980573.5</v>
      </c>
      <c r="F4223" s="22">
        <v>1681432.79</v>
      </c>
      <c r="G4223" s="22">
        <v>1426069</v>
      </c>
      <c r="H4223" s="22">
        <v>1359610.5</v>
      </c>
      <c r="I4223" s="22">
        <v>1367247</v>
      </c>
      <c r="J4223" s="23">
        <v>204</v>
      </c>
      <c r="K4223" s="22">
        <v>1340492.98</v>
      </c>
      <c r="L4223" s="23">
        <v>188</v>
      </c>
      <c r="M4223" s="22">
        <v>973584.31</v>
      </c>
      <c r="N4223" s="23">
        <v>178</v>
      </c>
      <c r="O4223" s="23">
        <v>1226</v>
      </c>
      <c r="P4223" s="23">
        <v>1206</v>
      </c>
      <c r="Q4223" s="24">
        <v>0.67682061786649195</v>
      </c>
      <c r="R4223" s="24">
        <v>0.46603906020779401</v>
      </c>
      <c r="S4223" s="24">
        <v>0.98368678629689998</v>
      </c>
      <c r="T4223" s="24">
        <f t="shared" si="65"/>
        <v>0.1691542288557214</v>
      </c>
      <c r="U4223" s="25">
        <v>0</v>
      </c>
      <c r="V4223">
        <v>1</v>
      </c>
      <c r="W4223" t="b">
        <f>FALSE()</f>
        <v>0</v>
      </c>
    </row>
    <row r="4224" spans="1:23" x14ac:dyDescent="0.2">
      <c r="A4224" t="s">
        <v>8401</v>
      </c>
      <c r="B4224" t="s">
        <v>8402</v>
      </c>
      <c r="C4224" t="s">
        <v>3688</v>
      </c>
      <c r="D4224" t="s">
        <v>142</v>
      </c>
      <c r="E4224" s="22">
        <v>751844.11</v>
      </c>
      <c r="F4224" s="22">
        <v>614755</v>
      </c>
      <c r="G4224" s="22">
        <v>542071.24</v>
      </c>
      <c r="H4224" s="22">
        <v>539877.5</v>
      </c>
      <c r="I4224" s="22">
        <v>671643</v>
      </c>
      <c r="J4224" s="23">
        <v>154</v>
      </c>
      <c r="K4224" s="22">
        <v>983696.6</v>
      </c>
      <c r="L4224" s="23">
        <v>189</v>
      </c>
      <c r="M4224" s="22">
        <v>843447.97</v>
      </c>
      <c r="N4224" s="23">
        <v>182</v>
      </c>
      <c r="O4224" s="23">
        <v>423</v>
      </c>
      <c r="P4224" s="23">
        <v>571</v>
      </c>
      <c r="Q4224" s="24">
        <v>1.3083784083910699</v>
      </c>
      <c r="R4224" s="24">
        <v>1.0290383047003899</v>
      </c>
      <c r="S4224" s="24">
        <v>1.3498817966903101</v>
      </c>
      <c r="T4224" s="24">
        <f t="shared" si="65"/>
        <v>0.26970227670753066</v>
      </c>
      <c r="U4224" s="25">
        <v>0.42067307692307698</v>
      </c>
      <c r="V4224">
        <v>2</v>
      </c>
      <c r="W4224" t="b">
        <f>FALSE()</f>
        <v>0</v>
      </c>
    </row>
    <row r="4225" spans="1:23" x14ac:dyDescent="0.2">
      <c r="A4225" t="s">
        <v>8403</v>
      </c>
      <c r="B4225" t="s">
        <v>8404</v>
      </c>
      <c r="C4225" t="s">
        <v>1969</v>
      </c>
      <c r="D4225" t="s">
        <v>145</v>
      </c>
      <c r="E4225" s="22">
        <v>169792.37</v>
      </c>
      <c r="F4225" s="22">
        <v>290291.78999999998</v>
      </c>
      <c r="G4225" s="22">
        <v>344256.66</v>
      </c>
      <c r="H4225" s="22">
        <v>388465.65</v>
      </c>
      <c r="I4225" s="22">
        <v>600059.62</v>
      </c>
      <c r="J4225" s="23">
        <v>213</v>
      </c>
      <c r="K4225" s="22">
        <v>803961.08</v>
      </c>
      <c r="L4225" s="23">
        <v>307</v>
      </c>
      <c r="M4225" s="22">
        <v>700127.39</v>
      </c>
      <c r="N4225" s="23">
        <v>295</v>
      </c>
      <c r="O4225" s="23">
        <v>179</v>
      </c>
      <c r="P4225" s="23">
        <v>348</v>
      </c>
      <c r="Q4225" s="24">
        <v>4.7349658880431402</v>
      </c>
      <c r="R4225" s="24">
        <v>3.4131132337563499</v>
      </c>
      <c r="S4225" s="24">
        <v>1.94413407821229</v>
      </c>
      <c r="T4225" s="24">
        <f t="shared" si="65"/>
        <v>0.61206896551724133</v>
      </c>
      <c r="U4225" s="25">
        <v>1</v>
      </c>
      <c r="V4225">
        <v>2</v>
      </c>
      <c r="W4225" t="b">
        <f>FALSE()</f>
        <v>0</v>
      </c>
    </row>
    <row r="4226" spans="1:23" x14ac:dyDescent="0.2">
      <c r="A4226" t="s">
        <v>8405</v>
      </c>
      <c r="B4226" t="s">
        <v>8406</v>
      </c>
      <c r="C4226" t="s">
        <v>84</v>
      </c>
      <c r="D4226" t="s">
        <v>44</v>
      </c>
      <c r="E4226" s="22">
        <v>226841.23</v>
      </c>
      <c r="F4226" s="22"/>
      <c r="G4226" s="22"/>
      <c r="H4226" s="22"/>
      <c r="I4226" s="22"/>
      <c r="J4226" s="23"/>
      <c r="K4226" s="22"/>
      <c r="L4226" s="23"/>
      <c r="M4226" s="22"/>
      <c r="N4226" s="23"/>
      <c r="O4226" s="23"/>
      <c r="P4226" s="23"/>
      <c r="Q4226" s="24"/>
      <c r="R4226" s="24"/>
      <c r="S4226" s="24"/>
      <c r="T4226" s="24" t="str">
        <f t="shared" si="65"/>
        <v/>
      </c>
      <c r="U4226" s="25"/>
      <c r="V4226">
        <v>0</v>
      </c>
      <c r="W4226" t="b">
        <f>FALSE()</f>
        <v>0</v>
      </c>
    </row>
    <row r="4227" spans="1:23" x14ac:dyDescent="0.2">
      <c r="A4227" t="s">
        <v>8407</v>
      </c>
      <c r="B4227" t="s">
        <v>8408</v>
      </c>
      <c r="C4227" t="s">
        <v>43</v>
      </c>
      <c r="D4227" t="s">
        <v>44</v>
      </c>
      <c r="E4227" s="22">
        <v>1798492.03</v>
      </c>
      <c r="F4227" s="22">
        <v>2444045.37</v>
      </c>
      <c r="G4227" s="22">
        <v>2956008.11</v>
      </c>
      <c r="H4227" s="22">
        <v>3195850.53</v>
      </c>
      <c r="I4227" s="22">
        <v>3690590.35</v>
      </c>
      <c r="J4227" s="23">
        <v>799</v>
      </c>
      <c r="K4227" s="22">
        <v>3945671.55</v>
      </c>
      <c r="L4227" s="23">
        <v>826</v>
      </c>
      <c r="M4227" s="22">
        <v>2519703.25</v>
      </c>
      <c r="N4227" s="23">
        <v>629</v>
      </c>
      <c r="O4227" s="23">
        <v>1000</v>
      </c>
      <c r="P4227" s="23">
        <v>1544</v>
      </c>
      <c r="Q4227" s="24">
        <v>2.19387769541575</v>
      </c>
      <c r="R4227" s="24">
        <v>1.5845874047258399</v>
      </c>
      <c r="S4227" s="24">
        <v>1.544</v>
      </c>
      <c r="T4227" s="24">
        <f t="shared" si="65"/>
        <v>0.5174870466321243</v>
      </c>
      <c r="U4227" s="25">
        <v>0</v>
      </c>
      <c r="V4227">
        <v>1</v>
      </c>
      <c r="W4227" t="b">
        <f>FALSE()</f>
        <v>0</v>
      </c>
    </row>
    <row r="4228" spans="1:23" x14ac:dyDescent="0.2">
      <c r="A4228" t="s">
        <v>8409</v>
      </c>
      <c r="B4228" t="s">
        <v>8410</v>
      </c>
      <c r="C4228" t="s">
        <v>2224</v>
      </c>
      <c r="D4228" t="s">
        <v>145</v>
      </c>
      <c r="E4228" s="22">
        <v>36577</v>
      </c>
      <c r="F4228" s="22">
        <v>52951</v>
      </c>
      <c r="G4228" s="22">
        <v>58995</v>
      </c>
      <c r="H4228" s="22">
        <v>58915</v>
      </c>
      <c r="I4228" s="22">
        <v>80175</v>
      </c>
      <c r="J4228" s="23">
        <v>11</v>
      </c>
      <c r="K4228" s="22">
        <v>131257</v>
      </c>
      <c r="L4228" s="23">
        <v>17</v>
      </c>
      <c r="M4228" s="22">
        <v>49824</v>
      </c>
      <c r="N4228" s="23">
        <v>14</v>
      </c>
      <c r="O4228" s="23">
        <v>59</v>
      </c>
      <c r="P4228" s="23">
        <v>58</v>
      </c>
      <c r="Q4228" s="24">
        <v>3.5885119063892601</v>
      </c>
      <c r="R4228" s="24">
        <v>2.5867129282004702</v>
      </c>
      <c r="S4228" s="24">
        <v>0.98305084745762705</v>
      </c>
      <c r="T4228" s="24">
        <f t="shared" si="65"/>
        <v>0.18965517241379309</v>
      </c>
      <c r="U4228" s="25">
        <v>0</v>
      </c>
      <c r="V4228">
        <v>3</v>
      </c>
      <c r="W4228" t="b">
        <f>FALSE()</f>
        <v>0</v>
      </c>
    </row>
    <row r="4229" spans="1:23" x14ac:dyDescent="0.2">
      <c r="A4229" t="s">
        <v>8411</v>
      </c>
      <c r="B4229" t="s">
        <v>8412</v>
      </c>
      <c r="C4229" t="s">
        <v>2501</v>
      </c>
      <c r="D4229" t="s">
        <v>44</v>
      </c>
      <c r="E4229" s="22">
        <v>2638118</v>
      </c>
      <c r="F4229" s="22">
        <v>2742814</v>
      </c>
      <c r="G4229" s="22">
        <v>3404995</v>
      </c>
      <c r="H4229" s="22">
        <v>3525141</v>
      </c>
      <c r="I4229" s="22">
        <v>3876703</v>
      </c>
      <c r="J4229" s="23">
        <v>1045</v>
      </c>
      <c r="K4229" s="22">
        <v>1918502</v>
      </c>
      <c r="L4229" s="23">
        <v>576</v>
      </c>
      <c r="M4229" s="22"/>
      <c r="N4229" s="23"/>
      <c r="O4229" s="23">
        <v>1508</v>
      </c>
      <c r="P4229" s="23">
        <v>1362</v>
      </c>
      <c r="Q4229" s="24">
        <v>0.72722372539818203</v>
      </c>
      <c r="R4229" s="24">
        <v>0.47228442195220699</v>
      </c>
      <c r="S4229" s="24">
        <v>0.90318302387267901</v>
      </c>
      <c r="T4229" s="24">
        <f t="shared" si="65"/>
        <v>0.76725403817914828</v>
      </c>
      <c r="U4229" s="25">
        <v>0</v>
      </c>
      <c r="V4229">
        <v>1</v>
      </c>
      <c r="W4229" t="b">
        <f>FALSE()</f>
        <v>0</v>
      </c>
    </row>
    <row r="4230" spans="1:23" x14ac:dyDescent="0.2">
      <c r="A4230" t="s">
        <v>8413</v>
      </c>
      <c r="B4230" t="s">
        <v>8414</v>
      </c>
      <c r="C4230" t="s">
        <v>43</v>
      </c>
      <c r="D4230" t="s">
        <v>44</v>
      </c>
      <c r="E4230" s="22">
        <v>352728.04</v>
      </c>
      <c r="F4230" s="22">
        <v>302159.09000000003</v>
      </c>
      <c r="G4230" s="22">
        <v>204542.97</v>
      </c>
      <c r="H4230" s="22">
        <v>288730.84999999998</v>
      </c>
      <c r="I4230" s="22">
        <v>235725.41</v>
      </c>
      <c r="J4230" s="23">
        <v>66</v>
      </c>
      <c r="K4230" s="22"/>
      <c r="L4230" s="23"/>
      <c r="M4230" s="22"/>
      <c r="N4230" s="23"/>
      <c r="O4230" s="23">
        <v>176</v>
      </c>
      <c r="P4230" s="23"/>
      <c r="Q4230" s="24"/>
      <c r="R4230" s="24"/>
      <c r="S4230" s="24"/>
      <c r="T4230" s="24" t="str">
        <f t="shared" si="65"/>
        <v/>
      </c>
      <c r="U4230" s="25">
        <v>0</v>
      </c>
      <c r="V4230">
        <v>0</v>
      </c>
      <c r="W4230" t="b">
        <f>FALSE()</f>
        <v>0</v>
      </c>
    </row>
    <row r="4231" spans="1:23" x14ac:dyDescent="0.2">
      <c r="A4231" t="s">
        <v>8415</v>
      </c>
      <c r="B4231" t="s">
        <v>8416</v>
      </c>
      <c r="C4231" t="s">
        <v>227</v>
      </c>
      <c r="D4231" t="s">
        <v>44</v>
      </c>
      <c r="E4231" s="22">
        <v>283988</v>
      </c>
      <c r="F4231" s="22">
        <v>316972</v>
      </c>
      <c r="G4231" s="22">
        <v>271320</v>
      </c>
      <c r="H4231" s="22">
        <v>340109</v>
      </c>
      <c r="I4231" s="22">
        <v>413037</v>
      </c>
      <c r="J4231" s="23">
        <v>83</v>
      </c>
      <c r="K4231" s="22">
        <v>353452</v>
      </c>
      <c r="L4231" s="23">
        <v>76</v>
      </c>
      <c r="M4231" s="22">
        <v>233913.5</v>
      </c>
      <c r="N4231" s="23">
        <v>49</v>
      </c>
      <c r="O4231" s="23">
        <v>236</v>
      </c>
      <c r="P4231" s="23">
        <v>234</v>
      </c>
      <c r="Q4231" s="24">
        <v>1.24460188458667</v>
      </c>
      <c r="R4231" s="24">
        <v>0.89894731795445404</v>
      </c>
      <c r="S4231" s="24">
        <v>0.99152542372881403</v>
      </c>
      <c r="T4231" s="24">
        <f t="shared" ref="T4231:T4294" si="66">IFERROR(J4231/P4231,"")</f>
        <v>0.35470085470085472</v>
      </c>
      <c r="U4231" s="25">
        <v>0</v>
      </c>
      <c r="V4231">
        <v>1</v>
      </c>
      <c r="W4231" t="b">
        <f>FALSE()</f>
        <v>0</v>
      </c>
    </row>
    <row r="4232" spans="1:23" x14ac:dyDescent="0.2">
      <c r="A4232" t="s">
        <v>8417</v>
      </c>
      <c r="B4232" t="s">
        <v>8418</v>
      </c>
      <c r="C4232" t="s">
        <v>1109</v>
      </c>
      <c r="D4232" t="s">
        <v>44</v>
      </c>
      <c r="E4232" s="22">
        <v>868742.83</v>
      </c>
      <c r="F4232" s="22">
        <v>980914.5</v>
      </c>
      <c r="G4232" s="22">
        <v>741448.39</v>
      </c>
      <c r="H4232" s="22">
        <v>1616960.46</v>
      </c>
      <c r="I4232" s="22">
        <v>5003255.72</v>
      </c>
      <c r="J4232" s="23">
        <v>1037</v>
      </c>
      <c r="K4232" s="22">
        <v>1795889.85</v>
      </c>
      <c r="L4232" s="23">
        <v>393</v>
      </c>
      <c r="M4232" s="22">
        <v>450620</v>
      </c>
      <c r="N4232" s="23">
        <v>138</v>
      </c>
      <c r="O4232" s="23">
        <v>443</v>
      </c>
      <c r="P4232" s="23">
        <v>2109</v>
      </c>
      <c r="Q4232" s="24">
        <v>2.0672283994562601</v>
      </c>
      <c r="R4232" s="24">
        <v>1.3425301397390701</v>
      </c>
      <c r="S4232" s="24">
        <v>4.7607223476298</v>
      </c>
      <c r="T4232" s="24">
        <f t="shared" si="66"/>
        <v>0.49170222854433382</v>
      </c>
      <c r="U4232" s="25">
        <v>0.96228239845261099</v>
      </c>
      <c r="V4232">
        <v>2</v>
      </c>
      <c r="W4232" t="b">
        <f>FALSE()</f>
        <v>0</v>
      </c>
    </row>
    <row r="4233" spans="1:23" x14ac:dyDescent="0.2">
      <c r="A4233" t="s">
        <v>8419</v>
      </c>
      <c r="B4233" t="s">
        <v>6679</v>
      </c>
      <c r="C4233" t="s">
        <v>92</v>
      </c>
      <c r="D4233" t="s">
        <v>44</v>
      </c>
      <c r="E4233" s="22">
        <v>377510.63</v>
      </c>
      <c r="F4233" s="22">
        <v>337466.03</v>
      </c>
      <c r="G4233" s="22">
        <v>356108.89</v>
      </c>
      <c r="H4233" s="22">
        <v>523277</v>
      </c>
      <c r="I4233" s="22">
        <v>718814</v>
      </c>
      <c r="J4233" s="23">
        <v>147</v>
      </c>
      <c r="K4233" s="22">
        <v>573138</v>
      </c>
      <c r="L4233" s="23">
        <v>111</v>
      </c>
      <c r="M4233" s="22">
        <v>421191</v>
      </c>
      <c r="N4233" s="23">
        <v>90</v>
      </c>
      <c r="O4233" s="23">
        <v>208</v>
      </c>
      <c r="P4233" s="23">
        <v>324</v>
      </c>
      <c r="Q4233" s="24">
        <v>1.5182036066110201</v>
      </c>
      <c r="R4233" s="24">
        <v>1.09656354949599</v>
      </c>
      <c r="S4233" s="24">
        <v>1.5576923076923099</v>
      </c>
      <c r="T4233" s="24">
        <f t="shared" si="66"/>
        <v>0.45370370370370372</v>
      </c>
      <c r="U4233" s="25">
        <v>0</v>
      </c>
      <c r="V4233">
        <v>1</v>
      </c>
      <c r="W4233" t="b">
        <f>FALSE()</f>
        <v>0</v>
      </c>
    </row>
    <row r="4234" spans="1:23" x14ac:dyDescent="0.2">
      <c r="A4234" t="s">
        <v>8420</v>
      </c>
      <c r="B4234" t="s">
        <v>8421</v>
      </c>
      <c r="C4234" t="s">
        <v>141</v>
      </c>
      <c r="D4234" t="s">
        <v>44</v>
      </c>
      <c r="E4234" s="22">
        <v>21676678</v>
      </c>
      <c r="F4234" s="22">
        <v>17931801</v>
      </c>
      <c r="G4234" s="22">
        <v>14738542</v>
      </c>
      <c r="H4234" s="22">
        <v>14962801</v>
      </c>
      <c r="I4234" s="22">
        <v>24855304</v>
      </c>
      <c r="J4234" s="23">
        <v>4850</v>
      </c>
      <c r="K4234" s="22">
        <v>33714364</v>
      </c>
      <c r="L4234" s="23">
        <v>6351</v>
      </c>
      <c r="M4234" s="22">
        <v>29369229</v>
      </c>
      <c r="N4234" s="23">
        <v>6692</v>
      </c>
      <c r="O4234" s="23">
        <v>24938</v>
      </c>
      <c r="P4234" s="23">
        <v>21967</v>
      </c>
      <c r="Q4234" s="24">
        <v>1.55532891156108</v>
      </c>
      <c r="R4234" s="24">
        <v>1.0709544081899101</v>
      </c>
      <c r="S4234" s="24">
        <v>0.88086454406929204</v>
      </c>
      <c r="T4234" s="24">
        <f t="shared" si="66"/>
        <v>0.22078572404060637</v>
      </c>
      <c r="U4234" s="25">
        <v>1</v>
      </c>
      <c r="V4234">
        <v>2</v>
      </c>
      <c r="W4234" t="b">
        <f>FALSE()</f>
        <v>0</v>
      </c>
    </row>
    <row r="4235" spans="1:23" x14ac:dyDescent="0.2">
      <c r="A4235" t="s">
        <v>8422</v>
      </c>
      <c r="B4235" t="s">
        <v>8423</v>
      </c>
      <c r="C4235" t="s">
        <v>3479</v>
      </c>
      <c r="D4235" t="s">
        <v>142</v>
      </c>
      <c r="E4235" s="22">
        <v>659027</v>
      </c>
      <c r="F4235" s="22">
        <v>657572</v>
      </c>
      <c r="G4235" s="22">
        <v>739512</v>
      </c>
      <c r="H4235" s="22">
        <v>676305</v>
      </c>
      <c r="I4235" s="22">
        <v>1301714.67</v>
      </c>
      <c r="J4235" s="23">
        <v>261</v>
      </c>
      <c r="K4235" s="22">
        <v>1507783</v>
      </c>
      <c r="L4235" s="23">
        <v>293</v>
      </c>
      <c r="M4235" s="22">
        <v>1044916.5</v>
      </c>
      <c r="N4235" s="23">
        <v>232</v>
      </c>
      <c r="O4235" s="23">
        <v>1287</v>
      </c>
      <c r="P4235" s="23">
        <v>1964</v>
      </c>
      <c r="Q4235" s="24">
        <v>2.2878926053105602</v>
      </c>
      <c r="R4235" s="24">
        <v>1.9014072984389101</v>
      </c>
      <c r="S4235" s="24">
        <v>1.52602952602953</v>
      </c>
      <c r="T4235" s="24">
        <f t="shared" si="66"/>
        <v>0.13289205702647658</v>
      </c>
      <c r="U4235" s="25">
        <v>0</v>
      </c>
      <c r="V4235">
        <v>1</v>
      </c>
      <c r="W4235" t="b">
        <f>FALSE()</f>
        <v>0</v>
      </c>
    </row>
    <row r="4236" spans="1:23" x14ac:dyDescent="0.2">
      <c r="A4236" t="s">
        <v>8424</v>
      </c>
      <c r="B4236" t="s">
        <v>8425</v>
      </c>
      <c r="C4236" t="s">
        <v>63</v>
      </c>
      <c r="D4236" t="s">
        <v>145</v>
      </c>
      <c r="E4236" s="22">
        <v>291435</v>
      </c>
      <c r="F4236" s="22">
        <v>256106</v>
      </c>
      <c r="G4236" s="22">
        <v>210046</v>
      </c>
      <c r="H4236" s="22">
        <v>188663</v>
      </c>
      <c r="I4236" s="22">
        <v>262908</v>
      </c>
      <c r="J4236" s="23">
        <v>51</v>
      </c>
      <c r="K4236" s="22">
        <v>455107</v>
      </c>
      <c r="L4236" s="23">
        <v>75</v>
      </c>
      <c r="M4236" s="22">
        <v>400405</v>
      </c>
      <c r="N4236" s="23">
        <v>74</v>
      </c>
      <c r="O4236" s="23">
        <v>174</v>
      </c>
      <c r="P4236" s="23">
        <v>141</v>
      </c>
      <c r="Q4236" s="24">
        <v>1.5616072194485899</v>
      </c>
      <c r="R4236" s="24">
        <v>1.1256558954497999</v>
      </c>
      <c r="S4236" s="24">
        <v>0.81034482758620696</v>
      </c>
      <c r="T4236" s="24">
        <f t="shared" si="66"/>
        <v>0.36170212765957449</v>
      </c>
      <c r="U4236" s="25">
        <v>0</v>
      </c>
      <c r="V4236">
        <v>1</v>
      </c>
      <c r="W4236" t="b">
        <f>FALSE()</f>
        <v>0</v>
      </c>
    </row>
    <row r="4237" spans="1:23" x14ac:dyDescent="0.2">
      <c r="A4237" t="s">
        <v>8426</v>
      </c>
      <c r="B4237" t="s">
        <v>8427</v>
      </c>
      <c r="C4237" t="s">
        <v>89</v>
      </c>
      <c r="D4237" t="s">
        <v>142</v>
      </c>
      <c r="E4237" s="22">
        <v>111463.44</v>
      </c>
      <c r="F4237" s="22">
        <v>120935</v>
      </c>
      <c r="G4237" s="22">
        <v>128196</v>
      </c>
      <c r="H4237" s="22">
        <v>92127.3</v>
      </c>
      <c r="I4237" s="22">
        <v>152262</v>
      </c>
      <c r="J4237" s="23">
        <v>25</v>
      </c>
      <c r="K4237" s="22">
        <v>116838.15</v>
      </c>
      <c r="L4237" s="23">
        <v>16</v>
      </c>
      <c r="M4237" s="22"/>
      <c r="N4237" s="23"/>
      <c r="O4237" s="23">
        <v>50</v>
      </c>
      <c r="P4237" s="23">
        <v>66</v>
      </c>
      <c r="Q4237" s="24">
        <v>1.0482194879325499</v>
      </c>
      <c r="R4237" s="24">
        <v>0.871147614225669</v>
      </c>
      <c r="S4237" s="24">
        <v>1.32</v>
      </c>
      <c r="T4237" s="24">
        <f t="shared" si="66"/>
        <v>0.37878787878787878</v>
      </c>
      <c r="U4237" s="25">
        <v>0</v>
      </c>
      <c r="V4237">
        <v>1</v>
      </c>
      <c r="W4237" t="b">
        <f>FALSE()</f>
        <v>0</v>
      </c>
    </row>
    <row r="4238" spans="1:23" x14ac:dyDescent="0.2">
      <c r="A4238" t="s">
        <v>8428</v>
      </c>
      <c r="B4238" t="s">
        <v>8429</v>
      </c>
      <c r="C4238" t="s">
        <v>1267</v>
      </c>
      <c r="D4238" t="s">
        <v>44</v>
      </c>
      <c r="E4238" s="22">
        <v>15896904</v>
      </c>
      <c r="F4238" s="22">
        <v>12498183</v>
      </c>
      <c r="G4238" s="22">
        <v>14375331</v>
      </c>
      <c r="H4238" s="22">
        <v>16503550</v>
      </c>
      <c r="I4238" s="22">
        <v>13536971</v>
      </c>
      <c r="J4238" s="23">
        <v>2982</v>
      </c>
      <c r="K4238" s="22">
        <v>14046840</v>
      </c>
      <c r="L4238" s="23">
        <v>2773</v>
      </c>
      <c r="M4238" s="22">
        <v>12511538</v>
      </c>
      <c r="N4238" s="23">
        <v>2902</v>
      </c>
      <c r="O4238" s="23">
        <v>7214</v>
      </c>
      <c r="P4238" s="23">
        <v>4734</v>
      </c>
      <c r="Q4238" s="24">
        <v>0.883621112639291</v>
      </c>
      <c r="R4238" s="24">
        <v>0.67401723015548898</v>
      </c>
      <c r="S4238" s="24">
        <v>0.65622400887163901</v>
      </c>
      <c r="T4238" s="24">
        <f t="shared" si="66"/>
        <v>0.62991128010139419</v>
      </c>
      <c r="U4238" s="25">
        <v>1</v>
      </c>
      <c r="V4238">
        <v>2</v>
      </c>
      <c r="W4238" t="b">
        <f>FALSE()</f>
        <v>0</v>
      </c>
    </row>
    <row r="4239" spans="1:23" x14ac:dyDescent="0.2">
      <c r="A4239" t="s">
        <v>8430</v>
      </c>
      <c r="B4239" t="s">
        <v>8431</v>
      </c>
      <c r="C4239" t="s">
        <v>71</v>
      </c>
      <c r="D4239" t="s">
        <v>142</v>
      </c>
      <c r="E4239" s="22"/>
      <c r="F4239" s="22"/>
      <c r="G4239" s="22"/>
      <c r="H4239" s="22"/>
      <c r="I4239" s="22">
        <v>37541</v>
      </c>
      <c r="J4239" s="23">
        <v>9</v>
      </c>
      <c r="K4239" s="22">
        <v>29403</v>
      </c>
      <c r="L4239" s="23">
        <v>6</v>
      </c>
      <c r="M4239" s="22">
        <v>2502</v>
      </c>
      <c r="N4239" s="23">
        <v>1</v>
      </c>
      <c r="O4239" s="23"/>
      <c r="P4239" s="23">
        <v>31</v>
      </c>
      <c r="Q4239" s="24"/>
      <c r="R4239" s="24"/>
      <c r="S4239" s="24"/>
      <c r="T4239" s="24">
        <f t="shared" si="66"/>
        <v>0.29032258064516131</v>
      </c>
      <c r="U4239" s="25">
        <v>0</v>
      </c>
      <c r="V4239">
        <v>1</v>
      </c>
      <c r="W4239" t="b">
        <f>FALSE()</f>
        <v>0</v>
      </c>
    </row>
    <row r="4240" spans="1:23" x14ac:dyDescent="0.2">
      <c r="A4240" t="s">
        <v>8432</v>
      </c>
      <c r="B4240" t="s">
        <v>8433</v>
      </c>
      <c r="C4240" t="s">
        <v>84</v>
      </c>
      <c r="D4240" t="s">
        <v>145</v>
      </c>
      <c r="E4240" s="22">
        <v>136902</v>
      </c>
      <c r="F4240" s="22">
        <v>110939.67</v>
      </c>
      <c r="G4240" s="22">
        <v>125313.8</v>
      </c>
      <c r="H4240" s="22">
        <v>110341</v>
      </c>
      <c r="I4240" s="22">
        <v>160449</v>
      </c>
      <c r="J4240" s="23">
        <v>24</v>
      </c>
      <c r="K4240" s="22">
        <v>233874</v>
      </c>
      <c r="L4240" s="23">
        <v>35</v>
      </c>
      <c r="M4240" s="22">
        <v>239210.15</v>
      </c>
      <c r="N4240" s="23">
        <v>45</v>
      </c>
      <c r="O4240" s="23">
        <v>52</v>
      </c>
      <c r="P4240" s="23">
        <v>56</v>
      </c>
      <c r="Q4240" s="24">
        <v>1.70833150720954</v>
      </c>
      <c r="R4240" s="24">
        <v>1.23141940465162</v>
      </c>
      <c r="S4240" s="24">
        <v>1.07692307692308</v>
      </c>
      <c r="T4240" s="24">
        <f t="shared" si="66"/>
        <v>0.42857142857142855</v>
      </c>
      <c r="U4240" s="25">
        <v>0.68421052631579005</v>
      </c>
      <c r="V4240">
        <v>2</v>
      </c>
      <c r="W4240" t="b">
        <f>FALSE()</f>
        <v>0</v>
      </c>
    </row>
    <row r="4241" spans="1:23" x14ac:dyDescent="0.2">
      <c r="A4241" t="s">
        <v>8434</v>
      </c>
      <c r="B4241" t="s">
        <v>8435</v>
      </c>
      <c r="C4241" t="s">
        <v>2151</v>
      </c>
      <c r="D4241" t="s">
        <v>145</v>
      </c>
      <c r="E4241" s="22">
        <v>238801</v>
      </c>
      <c r="F4241" s="22">
        <v>321137</v>
      </c>
      <c r="G4241" s="22">
        <v>294558</v>
      </c>
      <c r="H4241" s="22">
        <v>219297</v>
      </c>
      <c r="I4241" s="22">
        <v>247913</v>
      </c>
      <c r="J4241" s="23">
        <v>39</v>
      </c>
      <c r="K4241" s="22">
        <v>518397</v>
      </c>
      <c r="L4241" s="23">
        <v>73</v>
      </c>
      <c r="M4241" s="22">
        <v>459878</v>
      </c>
      <c r="N4241" s="23">
        <v>71</v>
      </c>
      <c r="O4241" s="23">
        <v>104</v>
      </c>
      <c r="P4241" s="23">
        <v>81</v>
      </c>
      <c r="Q4241" s="24">
        <v>2.17083261795386</v>
      </c>
      <c r="R4241" s="24">
        <v>1.5648048395276499</v>
      </c>
      <c r="S4241" s="24">
        <v>0.77884615384615397</v>
      </c>
      <c r="T4241" s="24">
        <f t="shared" si="66"/>
        <v>0.48148148148148145</v>
      </c>
      <c r="U4241" s="25">
        <v>0</v>
      </c>
      <c r="V4241">
        <v>3</v>
      </c>
      <c r="W4241" t="b">
        <f>FALSE()</f>
        <v>0</v>
      </c>
    </row>
    <row r="4242" spans="1:23" x14ac:dyDescent="0.2">
      <c r="A4242" t="s">
        <v>8436</v>
      </c>
      <c r="B4242" t="s">
        <v>8437</v>
      </c>
      <c r="C4242" t="s">
        <v>71</v>
      </c>
      <c r="D4242" t="s">
        <v>145</v>
      </c>
      <c r="E4242" s="22">
        <v>793852</v>
      </c>
      <c r="F4242" s="22">
        <v>681837</v>
      </c>
      <c r="G4242" s="22">
        <v>687577</v>
      </c>
      <c r="H4242" s="22">
        <v>849558</v>
      </c>
      <c r="I4242" s="22">
        <v>1156821</v>
      </c>
      <c r="J4242" s="23">
        <v>203</v>
      </c>
      <c r="K4242" s="22">
        <v>1598455</v>
      </c>
      <c r="L4242" s="23">
        <v>264</v>
      </c>
      <c r="M4242" s="22">
        <v>1582569</v>
      </c>
      <c r="N4242" s="23">
        <v>272</v>
      </c>
      <c r="O4242" s="23">
        <v>254</v>
      </c>
      <c r="P4242" s="23">
        <v>316</v>
      </c>
      <c r="Q4242" s="24">
        <v>2.0135428266225999</v>
      </c>
      <c r="R4242" s="24">
        <v>1.29912266640859</v>
      </c>
      <c r="S4242" s="24">
        <v>1.2440944881889799</v>
      </c>
      <c r="T4242" s="24">
        <f t="shared" si="66"/>
        <v>0.64240506329113922</v>
      </c>
      <c r="U4242" s="25">
        <v>0</v>
      </c>
      <c r="V4242">
        <v>1</v>
      </c>
      <c r="W4242" t="b">
        <f>FALSE()</f>
        <v>0</v>
      </c>
    </row>
    <row r="4243" spans="1:23" x14ac:dyDescent="0.2">
      <c r="A4243" t="s">
        <v>8438</v>
      </c>
      <c r="B4243" t="s">
        <v>8439</v>
      </c>
      <c r="C4243" t="s">
        <v>114</v>
      </c>
      <c r="D4243" t="s">
        <v>44</v>
      </c>
      <c r="E4243" s="22">
        <v>164289.23000000001</v>
      </c>
      <c r="F4243" s="22">
        <v>128415.01</v>
      </c>
      <c r="G4243" s="22">
        <v>140172.89000000001</v>
      </c>
      <c r="H4243" s="22">
        <v>175825</v>
      </c>
      <c r="I4243" s="22">
        <v>181784.6</v>
      </c>
      <c r="J4243" s="23">
        <v>54</v>
      </c>
      <c r="K4243" s="22">
        <v>196402.81</v>
      </c>
      <c r="L4243" s="23">
        <v>64</v>
      </c>
      <c r="M4243" s="22">
        <v>120539.35</v>
      </c>
      <c r="N4243" s="23">
        <v>46</v>
      </c>
      <c r="O4243" s="23">
        <v>187</v>
      </c>
      <c r="P4243" s="23">
        <v>147</v>
      </c>
      <c r="Q4243" s="24">
        <v>1.1954697821640501</v>
      </c>
      <c r="R4243" s="24">
        <v>0.86346033031185898</v>
      </c>
      <c r="S4243" s="24">
        <v>0.78609625668449201</v>
      </c>
      <c r="T4243" s="24">
        <f t="shared" si="66"/>
        <v>0.36734693877551022</v>
      </c>
      <c r="U4243" s="25">
        <v>0</v>
      </c>
      <c r="V4243">
        <v>1</v>
      </c>
      <c r="W4243" t="b">
        <f>FALSE()</f>
        <v>0</v>
      </c>
    </row>
    <row r="4244" spans="1:23" x14ac:dyDescent="0.2">
      <c r="A4244" t="s">
        <v>8440</v>
      </c>
      <c r="B4244" t="s">
        <v>8441</v>
      </c>
      <c r="C4244" t="s">
        <v>67</v>
      </c>
      <c r="D4244" t="s">
        <v>44</v>
      </c>
      <c r="E4244" s="22">
        <v>162868</v>
      </c>
      <c r="F4244" s="22">
        <v>193346</v>
      </c>
      <c r="G4244" s="22">
        <v>213041</v>
      </c>
      <c r="H4244" s="22">
        <v>253212</v>
      </c>
      <c r="I4244" s="22">
        <v>238780</v>
      </c>
      <c r="J4244" s="23">
        <v>56</v>
      </c>
      <c r="K4244" s="22">
        <v>230181</v>
      </c>
      <c r="L4244" s="23">
        <v>55</v>
      </c>
      <c r="M4244" s="22">
        <v>167221</v>
      </c>
      <c r="N4244" s="23">
        <v>41</v>
      </c>
      <c r="O4244" s="23">
        <v>103</v>
      </c>
      <c r="P4244" s="23">
        <v>85</v>
      </c>
      <c r="Q4244" s="24">
        <v>1.41329788540413</v>
      </c>
      <c r="R4244" s="24">
        <v>1.02079255968399</v>
      </c>
      <c r="S4244" s="24">
        <v>0.82524271844660202</v>
      </c>
      <c r="T4244" s="24">
        <f t="shared" si="66"/>
        <v>0.6588235294117647</v>
      </c>
      <c r="U4244" s="25">
        <v>0</v>
      </c>
      <c r="V4244">
        <v>1</v>
      </c>
      <c r="W4244" t="b">
        <f>FALSE()</f>
        <v>0</v>
      </c>
    </row>
    <row r="4245" spans="1:23" x14ac:dyDescent="0.2">
      <c r="A4245" t="s">
        <v>8442</v>
      </c>
      <c r="B4245" t="s">
        <v>8443</v>
      </c>
      <c r="C4245" t="s">
        <v>3688</v>
      </c>
      <c r="D4245" t="s">
        <v>145</v>
      </c>
      <c r="E4245" s="22">
        <v>30263</v>
      </c>
      <c r="F4245" s="22">
        <v>51674</v>
      </c>
      <c r="G4245" s="22">
        <v>58743</v>
      </c>
      <c r="H4245" s="22">
        <v>49273.9</v>
      </c>
      <c r="I4245" s="22">
        <v>185415</v>
      </c>
      <c r="J4245" s="23">
        <v>42</v>
      </c>
      <c r="K4245" s="22">
        <v>258011</v>
      </c>
      <c r="L4245" s="23">
        <v>49</v>
      </c>
      <c r="M4245" s="22">
        <v>153117</v>
      </c>
      <c r="N4245" s="23">
        <v>49</v>
      </c>
      <c r="O4245" s="23">
        <v>118</v>
      </c>
      <c r="P4245" s="23">
        <v>159</v>
      </c>
      <c r="Q4245" s="24">
        <v>8.5256253510887898</v>
      </c>
      <c r="R4245" s="24">
        <v>6.14554051705655</v>
      </c>
      <c r="S4245" s="24">
        <v>1.34745762711864</v>
      </c>
      <c r="T4245" s="24">
        <f t="shared" si="66"/>
        <v>0.26415094339622641</v>
      </c>
      <c r="U4245" s="25">
        <v>1</v>
      </c>
      <c r="V4245">
        <v>2</v>
      </c>
      <c r="W4245" t="b">
        <f>FALSE()</f>
        <v>0</v>
      </c>
    </row>
    <row r="4246" spans="1:23" x14ac:dyDescent="0.2">
      <c r="A4246" t="s">
        <v>8444</v>
      </c>
      <c r="B4246" t="s">
        <v>8445</v>
      </c>
      <c r="C4246" t="s">
        <v>74</v>
      </c>
      <c r="D4246" t="s">
        <v>44</v>
      </c>
      <c r="E4246" s="22">
        <v>6718155.0499999998</v>
      </c>
      <c r="F4246" s="22">
        <v>9837222.0199999996</v>
      </c>
      <c r="G4246" s="22">
        <v>6082940.8600000003</v>
      </c>
      <c r="H4246" s="22">
        <v>4613523.59</v>
      </c>
      <c r="I4246" s="22">
        <v>1670191.71</v>
      </c>
      <c r="J4246" s="23">
        <v>369</v>
      </c>
      <c r="K4246" s="22">
        <v>4015440.66</v>
      </c>
      <c r="L4246" s="23">
        <v>765</v>
      </c>
      <c r="M4246" s="22">
        <v>3323476</v>
      </c>
      <c r="N4246" s="23">
        <v>664</v>
      </c>
      <c r="O4246" s="23">
        <v>5012</v>
      </c>
      <c r="P4246" s="23">
        <v>1559</v>
      </c>
      <c r="Q4246" s="24">
        <v>0.59769990869740397</v>
      </c>
      <c r="R4246" s="24">
        <v>0.38816714309682199</v>
      </c>
      <c r="S4246" s="24">
        <v>0.31105347166799702</v>
      </c>
      <c r="T4246" s="24">
        <f t="shared" si="66"/>
        <v>0.23669018601667735</v>
      </c>
      <c r="U4246" s="25">
        <v>0.88592233009708699</v>
      </c>
      <c r="V4246">
        <v>2</v>
      </c>
      <c r="W4246" t="b">
        <f>FALSE()</f>
        <v>0</v>
      </c>
    </row>
    <row r="4247" spans="1:23" x14ac:dyDescent="0.2">
      <c r="A4247" t="s">
        <v>8446</v>
      </c>
      <c r="B4247" t="s">
        <v>8447</v>
      </c>
      <c r="C4247" t="s">
        <v>71</v>
      </c>
      <c r="D4247" t="s">
        <v>44</v>
      </c>
      <c r="E4247" s="22">
        <v>12390</v>
      </c>
      <c r="F4247" s="22">
        <v>3173</v>
      </c>
      <c r="G4247" s="22">
        <v>5245</v>
      </c>
      <c r="H4247" s="22"/>
      <c r="I4247" s="22"/>
      <c r="J4247" s="23"/>
      <c r="K4247" s="22"/>
      <c r="L4247" s="23"/>
      <c r="M4247" s="22"/>
      <c r="N4247" s="23"/>
      <c r="O4247" s="23"/>
      <c r="P4247" s="23"/>
      <c r="Q4247" s="24"/>
      <c r="R4247" s="24"/>
      <c r="S4247" s="24"/>
      <c r="T4247" s="24" t="str">
        <f t="shared" si="66"/>
        <v/>
      </c>
      <c r="U4247" s="25"/>
      <c r="V4247">
        <v>0</v>
      </c>
      <c r="W4247" t="b">
        <f>FALSE()</f>
        <v>0</v>
      </c>
    </row>
    <row r="4248" spans="1:23" x14ac:dyDescent="0.2">
      <c r="A4248" t="s">
        <v>8448</v>
      </c>
      <c r="B4248" t="s">
        <v>8449</v>
      </c>
      <c r="C4248" t="s">
        <v>52</v>
      </c>
      <c r="D4248" t="s">
        <v>44</v>
      </c>
      <c r="E4248" s="22">
        <v>279713.76</v>
      </c>
      <c r="F4248" s="22">
        <v>410357.4</v>
      </c>
      <c r="G4248" s="22">
        <v>347032.9</v>
      </c>
      <c r="H4248" s="22">
        <v>310094.67</v>
      </c>
      <c r="I4248" s="22"/>
      <c r="J4248" s="23"/>
      <c r="K4248" s="22"/>
      <c r="L4248" s="23"/>
      <c r="M4248" s="22"/>
      <c r="N4248" s="23"/>
      <c r="O4248" s="23">
        <v>302</v>
      </c>
      <c r="P4248" s="23">
        <v>284</v>
      </c>
      <c r="Q4248" s="24"/>
      <c r="R4248" s="24"/>
      <c r="S4248" s="24">
        <v>0.94039735099337796</v>
      </c>
      <c r="T4248" s="24">
        <f t="shared" si="66"/>
        <v>0</v>
      </c>
      <c r="U4248" s="25">
        <v>0</v>
      </c>
      <c r="V4248">
        <v>0</v>
      </c>
      <c r="W4248" t="b">
        <f>FALSE()</f>
        <v>0</v>
      </c>
    </row>
    <row r="4249" spans="1:23" x14ac:dyDescent="0.2">
      <c r="A4249" t="s">
        <v>8450</v>
      </c>
      <c r="B4249" t="s">
        <v>8451</v>
      </c>
      <c r="C4249" t="s">
        <v>63</v>
      </c>
      <c r="D4249" t="s">
        <v>44</v>
      </c>
      <c r="E4249" s="22">
        <v>460860.83</v>
      </c>
      <c r="F4249" s="22">
        <v>608777.15</v>
      </c>
      <c r="G4249" s="22">
        <v>547800.68000000005</v>
      </c>
      <c r="H4249" s="22">
        <v>615044.72</v>
      </c>
      <c r="I4249" s="22">
        <v>614358.59</v>
      </c>
      <c r="J4249" s="23">
        <v>154</v>
      </c>
      <c r="K4249" s="22">
        <v>604303.75</v>
      </c>
      <c r="L4249" s="23">
        <v>144</v>
      </c>
      <c r="M4249" s="22">
        <v>388329.13</v>
      </c>
      <c r="N4249" s="23">
        <v>102</v>
      </c>
      <c r="O4249" s="23">
        <v>313</v>
      </c>
      <c r="P4249" s="23">
        <v>334</v>
      </c>
      <c r="Q4249" s="24">
        <v>1.31124997105959</v>
      </c>
      <c r="R4249" s="24">
        <v>0.94708569804498799</v>
      </c>
      <c r="S4249" s="24">
        <v>1.0670926517571899</v>
      </c>
      <c r="T4249" s="24">
        <f t="shared" si="66"/>
        <v>0.46107784431137727</v>
      </c>
      <c r="U4249" s="25">
        <v>0</v>
      </c>
      <c r="V4249">
        <v>1</v>
      </c>
      <c r="W4249" t="b">
        <f>FALSE()</f>
        <v>0</v>
      </c>
    </row>
    <row r="4250" spans="1:23" x14ac:dyDescent="0.2">
      <c r="A4250" t="s">
        <v>8452</v>
      </c>
      <c r="B4250" t="s">
        <v>8453</v>
      </c>
      <c r="C4250" t="s">
        <v>63</v>
      </c>
      <c r="D4250" t="s">
        <v>44</v>
      </c>
      <c r="E4250" s="22">
        <v>202460</v>
      </c>
      <c r="F4250" s="22">
        <v>238495</v>
      </c>
      <c r="G4250" s="22">
        <v>221713</v>
      </c>
      <c r="H4250" s="22">
        <v>177225</v>
      </c>
      <c r="I4250" s="22">
        <v>186410</v>
      </c>
      <c r="J4250" s="23">
        <v>41</v>
      </c>
      <c r="K4250" s="22">
        <v>227017</v>
      </c>
      <c r="L4250" s="23">
        <v>40</v>
      </c>
      <c r="M4250" s="22">
        <v>119414</v>
      </c>
      <c r="N4250" s="23">
        <v>30</v>
      </c>
      <c r="O4250" s="23">
        <v>84</v>
      </c>
      <c r="P4250" s="23">
        <v>60</v>
      </c>
      <c r="Q4250" s="24">
        <v>1.1212930949323301</v>
      </c>
      <c r="R4250" s="24">
        <v>0.80988421503557095</v>
      </c>
      <c r="S4250" s="24">
        <v>0.71428571428571397</v>
      </c>
      <c r="T4250" s="24">
        <f t="shared" si="66"/>
        <v>0.68333333333333335</v>
      </c>
      <c r="U4250" s="25">
        <v>0</v>
      </c>
      <c r="V4250">
        <v>1</v>
      </c>
      <c r="W4250" t="b">
        <f>FALSE()</f>
        <v>0</v>
      </c>
    </row>
    <row r="4251" spans="1:23" x14ac:dyDescent="0.2">
      <c r="A4251" t="s">
        <v>8454</v>
      </c>
      <c r="B4251" t="s">
        <v>8455</v>
      </c>
      <c r="C4251" t="s">
        <v>2224</v>
      </c>
      <c r="D4251" t="s">
        <v>145</v>
      </c>
      <c r="E4251" s="22">
        <v>442308</v>
      </c>
      <c r="F4251" s="22">
        <v>594464</v>
      </c>
      <c r="G4251" s="22">
        <v>560182</v>
      </c>
      <c r="H4251" s="22">
        <v>568039</v>
      </c>
      <c r="I4251" s="22">
        <v>712776.5</v>
      </c>
      <c r="J4251" s="23">
        <v>129</v>
      </c>
      <c r="K4251" s="22">
        <v>1019801.11</v>
      </c>
      <c r="L4251" s="23">
        <v>147</v>
      </c>
      <c r="M4251" s="22">
        <v>672850</v>
      </c>
      <c r="N4251" s="23">
        <v>114</v>
      </c>
      <c r="O4251" s="23">
        <v>77</v>
      </c>
      <c r="P4251" s="23">
        <v>232</v>
      </c>
      <c r="Q4251" s="24">
        <v>2.3056356882534299</v>
      </c>
      <c r="R4251" s="24">
        <v>1.59348838968954</v>
      </c>
      <c r="S4251" s="24">
        <v>3.01298701298701</v>
      </c>
      <c r="T4251" s="24">
        <f t="shared" si="66"/>
        <v>0.55603448275862066</v>
      </c>
      <c r="U4251" s="25">
        <v>0</v>
      </c>
      <c r="V4251">
        <v>1</v>
      </c>
      <c r="W4251" t="b">
        <f>FALSE()</f>
        <v>0</v>
      </c>
    </row>
    <row r="4252" spans="1:23" x14ac:dyDescent="0.2">
      <c r="A4252" t="s">
        <v>8456</v>
      </c>
      <c r="B4252" t="s">
        <v>8457</v>
      </c>
      <c r="C4252" t="s">
        <v>74</v>
      </c>
      <c r="D4252" t="s">
        <v>44</v>
      </c>
      <c r="E4252" s="22">
        <v>726661.52</v>
      </c>
      <c r="F4252" s="22">
        <v>718595.42</v>
      </c>
      <c r="G4252" s="22">
        <v>553291.71</v>
      </c>
      <c r="H4252" s="22">
        <v>614101.23</v>
      </c>
      <c r="I4252" s="22">
        <v>849188.93</v>
      </c>
      <c r="J4252" s="23">
        <v>176</v>
      </c>
      <c r="K4252" s="22">
        <v>822225.58</v>
      </c>
      <c r="L4252" s="23">
        <v>182</v>
      </c>
      <c r="M4252" s="22">
        <v>572568.89</v>
      </c>
      <c r="N4252" s="23">
        <v>141</v>
      </c>
      <c r="O4252" s="23">
        <v>288</v>
      </c>
      <c r="P4252" s="23">
        <v>265</v>
      </c>
      <c r="Q4252" s="24">
        <v>1.13151110574838</v>
      </c>
      <c r="R4252" s="24">
        <v>0.81726444925477904</v>
      </c>
      <c r="S4252" s="24">
        <v>0.92013888888888895</v>
      </c>
      <c r="T4252" s="24">
        <f t="shared" si="66"/>
        <v>0.66415094339622638</v>
      </c>
      <c r="U4252" s="25">
        <v>0</v>
      </c>
      <c r="V4252">
        <v>1</v>
      </c>
      <c r="W4252" t="b">
        <f>FALSE()</f>
        <v>0</v>
      </c>
    </row>
    <row r="4253" spans="1:23" x14ac:dyDescent="0.2">
      <c r="A4253" t="s">
        <v>8458</v>
      </c>
      <c r="B4253" t="s">
        <v>8459</v>
      </c>
      <c r="C4253" t="s">
        <v>84</v>
      </c>
      <c r="D4253" t="s">
        <v>44</v>
      </c>
      <c r="E4253" s="22">
        <v>23913</v>
      </c>
      <c r="F4253" s="22"/>
      <c r="G4253" s="22"/>
      <c r="H4253" s="22"/>
      <c r="I4253" s="22"/>
      <c r="J4253" s="23"/>
      <c r="K4253" s="22"/>
      <c r="L4253" s="23"/>
      <c r="M4253" s="22"/>
      <c r="N4253" s="23"/>
      <c r="O4253" s="23"/>
      <c r="P4253" s="23"/>
      <c r="Q4253" s="24"/>
      <c r="R4253" s="24"/>
      <c r="S4253" s="24"/>
      <c r="T4253" s="24" t="str">
        <f t="shared" si="66"/>
        <v/>
      </c>
      <c r="U4253" s="25"/>
      <c r="V4253">
        <v>0</v>
      </c>
      <c r="W4253" t="b">
        <f>FALSE()</f>
        <v>0</v>
      </c>
    </row>
    <row r="4254" spans="1:23" x14ac:dyDescent="0.2">
      <c r="A4254" t="s">
        <v>8460</v>
      </c>
      <c r="B4254" t="s">
        <v>8461</v>
      </c>
      <c r="C4254" t="s">
        <v>43</v>
      </c>
      <c r="D4254" t="s">
        <v>44</v>
      </c>
      <c r="E4254" s="22">
        <v>217220</v>
      </c>
      <c r="F4254" s="22">
        <v>228448</v>
      </c>
      <c r="G4254" s="22">
        <v>279259</v>
      </c>
      <c r="H4254" s="22">
        <v>324251</v>
      </c>
      <c r="I4254" s="22">
        <v>229918</v>
      </c>
      <c r="J4254" s="23">
        <v>57</v>
      </c>
      <c r="K4254" s="22">
        <v>230027</v>
      </c>
      <c r="L4254" s="23">
        <v>54</v>
      </c>
      <c r="M4254" s="22">
        <v>169029</v>
      </c>
      <c r="N4254" s="23">
        <v>43</v>
      </c>
      <c r="O4254" s="23">
        <v>176</v>
      </c>
      <c r="P4254" s="23">
        <v>155</v>
      </c>
      <c r="Q4254" s="24">
        <v>1.05895865942363</v>
      </c>
      <c r="R4254" s="24">
        <v>0.76486148583139202</v>
      </c>
      <c r="S4254" s="24">
        <v>0.88068181818181801</v>
      </c>
      <c r="T4254" s="24">
        <f t="shared" si="66"/>
        <v>0.36774193548387096</v>
      </c>
      <c r="U4254" s="25">
        <v>0</v>
      </c>
      <c r="V4254">
        <v>1</v>
      </c>
      <c r="W4254" t="b">
        <f>FALSE()</f>
        <v>0</v>
      </c>
    </row>
    <row r="4255" spans="1:23" x14ac:dyDescent="0.2">
      <c r="A4255" t="s">
        <v>8462</v>
      </c>
      <c r="B4255" t="s">
        <v>8463</v>
      </c>
      <c r="C4255" t="s">
        <v>84</v>
      </c>
      <c r="D4255" t="s">
        <v>142</v>
      </c>
      <c r="E4255" s="22">
        <v>28545364.98</v>
      </c>
      <c r="F4255" s="22">
        <v>29025792.170000002</v>
      </c>
      <c r="G4255" s="22">
        <v>28191618.989999998</v>
      </c>
      <c r="H4255" s="22">
        <v>28400981.66</v>
      </c>
      <c r="I4255" s="22">
        <v>31046065.210000001</v>
      </c>
      <c r="J4255" s="23">
        <v>5075</v>
      </c>
      <c r="K4255" s="22">
        <v>37001894.590000004</v>
      </c>
      <c r="L4255" s="23">
        <v>5349</v>
      </c>
      <c r="M4255" s="22">
        <v>30989769.23</v>
      </c>
      <c r="N4255" s="23">
        <v>5120</v>
      </c>
      <c r="O4255" s="23">
        <v>8697</v>
      </c>
      <c r="P4255" s="23">
        <v>8917</v>
      </c>
      <c r="Q4255" s="24">
        <v>1.2962487821026301</v>
      </c>
      <c r="R4255" s="24">
        <v>0.98876543487694601</v>
      </c>
      <c r="S4255" s="24">
        <v>1.0252960791077399</v>
      </c>
      <c r="T4255" s="24">
        <f t="shared" si="66"/>
        <v>0.56913760233262312</v>
      </c>
      <c r="U4255" s="25">
        <v>2.3889154323930001E-4</v>
      </c>
      <c r="V4255">
        <v>1</v>
      </c>
      <c r="W4255" t="b">
        <f>FALSE()</f>
        <v>0</v>
      </c>
    </row>
    <row r="4256" spans="1:23" x14ac:dyDescent="0.2">
      <c r="A4256" t="s">
        <v>8464</v>
      </c>
      <c r="B4256" t="s">
        <v>8465</v>
      </c>
      <c r="C4256" t="s">
        <v>3617</v>
      </c>
      <c r="D4256" t="s">
        <v>44</v>
      </c>
      <c r="E4256" s="22">
        <v>247376</v>
      </c>
      <c r="F4256" s="22">
        <v>221880</v>
      </c>
      <c r="G4256" s="22">
        <v>333818</v>
      </c>
      <c r="H4256" s="22">
        <v>270633</v>
      </c>
      <c r="I4256" s="22">
        <v>446168</v>
      </c>
      <c r="J4256" s="23">
        <v>90</v>
      </c>
      <c r="K4256" s="22">
        <v>486827</v>
      </c>
      <c r="L4256" s="23">
        <v>94</v>
      </c>
      <c r="M4256" s="22">
        <v>251179</v>
      </c>
      <c r="N4256" s="23">
        <v>49</v>
      </c>
      <c r="O4256" s="23">
        <v>144</v>
      </c>
      <c r="P4256" s="23">
        <v>107</v>
      </c>
      <c r="Q4256" s="24">
        <v>1.96796374749369</v>
      </c>
      <c r="R4256" s="24">
        <v>1.42141495569771</v>
      </c>
      <c r="S4256" s="24">
        <v>0.74305555555555602</v>
      </c>
      <c r="T4256" s="24">
        <f t="shared" si="66"/>
        <v>0.84112149532710279</v>
      </c>
      <c r="U4256" s="25">
        <v>0</v>
      </c>
      <c r="V4256">
        <v>1</v>
      </c>
      <c r="W4256" t="b">
        <f>FALSE()</f>
        <v>0</v>
      </c>
    </row>
    <row r="4257" spans="1:23" x14ac:dyDescent="0.2">
      <c r="A4257" t="s">
        <v>8466</v>
      </c>
      <c r="B4257" t="s">
        <v>1977</v>
      </c>
      <c r="C4257" t="s">
        <v>120</v>
      </c>
      <c r="D4257" t="s">
        <v>44</v>
      </c>
      <c r="E4257" s="22">
        <v>3321068.68</v>
      </c>
      <c r="F4257" s="22">
        <v>3780973.28</v>
      </c>
      <c r="G4257" s="22">
        <v>4167438.5</v>
      </c>
      <c r="H4257" s="22">
        <v>5514375</v>
      </c>
      <c r="I4257" s="22">
        <v>5590440</v>
      </c>
      <c r="J4257" s="23">
        <v>1282</v>
      </c>
      <c r="K4257" s="22">
        <v>6103836</v>
      </c>
      <c r="L4257" s="23">
        <v>1342</v>
      </c>
      <c r="M4257" s="22">
        <v>4741518</v>
      </c>
      <c r="N4257" s="23">
        <v>1268</v>
      </c>
      <c r="O4257" s="23">
        <v>592</v>
      </c>
      <c r="P4257" s="23">
        <v>305</v>
      </c>
      <c r="Q4257" s="24">
        <v>1.8379132105151199</v>
      </c>
      <c r="R4257" s="24">
        <v>1.1936048672658299</v>
      </c>
      <c r="S4257" s="24">
        <v>0.51520270270270296</v>
      </c>
      <c r="T4257" s="24">
        <f t="shared" si="66"/>
        <v>4.2032786885245903</v>
      </c>
      <c r="U4257" s="25">
        <v>3.3472803347280297E-2</v>
      </c>
      <c r="V4257">
        <v>3</v>
      </c>
      <c r="W4257" t="b">
        <f>FALSE()</f>
        <v>0</v>
      </c>
    </row>
    <row r="4258" spans="1:23" x14ac:dyDescent="0.2">
      <c r="A4258" t="s">
        <v>8467</v>
      </c>
      <c r="B4258" t="s">
        <v>70</v>
      </c>
      <c r="C4258" t="s">
        <v>71</v>
      </c>
      <c r="D4258" t="s">
        <v>44</v>
      </c>
      <c r="E4258" s="22">
        <v>1105842</v>
      </c>
      <c r="F4258" s="22">
        <v>1342089</v>
      </c>
      <c r="G4258" s="22">
        <v>1170798</v>
      </c>
      <c r="H4258" s="22">
        <v>1447454</v>
      </c>
      <c r="I4258" s="22">
        <v>1807749</v>
      </c>
      <c r="J4258" s="23">
        <v>420</v>
      </c>
      <c r="K4258" s="22">
        <v>1691091</v>
      </c>
      <c r="L4258" s="23">
        <v>383</v>
      </c>
      <c r="M4258" s="22">
        <v>1729391</v>
      </c>
      <c r="N4258" s="23">
        <v>360</v>
      </c>
      <c r="O4258" s="23">
        <v>468</v>
      </c>
      <c r="P4258" s="23">
        <v>383</v>
      </c>
      <c r="Q4258" s="24">
        <v>1.5292338326813399</v>
      </c>
      <c r="R4258" s="24">
        <v>1.10453042811408</v>
      </c>
      <c r="S4258" s="24">
        <v>0.81837606837606802</v>
      </c>
      <c r="T4258" s="24">
        <f t="shared" si="66"/>
        <v>1.0966057441253263</v>
      </c>
      <c r="U4258" s="25">
        <v>1</v>
      </c>
      <c r="V4258">
        <v>6</v>
      </c>
      <c r="W4258" t="b">
        <f>FALSE()</f>
        <v>0</v>
      </c>
    </row>
    <row r="4259" spans="1:23" x14ac:dyDescent="0.2">
      <c r="A4259" t="s">
        <v>8468</v>
      </c>
      <c r="B4259" t="s">
        <v>8469</v>
      </c>
      <c r="C4259" t="s">
        <v>600</v>
      </c>
      <c r="D4259" t="s">
        <v>44</v>
      </c>
      <c r="E4259" s="22">
        <v>415729</v>
      </c>
      <c r="F4259" s="22">
        <v>211954</v>
      </c>
      <c r="G4259" s="22"/>
      <c r="H4259" s="22"/>
      <c r="I4259" s="22"/>
      <c r="J4259" s="23"/>
      <c r="K4259" s="22"/>
      <c r="L4259" s="23"/>
      <c r="M4259" s="22"/>
      <c r="N4259" s="23"/>
      <c r="O4259" s="23"/>
      <c r="P4259" s="23"/>
      <c r="Q4259" s="24"/>
      <c r="R4259" s="24"/>
      <c r="S4259" s="24"/>
      <c r="T4259" s="24" t="str">
        <f t="shared" si="66"/>
        <v/>
      </c>
      <c r="U4259" s="25"/>
      <c r="V4259">
        <v>0</v>
      </c>
      <c r="W4259" t="b">
        <f>FALSE()</f>
        <v>0</v>
      </c>
    </row>
    <row r="4260" spans="1:23" x14ac:dyDescent="0.2">
      <c r="A4260" t="s">
        <v>8470</v>
      </c>
      <c r="B4260" t="s">
        <v>8471</v>
      </c>
      <c r="C4260" t="s">
        <v>84</v>
      </c>
      <c r="D4260" t="s">
        <v>44</v>
      </c>
      <c r="E4260" s="22">
        <v>7138768</v>
      </c>
      <c r="F4260" s="22"/>
      <c r="G4260" s="22"/>
      <c r="H4260" s="22"/>
      <c r="I4260" s="22"/>
      <c r="J4260" s="23"/>
      <c r="K4260" s="22"/>
      <c r="L4260" s="23"/>
      <c r="M4260" s="22"/>
      <c r="N4260" s="23"/>
      <c r="O4260" s="23"/>
      <c r="P4260" s="23"/>
      <c r="Q4260" s="24"/>
      <c r="R4260" s="24"/>
      <c r="S4260" s="24"/>
      <c r="T4260" s="24" t="str">
        <f t="shared" si="66"/>
        <v/>
      </c>
      <c r="U4260" s="25"/>
      <c r="V4260">
        <v>0</v>
      </c>
      <c r="W4260" t="b">
        <f>FALSE()</f>
        <v>0</v>
      </c>
    </row>
    <row r="4261" spans="1:23" x14ac:dyDescent="0.2">
      <c r="A4261" t="s">
        <v>8472</v>
      </c>
      <c r="B4261" t="s">
        <v>8473</v>
      </c>
      <c r="C4261" t="s">
        <v>89</v>
      </c>
      <c r="D4261" t="s">
        <v>44</v>
      </c>
      <c r="E4261" s="22">
        <v>634252.49</v>
      </c>
      <c r="F4261" s="22">
        <v>446003.3</v>
      </c>
      <c r="G4261" s="22">
        <v>318798.56</v>
      </c>
      <c r="H4261" s="22">
        <v>25201</v>
      </c>
      <c r="I4261" s="22"/>
      <c r="J4261" s="23"/>
      <c r="K4261" s="22"/>
      <c r="L4261" s="23"/>
      <c r="M4261" s="22"/>
      <c r="N4261" s="23"/>
      <c r="O4261" s="23"/>
      <c r="P4261" s="23"/>
      <c r="Q4261" s="24"/>
      <c r="R4261" s="24"/>
      <c r="S4261" s="24"/>
      <c r="T4261" s="24" t="str">
        <f t="shared" si="66"/>
        <v/>
      </c>
      <c r="U4261" s="25"/>
      <c r="V4261">
        <v>0</v>
      </c>
      <c r="W4261" t="b">
        <f>FALSE()</f>
        <v>0</v>
      </c>
    </row>
    <row r="4262" spans="1:23" x14ac:dyDescent="0.2">
      <c r="A4262" t="s">
        <v>8474</v>
      </c>
      <c r="B4262" t="s">
        <v>8475</v>
      </c>
      <c r="C4262" t="s">
        <v>43</v>
      </c>
      <c r="D4262" t="s">
        <v>44</v>
      </c>
      <c r="E4262" s="22">
        <v>4038096.88</v>
      </c>
      <c r="F4262" s="22">
        <v>4851719.66</v>
      </c>
      <c r="G4262" s="22">
        <v>3453886.18</v>
      </c>
      <c r="H4262" s="22">
        <v>3037896.47</v>
      </c>
      <c r="I4262" s="22">
        <v>2830659.11</v>
      </c>
      <c r="J4262" s="23">
        <v>519</v>
      </c>
      <c r="K4262" s="22">
        <v>4022428.73</v>
      </c>
      <c r="L4262" s="23">
        <v>688</v>
      </c>
      <c r="M4262" s="22">
        <v>3321156.04</v>
      </c>
      <c r="N4262" s="23">
        <v>710</v>
      </c>
      <c r="O4262" s="23">
        <v>1526</v>
      </c>
      <c r="P4262" s="23">
        <v>1155</v>
      </c>
      <c r="Q4262" s="24">
        <v>0.99611991726161797</v>
      </c>
      <c r="R4262" s="24">
        <v>0.68589930306532698</v>
      </c>
      <c r="S4262" s="24">
        <v>0.75688073394495403</v>
      </c>
      <c r="T4262" s="24">
        <f t="shared" si="66"/>
        <v>0.44935064935064933</v>
      </c>
      <c r="U4262" s="25">
        <v>0</v>
      </c>
      <c r="V4262">
        <v>1</v>
      </c>
      <c r="W4262" t="b">
        <f>FALSE()</f>
        <v>0</v>
      </c>
    </row>
    <row r="4263" spans="1:23" x14ac:dyDescent="0.2">
      <c r="A4263" t="s">
        <v>8476</v>
      </c>
      <c r="B4263" t="s">
        <v>8477</v>
      </c>
      <c r="C4263" t="s">
        <v>639</v>
      </c>
      <c r="D4263" t="s">
        <v>44</v>
      </c>
      <c r="E4263" s="22">
        <v>115188</v>
      </c>
      <c r="F4263" s="22">
        <v>161808.29999999999</v>
      </c>
      <c r="G4263" s="22">
        <v>219787.5</v>
      </c>
      <c r="H4263" s="22">
        <v>241185</v>
      </c>
      <c r="I4263" s="22">
        <v>277922.3</v>
      </c>
      <c r="J4263" s="23">
        <v>67</v>
      </c>
      <c r="K4263" s="22">
        <v>300069.18</v>
      </c>
      <c r="L4263" s="23">
        <v>68</v>
      </c>
      <c r="M4263" s="22">
        <v>207449.73</v>
      </c>
      <c r="N4263" s="23">
        <v>56</v>
      </c>
      <c r="O4263" s="23">
        <v>65</v>
      </c>
      <c r="P4263" s="23">
        <v>90</v>
      </c>
      <c r="Q4263" s="24">
        <v>2.6050385456818401</v>
      </c>
      <c r="R4263" s="24">
        <v>1.8815594310194701</v>
      </c>
      <c r="S4263" s="24">
        <v>1.3846153846153899</v>
      </c>
      <c r="T4263" s="24">
        <f t="shared" si="66"/>
        <v>0.74444444444444446</v>
      </c>
      <c r="U4263" s="25">
        <v>0</v>
      </c>
      <c r="V4263">
        <v>1</v>
      </c>
      <c r="W4263" t="b">
        <f>FALSE()</f>
        <v>0</v>
      </c>
    </row>
    <row r="4264" spans="1:23" x14ac:dyDescent="0.2">
      <c r="A4264" t="s">
        <v>8478</v>
      </c>
      <c r="B4264" t="s">
        <v>8479</v>
      </c>
      <c r="C4264" t="s">
        <v>2501</v>
      </c>
      <c r="D4264" t="s">
        <v>44</v>
      </c>
      <c r="E4264" s="22">
        <v>123463</v>
      </c>
      <c r="F4264" s="22">
        <v>74867</v>
      </c>
      <c r="G4264" s="22">
        <v>68717.91</v>
      </c>
      <c r="H4264" s="22">
        <v>76723.25</v>
      </c>
      <c r="I4264" s="22">
        <v>114646.07</v>
      </c>
      <c r="J4264" s="23">
        <v>34</v>
      </c>
      <c r="K4264" s="22">
        <v>145181.9</v>
      </c>
      <c r="L4264" s="23">
        <v>36</v>
      </c>
      <c r="M4264" s="22">
        <v>98452.81</v>
      </c>
      <c r="N4264" s="23">
        <v>31</v>
      </c>
      <c r="O4264" s="23">
        <v>94</v>
      </c>
      <c r="P4264" s="23">
        <v>104</v>
      </c>
      <c r="Q4264" s="24">
        <v>1.1759142415136501</v>
      </c>
      <c r="R4264" s="24">
        <v>0.84933581303727301</v>
      </c>
      <c r="S4264" s="24">
        <v>1.1063829787234001</v>
      </c>
      <c r="T4264" s="24">
        <f t="shared" si="66"/>
        <v>0.32692307692307693</v>
      </c>
      <c r="U4264" s="25">
        <v>0</v>
      </c>
      <c r="V4264">
        <v>1</v>
      </c>
      <c r="W4264" t="b">
        <f>FALSE()</f>
        <v>0</v>
      </c>
    </row>
    <row r="4265" spans="1:23" x14ac:dyDescent="0.2">
      <c r="A4265" t="s">
        <v>8480</v>
      </c>
      <c r="B4265" t="s">
        <v>8481</v>
      </c>
      <c r="C4265" t="s">
        <v>63</v>
      </c>
      <c r="D4265" t="s">
        <v>44</v>
      </c>
      <c r="E4265" s="22">
        <v>1202186</v>
      </c>
      <c r="F4265" s="22">
        <v>1216518</v>
      </c>
      <c r="G4265" s="22">
        <v>1028874</v>
      </c>
      <c r="H4265" s="22">
        <v>1165433</v>
      </c>
      <c r="I4265" s="22">
        <v>1592687</v>
      </c>
      <c r="J4265" s="23">
        <v>244</v>
      </c>
      <c r="K4265" s="22">
        <v>1386783</v>
      </c>
      <c r="L4265" s="23">
        <v>236</v>
      </c>
      <c r="M4265" s="22">
        <v>883141</v>
      </c>
      <c r="N4265" s="23">
        <v>175</v>
      </c>
      <c r="O4265" s="23">
        <v>460</v>
      </c>
      <c r="P4265" s="23">
        <v>392</v>
      </c>
      <c r="Q4265" s="24">
        <v>1.1535511143866299</v>
      </c>
      <c r="R4265" s="24">
        <v>0.74915628055466899</v>
      </c>
      <c r="S4265" s="24">
        <v>0.852173913043478</v>
      </c>
      <c r="T4265" s="24">
        <f t="shared" si="66"/>
        <v>0.62244897959183676</v>
      </c>
      <c r="U4265" s="25">
        <v>0</v>
      </c>
      <c r="V4265">
        <v>1</v>
      </c>
      <c r="W4265" t="b">
        <f>FALSE()</f>
        <v>0</v>
      </c>
    </row>
    <row r="4266" spans="1:23" x14ac:dyDescent="0.2">
      <c r="A4266" t="s">
        <v>8482</v>
      </c>
      <c r="B4266" t="s">
        <v>8483</v>
      </c>
      <c r="C4266" t="s">
        <v>43</v>
      </c>
      <c r="D4266" t="s">
        <v>44</v>
      </c>
      <c r="E4266" s="22">
        <v>292688.75</v>
      </c>
      <c r="F4266" s="22">
        <v>87381.29</v>
      </c>
      <c r="G4266" s="22">
        <v>183825.97</v>
      </c>
      <c r="H4266" s="22">
        <v>186447</v>
      </c>
      <c r="I4266" s="22">
        <v>250240.61</v>
      </c>
      <c r="J4266" s="23">
        <v>54</v>
      </c>
      <c r="K4266" s="22">
        <v>230940.31</v>
      </c>
      <c r="L4266" s="23">
        <v>50</v>
      </c>
      <c r="M4266" s="22">
        <v>176175.54</v>
      </c>
      <c r="N4266" s="23">
        <v>45</v>
      </c>
      <c r="O4266" s="23">
        <v>65</v>
      </c>
      <c r="P4266" s="23">
        <v>144</v>
      </c>
      <c r="Q4266" s="24">
        <v>0.78903036075011401</v>
      </c>
      <c r="R4266" s="24">
        <v>0.56989848349498895</v>
      </c>
      <c r="S4266" s="24">
        <v>2.2153846153846199</v>
      </c>
      <c r="T4266" s="24">
        <f t="shared" si="66"/>
        <v>0.375</v>
      </c>
      <c r="U4266" s="25">
        <v>0</v>
      </c>
      <c r="V4266">
        <v>1</v>
      </c>
      <c r="W4266" t="b">
        <f>FALSE()</f>
        <v>0</v>
      </c>
    </row>
    <row r="4267" spans="1:23" x14ac:dyDescent="0.2">
      <c r="A4267" t="s">
        <v>8484</v>
      </c>
      <c r="B4267" t="s">
        <v>8485</v>
      </c>
      <c r="C4267" t="s">
        <v>48</v>
      </c>
      <c r="D4267" t="s">
        <v>142</v>
      </c>
      <c r="E4267" s="22">
        <v>10504618.789999999</v>
      </c>
      <c r="F4267" s="22">
        <v>9180060.6199999992</v>
      </c>
      <c r="G4267" s="22">
        <v>10131714.060000001</v>
      </c>
      <c r="H4267" s="22">
        <v>11203096.98</v>
      </c>
      <c r="I4267" s="22">
        <v>12765008.9</v>
      </c>
      <c r="J4267" s="23">
        <v>2832</v>
      </c>
      <c r="K4267" s="22">
        <v>13352309.93</v>
      </c>
      <c r="L4267" s="23">
        <v>2854</v>
      </c>
      <c r="M4267" s="22">
        <v>14318889.57</v>
      </c>
      <c r="N4267" s="23">
        <v>2965</v>
      </c>
      <c r="O4267" s="23">
        <v>5314</v>
      </c>
      <c r="P4267" s="23">
        <v>5337</v>
      </c>
      <c r="Q4267" s="24">
        <v>1.2710894318898001</v>
      </c>
      <c r="R4267" s="24">
        <v>0.999710562117062</v>
      </c>
      <c r="S4267" s="24">
        <v>1.0043281896876199</v>
      </c>
      <c r="T4267" s="24">
        <f t="shared" si="66"/>
        <v>0.53063518830803824</v>
      </c>
      <c r="U4267" s="25">
        <v>0.410331125827815</v>
      </c>
      <c r="V4267">
        <v>2</v>
      </c>
      <c r="W4267" t="b">
        <f>FALSE()</f>
        <v>0</v>
      </c>
    </row>
    <row r="4268" spans="1:23" x14ac:dyDescent="0.2">
      <c r="A4268" t="s">
        <v>8486</v>
      </c>
      <c r="B4268" t="s">
        <v>8487</v>
      </c>
      <c r="C4268" t="s">
        <v>122</v>
      </c>
      <c r="D4268" t="s">
        <v>44</v>
      </c>
      <c r="E4268" s="22">
        <v>367177</v>
      </c>
      <c r="F4268" s="22">
        <v>245559</v>
      </c>
      <c r="G4268" s="22">
        <v>193281</v>
      </c>
      <c r="H4268" s="22">
        <v>43113</v>
      </c>
      <c r="I4268" s="22"/>
      <c r="J4268" s="23"/>
      <c r="K4268" s="22"/>
      <c r="L4268" s="23"/>
      <c r="M4268" s="22"/>
      <c r="N4268" s="23"/>
      <c r="O4268" s="23"/>
      <c r="P4268" s="23"/>
      <c r="Q4268" s="24"/>
      <c r="R4268" s="24"/>
      <c r="S4268" s="24"/>
      <c r="T4268" s="24" t="str">
        <f t="shared" si="66"/>
        <v/>
      </c>
      <c r="U4268" s="25"/>
      <c r="V4268">
        <v>0</v>
      </c>
      <c r="W4268" t="b">
        <f>FALSE()</f>
        <v>0</v>
      </c>
    </row>
    <row r="4269" spans="1:23" x14ac:dyDescent="0.2">
      <c r="A4269" t="s">
        <v>8488</v>
      </c>
      <c r="B4269" t="s">
        <v>8489</v>
      </c>
      <c r="C4269" t="s">
        <v>43</v>
      </c>
      <c r="D4269" t="s">
        <v>44</v>
      </c>
      <c r="E4269" s="22">
        <v>429354.1</v>
      </c>
      <c r="F4269" s="22">
        <v>611001.75</v>
      </c>
      <c r="G4269" s="22">
        <v>521651.32</v>
      </c>
      <c r="H4269" s="22">
        <v>653193.24</v>
      </c>
      <c r="I4269" s="22">
        <v>670577.67000000004</v>
      </c>
      <c r="J4269" s="23">
        <v>135</v>
      </c>
      <c r="K4269" s="22">
        <v>523855.79</v>
      </c>
      <c r="L4269" s="23">
        <v>105</v>
      </c>
      <c r="M4269" s="22">
        <v>429907.52</v>
      </c>
      <c r="N4269" s="23">
        <v>96</v>
      </c>
      <c r="O4269" s="23">
        <v>176</v>
      </c>
      <c r="P4269" s="23">
        <v>257</v>
      </c>
      <c r="Q4269" s="24">
        <v>1.22010198575022</v>
      </c>
      <c r="R4269" s="24">
        <v>0.88125160447215001</v>
      </c>
      <c r="S4269" s="24">
        <v>1.46022727272727</v>
      </c>
      <c r="T4269" s="24">
        <f t="shared" si="66"/>
        <v>0.52529182879377434</v>
      </c>
      <c r="U4269" s="25">
        <v>0</v>
      </c>
      <c r="V4269">
        <v>1</v>
      </c>
      <c r="W4269" t="b">
        <f>FALSE()</f>
        <v>0</v>
      </c>
    </row>
    <row r="4270" spans="1:23" x14ac:dyDescent="0.2">
      <c r="A4270" t="s">
        <v>8490</v>
      </c>
      <c r="B4270" t="s">
        <v>8491</v>
      </c>
      <c r="C4270" t="s">
        <v>1969</v>
      </c>
      <c r="D4270" t="s">
        <v>44</v>
      </c>
      <c r="E4270" s="22">
        <v>220550.68</v>
      </c>
      <c r="F4270" s="22">
        <v>164008.95999999999</v>
      </c>
      <c r="G4270" s="22">
        <v>146040.31</v>
      </c>
      <c r="H4270" s="22">
        <v>158082.01</v>
      </c>
      <c r="I4270" s="22">
        <v>253449.94</v>
      </c>
      <c r="J4270" s="23">
        <v>88</v>
      </c>
      <c r="K4270" s="22">
        <v>187901.64</v>
      </c>
      <c r="L4270" s="23">
        <v>62</v>
      </c>
      <c r="M4270" s="22">
        <v>13096</v>
      </c>
      <c r="N4270" s="23">
        <v>6</v>
      </c>
      <c r="O4270" s="23">
        <v>188</v>
      </c>
      <c r="P4270" s="23">
        <v>188</v>
      </c>
      <c r="Q4270" s="24">
        <v>0.85196581574810804</v>
      </c>
      <c r="R4270" s="24">
        <v>0.61535531525406895</v>
      </c>
      <c r="S4270" s="24">
        <v>1</v>
      </c>
      <c r="T4270" s="24">
        <f t="shared" si="66"/>
        <v>0.46808510638297873</v>
      </c>
      <c r="U4270" s="25">
        <v>0</v>
      </c>
      <c r="V4270">
        <v>1</v>
      </c>
      <c r="W4270" t="b">
        <f>FALSE()</f>
        <v>0</v>
      </c>
    </row>
    <row r="4271" spans="1:23" x14ac:dyDescent="0.2">
      <c r="A4271" t="s">
        <v>8492</v>
      </c>
      <c r="B4271" t="s">
        <v>8493</v>
      </c>
      <c r="C4271" t="s">
        <v>686</v>
      </c>
      <c r="D4271" t="s">
        <v>44</v>
      </c>
      <c r="E4271" s="22">
        <v>228867.17</v>
      </c>
      <c r="F4271" s="22">
        <v>206347.8</v>
      </c>
      <c r="G4271" s="22">
        <v>251353.39</v>
      </c>
      <c r="H4271" s="22">
        <v>235380.9</v>
      </c>
      <c r="I4271" s="22">
        <v>298013.02</v>
      </c>
      <c r="J4271" s="23">
        <v>79</v>
      </c>
      <c r="K4271" s="22">
        <v>176253.76</v>
      </c>
      <c r="L4271" s="23">
        <v>49</v>
      </c>
      <c r="M4271" s="22">
        <v>156779.17000000001</v>
      </c>
      <c r="N4271" s="23">
        <v>46</v>
      </c>
      <c r="O4271" s="23">
        <v>170</v>
      </c>
      <c r="P4271" s="23">
        <v>167</v>
      </c>
      <c r="Q4271" s="24">
        <v>0.77011377385406599</v>
      </c>
      <c r="R4271" s="24">
        <v>0.55623546782254996</v>
      </c>
      <c r="S4271" s="24">
        <v>0.98235294117646998</v>
      </c>
      <c r="T4271" s="24">
        <f t="shared" si="66"/>
        <v>0.47305389221556887</v>
      </c>
      <c r="U4271" s="25">
        <v>0</v>
      </c>
      <c r="V4271">
        <v>1</v>
      </c>
      <c r="W4271" t="b">
        <f>FALSE()</f>
        <v>0</v>
      </c>
    </row>
    <row r="4272" spans="1:23" x14ac:dyDescent="0.2">
      <c r="A4272" t="s">
        <v>8494</v>
      </c>
      <c r="B4272" t="s">
        <v>5545</v>
      </c>
      <c r="C4272" t="s">
        <v>1109</v>
      </c>
      <c r="D4272" t="s">
        <v>44</v>
      </c>
      <c r="E4272" s="22">
        <v>1273262.02</v>
      </c>
      <c r="F4272" s="22">
        <v>1489106.54</v>
      </c>
      <c r="G4272" s="22">
        <v>1555924</v>
      </c>
      <c r="H4272" s="22">
        <v>1563034.35</v>
      </c>
      <c r="I4272" s="22">
        <v>1736235.43</v>
      </c>
      <c r="J4272" s="23">
        <v>474</v>
      </c>
      <c r="K4272" s="22">
        <v>2126656.41</v>
      </c>
      <c r="L4272" s="23">
        <v>539</v>
      </c>
      <c r="M4272" s="22">
        <v>1389247.16</v>
      </c>
      <c r="N4272" s="23">
        <v>403</v>
      </c>
      <c r="O4272" s="23">
        <v>687</v>
      </c>
      <c r="P4272" s="23">
        <v>797</v>
      </c>
      <c r="Q4272" s="24">
        <v>1.6702425554168301</v>
      </c>
      <c r="R4272" s="24">
        <v>1.2063777856354301</v>
      </c>
      <c r="S4272" s="24">
        <v>1.16011644832606</v>
      </c>
      <c r="T4272" s="24">
        <f t="shared" si="66"/>
        <v>0.59473023839397743</v>
      </c>
      <c r="U4272" s="25">
        <v>0</v>
      </c>
      <c r="V4272">
        <v>1</v>
      </c>
      <c r="W4272" t="b">
        <f>FALSE()</f>
        <v>0</v>
      </c>
    </row>
    <row r="4273" spans="1:23" x14ac:dyDescent="0.2">
      <c r="A4273" t="s">
        <v>8495</v>
      </c>
      <c r="B4273" t="s">
        <v>8496</v>
      </c>
      <c r="C4273" t="s">
        <v>2151</v>
      </c>
      <c r="D4273" t="s">
        <v>145</v>
      </c>
      <c r="E4273" s="22">
        <v>832603</v>
      </c>
      <c r="F4273" s="22">
        <v>729160</v>
      </c>
      <c r="G4273" s="22">
        <v>631525</v>
      </c>
      <c r="H4273" s="22">
        <v>616544</v>
      </c>
      <c r="I4273" s="22">
        <v>694675</v>
      </c>
      <c r="J4273" s="23">
        <v>87</v>
      </c>
      <c r="K4273" s="22">
        <v>858812</v>
      </c>
      <c r="L4273" s="23">
        <v>92</v>
      </c>
      <c r="M4273" s="22">
        <v>668361</v>
      </c>
      <c r="N4273" s="23">
        <v>95</v>
      </c>
      <c r="O4273" s="23">
        <v>244</v>
      </c>
      <c r="P4273" s="23">
        <v>258</v>
      </c>
      <c r="Q4273" s="24">
        <v>1.03147838765894</v>
      </c>
      <c r="R4273" s="24">
        <v>0.74352225939844596</v>
      </c>
      <c r="S4273" s="24">
        <v>1.05737704918033</v>
      </c>
      <c r="T4273" s="24">
        <f t="shared" si="66"/>
        <v>0.33720930232558138</v>
      </c>
      <c r="U4273" s="25">
        <v>0</v>
      </c>
      <c r="V4273">
        <v>0</v>
      </c>
      <c r="W4273" t="b">
        <f>FALSE()</f>
        <v>0</v>
      </c>
    </row>
    <row r="4274" spans="1:23" x14ac:dyDescent="0.2">
      <c r="A4274" t="s">
        <v>8497</v>
      </c>
      <c r="B4274" t="s">
        <v>8498</v>
      </c>
      <c r="C4274" t="s">
        <v>2151</v>
      </c>
      <c r="D4274" t="s">
        <v>44</v>
      </c>
      <c r="E4274" s="22">
        <v>691538.9</v>
      </c>
      <c r="F4274" s="22">
        <v>785412.98</v>
      </c>
      <c r="G4274" s="22">
        <v>859731.9</v>
      </c>
      <c r="H4274" s="22">
        <v>815459.42</v>
      </c>
      <c r="I4274" s="22">
        <v>921901.36</v>
      </c>
      <c r="J4274" s="23">
        <v>205</v>
      </c>
      <c r="K4274" s="22">
        <v>817519.28</v>
      </c>
      <c r="L4274" s="23">
        <v>195</v>
      </c>
      <c r="M4274" s="22">
        <v>540276.64</v>
      </c>
      <c r="N4274" s="23">
        <v>131</v>
      </c>
      <c r="O4274" s="23">
        <v>502</v>
      </c>
      <c r="P4274" s="23">
        <v>327</v>
      </c>
      <c r="Q4274" s="24">
        <v>1.1821739601344201</v>
      </c>
      <c r="R4274" s="24">
        <v>0.85385706383640403</v>
      </c>
      <c r="S4274" s="24">
        <v>0.65139442231075695</v>
      </c>
      <c r="T4274" s="24">
        <f t="shared" si="66"/>
        <v>0.62691131498470953</v>
      </c>
      <c r="U4274" s="25">
        <v>0</v>
      </c>
      <c r="V4274">
        <v>1</v>
      </c>
      <c r="W4274" t="b">
        <f>FALSE()</f>
        <v>0</v>
      </c>
    </row>
    <row r="4275" spans="1:23" x14ac:dyDescent="0.2">
      <c r="A4275" t="s">
        <v>8499</v>
      </c>
      <c r="B4275" t="s">
        <v>8500</v>
      </c>
      <c r="C4275" t="s">
        <v>1906</v>
      </c>
      <c r="D4275" t="s">
        <v>44</v>
      </c>
      <c r="E4275" s="22">
        <v>377703.66</v>
      </c>
      <c r="F4275" s="22">
        <v>263440.92</v>
      </c>
      <c r="G4275" s="22">
        <v>300638.78000000003</v>
      </c>
      <c r="H4275" s="22">
        <v>314682.12</v>
      </c>
      <c r="I4275" s="22">
        <v>371356.66</v>
      </c>
      <c r="J4275" s="23">
        <v>76</v>
      </c>
      <c r="K4275" s="22">
        <v>293546.92</v>
      </c>
      <c r="L4275" s="23">
        <v>68</v>
      </c>
      <c r="M4275" s="22">
        <v>159223.38</v>
      </c>
      <c r="N4275" s="23">
        <v>42</v>
      </c>
      <c r="O4275" s="23">
        <v>131</v>
      </c>
      <c r="P4275" s="23">
        <v>153</v>
      </c>
      <c r="Q4275" s="24">
        <v>0.77718844450699798</v>
      </c>
      <c r="R4275" s="24">
        <v>0.56134533973229495</v>
      </c>
      <c r="S4275" s="24">
        <v>1.16793893129771</v>
      </c>
      <c r="T4275" s="24">
        <f t="shared" si="66"/>
        <v>0.49673202614379086</v>
      </c>
      <c r="U4275" s="25">
        <v>0</v>
      </c>
      <c r="V4275">
        <v>1</v>
      </c>
      <c r="W4275" t="b">
        <f>FALSE()</f>
        <v>0</v>
      </c>
    </row>
    <row r="4276" spans="1:23" x14ac:dyDescent="0.2">
      <c r="A4276" t="s">
        <v>8501</v>
      </c>
      <c r="B4276" t="s">
        <v>8502</v>
      </c>
      <c r="C4276" t="s">
        <v>3805</v>
      </c>
      <c r="D4276" t="s">
        <v>44</v>
      </c>
      <c r="E4276" s="22">
        <v>537579</v>
      </c>
      <c r="F4276" s="22">
        <v>149363</v>
      </c>
      <c r="G4276" s="22"/>
      <c r="H4276" s="22"/>
      <c r="I4276" s="22"/>
      <c r="J4276" s="23"/>
      <c r="K4276" s="22"/>
      <c r="L4276" s="23"/>
      <c r="M4276" s="22"/>
      <c r="N4276" s="23"/>
      <c r="O4276" s="23"/>
      <c r="P4276" s="23"/>
      <c r="Q4276" s="24"/>
      <c r="R4276" s="24"/>
      <c r="S4276" s="24"/>
      <c r="T4276" s="24" t="str">
        <f t="shared" si="66"/>
        <v/>
      </c>
      <c r="U4276" s="25"/>
      <c r="V4276">
        <v>0</v>
      </c>
      <c r="W4276" t="b">
        <f>FALSE()</f>
        <v>0</v>
      </c>
    </row>
    <row r="4277" spans="1:23" x14ac:dyDescent="0.2">
      <c r="A4277" t="s">
        <v>8503</v>
      </c>
      <c r="B4277" t="s">
        <v>8504</v>
      </c>
      <c r="C4277" t="s">
        <v>63</v>
      </c>
      <c r="D4277" t="s">
        <v>44</v>
      </c>
      <c r="E4277" s="22">
        <v>11232420</v>
      </c>
      <c r="F4277" s="22">
        <v>11016759</v>
      </c>
      <c r="G4277" s="22">
        <v>10305554</v>
      </c>
      <c r="H4277" s="22">
        <v>11534806</v>
      </c>
      <c r="I4277" s="22">
        <v>16089580</v>
      </c>
      <c r="J4277" s="23">
        <v>2652</v>
      </c>
      <c r="K4277" s="22">
        <v>17862431.879999999</v>
      </c>
      <c r="L4277" s="23">
        <v>2875</v>
      </c>
      <c r="M4277" s="22">
        <v>9853912</v>
      </c>
      <c r="N4277" s="23">
        <v>2018</v>
      </c>
      <c r="O4277" s="23">
        <v>3255</v>
      </c>
      <c r="P4277" s="23">
        <v>3739</v>
      </c>
      <c r="Q4277" s="24">
        <v>1.59025676390306</v>
      </c>
      <c r="R4277" s="24">
        <v>1.0950047149489499</v>
      </c>
      <c r="S4277" s="24">
        <v>1.14869431643625</v>
      </c>
      <c r="T4277" s="24">
        <f t="shared" si="66"/>
        <v>0.70928055629847553</v>
      </c>
      <c r="U4277" s="25">
        <v>5.2283984589983401E-2</v>
      </c>
      <c r="V4277">
        <v>1</v>
      </c>
      <c r="W4277" t="b">
        <f>FALSE()</f>
        <v>0</v>
      </c>
    </row>
    <row r="4278" spans="1:23" x14ac:dyDescent="0.2">
      <c r="A4278" t="s">
        <v>8505</v>
      </c>
      <c r="B4278" t="s">
        <v>8506</v>
      </c>
      <c r="C4278" t="s">
        <v>84</v>
      </c>
      <c r="D4278" t="s">
        <v>44</v>
      </c>
      <c r="E4278" s="22">
        <v>152317.21</v>
      </c>
      <c r="F4278" s="22">
        <v>75553</v>
      </c>
      <c r="G4278" s="22">
        <v>105108</v>
      </c>
      <c r="H4278" s="22">
        <v>74210</v>
      </c>
      <c r="I4278" s="22">
        <v>159250.62</v>
      </c>
      <c r="J4278" s="23">
        <v>36</v>
      </c>
      <c r="K4278" s="22">
        <v>137202.23000000001</v>
      </c>
      <c r="L4278" s="23">
        <v>32</v>
      </c>
      <c r="M4278" s="22">
        <v>116126.61</v>
      </c>
      <c r="N4278" s="23">
        <v>26</v>
      </c>
      <c r="O4278" s="23">
        <v>42</v>
      </c>
      <c r="P4278" s="23">
        <v>47</v>
      </c>
      <c r="Q4278" s="24">
        <v>0.90076643341878404</v>
      </c>
      <c r="R4278" s="24">
        <v>0.65060287908380199</v>
      </c>
      <c r="S4278" s="24">
        <v>1.11904761904762</v>
      </c>
      <c r="T4278" s="24">
        <f t="shared" si="66"/>
        <v>0.76595744680851063</v>
      </c>
      <c r="U4278" s="25">
        <v>0</v>
      </c>
      <c r="V4278">
        <v>1</v>
      </c>
      <c r="W4278" t="b">
        <f>FALSE()</f>
        <v>0</v>
      </c>
    </row>
    <row r="4279" spans="1:23" x14ac:dyDescent="0.2">
      <c r="A4279" t="s">
        <v>8507</v>
      </c>
      <c r="B4279" t="s">
        <v>8508</v>
      </c>
      <c r="C4279" t="s">
        <v>2087</v>
      </c>
      <c r="D4279" t="s">
        <v>44</v>
      </c>
      <c r="E4279" s="22">
        <v>116349.52</v>
      </c>
      <c r="F4279" s="22">
        <v>109517.68</v>
      </c>
      <c r="G4279" s="22">
        <v>110724.43</v>
      </c>
      <c r="H4279" s="22">
        <v>80954.34</v>
      </c>
      <c r="I4279" s="22">
        <v>264786.83</v>
      </c>
      <c r="J4279" s="23">
        <v>64</v>
      </c>
      <c r="K4279" s="22">
        <v>351737.16</v>
      </c>
      <c r="L4279" s="23">
        <v>79</v>
      </c>
      <c r="M4279" s="22">
        <v>261646.26</v>
      </c>
      <c r="N4279" s="23">
        <v>57</v>
      </c>
      <c r="O4279" s="23">
        <v>52</v>
      </c>
      <c r="P4279" s="23">
        <v>102</v>
      </c>
      <c r="Q4279" s="24">
        <v>3.02310795953434</v>
      </c>
      <c r="R4279" s="24">
        <v>1.9633116265369901</v>
      </c>
      <c r="S4279" s="24">
        <v>1.9615384615384599</v>
      </c>
      <c r="T4279" s="24">
        <f t="shared" si="66"/>
        <v>0.62745098039215685</v>
      </c>
      <c r="U4279" s="25">
        <v>0</v>
      </c>
      <c r="V4279">
        <v>1</v>
      </c>
      <c r="W4279" t="b">
        <f>FALSE()</f>
        <v>0</v>
      </c>
    </row>
    <row r="4280" spans="1:23" x14ac:dyDescent="0.2">
      <c r="A4280" t="s">
        <v>8509</v>
      </c>
      <c r="B4280" t="s">
        <v>8510</v>
      </c>
      <c r="C4280" t="s">
        <v>84</v>
      </c>
      <c r="D4280" t="s">
        <v>44</v>
      </c>
      <c r="E4280" s="22">
        <v>1350295.75</v>
      </c>
      <c r="F4280" s="22">
        <v>1261505.49</v>
      </c>
      <c r="G4280" s="22">
        <v>989423.59</v>
      </c>
      <c r="H4280" s="22">
        <v>1349499.59</v>
      </c>
      <c r="I4280" s="22">
        <v>1800776</v>
      </c>
      <c r="J4280" s="23">
        <v>349</v>
      </c>
      <c r="K4280" s="22">
        <v>1886339</v>
      </c>
      <c r="L4280" s="23">
        <v>369</v>
      </c>
      <c r="M4280" s="22">
        <v>1661786</v>
      </c>
      <c r="N4280" s="23">
        <v>317</v>
      </c>
      <c r="O4280" s="23">
        <v>1028</v>
      </c>
      <c r="P4280" s="23">
        <v>750</v>
      </c>
      <c r="Q4280" s="24">
        <v>1.3969821055868701</v>
      </c>
      <c r="R4280" s="24">
        <v>0.907248846774658</v>
      </c>
      <c r="S4280" s="24">
        <v>0.72957198443579796</v>
      </c>
      <c r="T4280" s="24">
        <f t="shared" si="66"/>
        <v>0.46533333333333332</v>
      </c>
      <c r="U4280" s="25">
        <v>0</v>
      </c>
      <c r="V4280">
        <v>1</v>
      </c>
      <c r="W4280" t="b">
        <f>FALSE()</f>
        <v>0</v>
      </c>
    </row>
    <row r="4281" spans="1:23" x14ac:dyDescent="0.2">
      <c r="A4281" t="s">
        <v>8511</v>
      </c>
      <c r="B4281" t="s">
        <v>8512</v>
      </c>
      <c r="C4281" t="s">
        <v>3617</v>
      </c>
      <c r="D4281" t="s">
        <v>44</v>
      </c>
      <c r="E4281" s="22">
        <v>28350</v>
      </c>
      <c r="F4281" s="22"/>
      <c r="G4281" s="22"/>
      <c r="H4281" s="22"/>
      <c r="I4281" s="22"/>
      <c r="J4281" s="23"/>
      <c r="K4281" s="22"/>
      <c r="L4281" s="23"/>
      <c r="M4281" s="22"/>
      <c r="N4281" s="23"/>
      <c r="O4281" s="23"/>
      <c r="P4281" s="23"/>
      <c r="Q4281" s="24"/>
      <c r="R4281" s="24"/>
      <c r="S4281" s="24"/>
      <c r="T4281" s="24" t="str">
        <f t="shared" si="66"/>
        <v/>
      </c>
      <c r="U4281" s="25"/>
      <c r="V4281">
        <v>0</v>
      </c>
      <c r="W4281" t="b">
        <f>FALSE()</f>
        <v>0</v>
      </c>
    </row>
    <row r="4282" spans="1:23" x14ac:dyDescent="0.2">
      <c r="A4282" t="s">
        <v>8513</v>
      </c>
      <c r="B4282" t="s">
        <v>8514</v>
      </c>
      <c r="C4282" t="s">
        <v>1267</v>
      </c>
      <c r="D4282" t="s">
        <v>44</v>
      </c>
      <c r="E4282" s="22">
        <v>483616</v>
      </c>
      <c r="F4282" s="22">
        <v>616606</v>
      </c>
      <c r="G4282" s="22">
        <v>612060</v>
      </c>
      <c r="H4282" s="22">
        <v>610142</v>
      </c>
      <c r="I4282" s="22">
        <v>855072</v>
      </c>
      <c r="J4282" s="23">
        <v>166</v>
      </c>
      <c r="K4282" s="22">
        <v>900084</v>
      </c>
      <c r="L4282" s="23">
        <v>169</v>
      </c>
      <c r="M4282" s="22">
        <v>691888</v>
      </c>
      <c r="N4282" s="23">
        <v>150</v>
      </c>
      <c r="O4282" s="23">
        <v>249</v>
      </c>
      <c r="P4282" s="23">
        <v>332</v>
      </c>
      <c r="Q4282" s="24">
        <v>1.8611543042413801</v>
      </c>
      <c r="R4282" s="24">
        <v>1.34426895123399</v>
      </c>
      <c r="S4282" s="24">
        <v>1.3333333333333299</v>
      </c>
      <c r="T4282" s="24">
        <f t="shared" si="66"/>
        <v>0.5</v>
      </c>
      <c r="U4282" s="25">
        <v>0</v>
      </c>
      <c r="V4282">
        <v>1</v>
      </c>
      <c r="W4282" t="b">
        <f>FALSE()</f>
        <v>0</v>
      </c>
    </row>
    <row r="4283" spans="1:23" x14ac:dyDescent="0.2">
      <c r="A4283" t="s">
        <v>8515</v>
      </c>
      <c r="B4283" t="s">
        <v>8516</v>
      </c>
      <c r="C4283" t="s">
        <v>1969</v>
      </c>
      <c r="D4283" t="s">
        <v>44</v>
      </c>
      <c r="E4283" s="22">
        <v>289352</v>
      </c>
      <c r="F4283" s="22">
        <v>318393</v>
      </c>
      <c r="G4283" s="22">
        <v>329536</v>
      </c>
      <c r="H4283" s="22">
        <v>245572</v>
      </c>
      <c r="I4283" s="22">
        <v>409655</v>
      </c>
      <c r="J4283" s="23">
        <v>77</v>
      </c>
      <c r="K4283" s="22">
        <v>333434</v>
      </c>
      <c r="L4283" s="23">
        <v>63</v>
      </c>
      <c r="M4283" s="22">
        <v>206552</v>
      </c>
      <c r="N4283" s="23">
        <v>53</v>
      </c>
      <c r="O4283" s="23">
        <v>98</v>
      </c>
      <c r="P4283" s="23">
        <v>102</v>
      </c>
      <c r="Q4283" s="24">
        <v>1.1523473139981799</v>
      </c>
      <c r="R4283" s="24">
        <v>0.83231396328368601</v>
      </c>
      <c r="S4283" s="24">
        <v>1.0408163265306101</v>
      </c>
      <c r="T4283" s="24">
        <f t="shared" si="66"/>
        <v>0.75490196078431371</v>
      </c>
      <c r="U4283" s="25">
        <v>0</v>
      </c>
      <c r="V4283">
        <v>1</v>
      </c>
      <c r="W4283" t="b">
        <f>FALSE()</f>
        <v>0</v>
      </c>
    </row>
    <row r="4284" spans="1:23" x14ac:dyDescent="0.2">
      <c r="A4284" t="s">
        <v>8517</v>
      </c>
      <c r="B4284" t="s">
        <v>8518</v>
      </c>
      <c r="C4284" t="s">
        <v>2224</v>
      </c>
      <c r="D4284" t="s">
        <v>44</v>
      </c>
      <c r="E4284" s="22">
        <v>1090315</v>
      </c>
      <c r="F4284" s="22">
        <v>766836</v>
      </c>
      <c r="G4284" s="22">
        <v>917750</v>
      </c>
      <c r="H4284" s="22">
        <v>1208310</v>
      </c>
      <c r="I4284" s="22">
        <v>1244337</v>
      </c>
      <c r="J4284" s="23">
        <v>236</v>
      </c>
      <c r="K4284" s="22">
        <v>1510279</v>
      </c>
      <c r="L4284" s="23">
        <v>263</v>
      </c>
      <c r="M4284" s="22">
        <v>977083</v>
      </c>
      <c r="N4284" s="23">
        <v>222</v>
      </c>
      <c r="O4284" s="23">
        <v>1021</v>
      </c>
      <c r="P4284" s="23">
        <v>524</v>
      </c>
      <c r="Q4284" s="24">
        <v>1.3851767608443399</v>
      </c>
      <c r="R4284" s="24">
        <v>0.89958204462980595</v>
      </c>
      <c r="S4284" s="24">
        <v>0.51322233104799198</v>
      </c>
      <c r="T4284" s="24">
        <f t="shared" si="66"/>
        <v>0.45038167938931295</v>
      </c>
      <c r="U4284" s="25">
        <v>0</v>
      </c>
      <c r="V4284">
        <v>1</v>
      </c>
      <c r="W4284" t="b">
        <f>FALSE()</f>
        <v>0</v>
      </c>
    </row>
    <row r="4285" spans="1:23" x14ac:dyDescent="0.2">
      <c r="A4285" t="s">
        <v>8519</v>
      </c>
      <c r="B4285" t="s">
        <v>8520</v>
      </c>
      <c r="C4285" t="s">
        <v>43</v>
      </c>
      <c r="D4285" t="s">
        <v>44</v>
      </c>
      <c r="E4285" s="22">
        <v>891271.07</v>
      </c>
      <c r="F4285" s="22">
        <v>833228.74</v>
      </c>
      <c r="G4285" s="22">
        <v>895245.36</v>
      </c>
      <c r="H4285" s="22">
        <v>2541902.79</v>
      </c>
      <c r="I4285" s="22">
        <v>3362673.1</v>
      </c>
      <c r="J4285" s="23">
        <v>618</v>
      </c>
      <c r="K4285" s="22">
        <v>2869526.25</v>
      </c>
      <c r="L4285" s="23">
        <v>516</v>
      </c>
      <c r="M4285" s="22">
        <v>1322840.97</v>
      </c>
      <c r="N4285" s="23">
        <v>300</v>
      </c>
      <c r="O4285" s="23">
        <v>253</v>
      </c>
      <c r="P4285" s="23">
        <v>746</v>
      </c>
      <c r="Q4285" s="24">
        <v>3.21958868248691</v>
      </c>
      <c r="R4285" s="24">
        <v>2.3254348614451001</v>
      </c>
      <c r="S4285" s="24">
        <v>2.9486166007905101</v>
      </c>
      <c r="T4285" s="24">
        <f t="shared" si="66"/>
        <v>0.82841823056300268</v>
      </c>
      <c r="U4285" s="25">
        <v>0</v>
      </c>
      <c r="V4285">
        <v>1</v>
      </c>
      <c r="W4285" t="b">
        <f>FALSE()</f>
        <v>0</v>
      </c>
    </row>
    <row r="4286" spans="1:23" x14ac:dyDescent="0.2">
      <c r="A4286" t="s">
        <v>8521</v>
      </c>
      <c r="B4286" t="s">
        <v>8522</v>
      </c>
      <c r="C4286" t="s">
        <v>2224</v>
      </c>
      <c r="D4286" t="s">
        <v>44</v>
      </c>
      <c r="E4286" s="22">
        <v>80590</v>
      </c>
      <c r="F4286" s="22">
        <v>7855</v>
      </c>
      <c r="G4286" s="22"/>
      <c r="H4286" s="22"/>
      <c r="I4286" s="22"/>
      <c r="J4286" s="23"/>
      <c r="K4286" s="22"/>
      <c r="L4286" s="23"/>
      <c r="M4286" s="22"/>
      <c r="N4286" s="23"/>
      <c r="O4286" s="23"/>
      <c r="P4286" s="23"/>
      <c r="Q4286" s="24"/>
      <c r="R4286" s="24"/>
      <c r="S4286" s="24"/>
      <c r="T4286" s="24" t="str">
        <f t="shared" si="66"/>
        <v/>
      </c>
      <c r="U4286" s="25"/>
      <c r="V4286">
        <v>0</v>
      </c>
      <c r="W4286" t="b">
        <f>FALSE()</f>
        <v>0</v>
      </c>
    </row>
    <row r="4287" spans="1:23" x14ac:dyDescent="0.2">
      <c r="A4287" t="s">
        <v>8523</v>
      </c>
      <c r="B4287" t="s">
        <v>8524</v>
      </c>
      <c r="C4287" t="s">
        <v>2151</v>
      </c>
      <c r="D4287" t="s">
        <v>44</v>
      </c>
      <c r="E4287" s="22">
        <v>12776985.33</v>
      </c>
      <c r="F4287" s="22">
        <v>10614340.970000001</v>
      </c>
      <c r="G4287" s="22">
        <v>11242926.51</v>
      </c>
      <c r="H4287" s="22">
        <v>13571758.24</v>
      </c>
      <c r="I4287" s="22">
        <v>17490165.879999999</v>
      </c>
      <c r="J4287" s="23">
        <v>3713</v>
      </c>
      <c r="K4287" s="22">
        <v>22709186</v>
      </c>
      <c r="L4287" s="23">
        <v>4403</v>
      </c>
      <c r="M4287" s="22">
        <v>16827771.280000001</v>
      </c>
      <c r="N4287" s="23">
        <v>4055</v>
      </c>
      <c r="O4287" s="23">
        <v>5023</v>
      </c>
      <c r="P4287" s="23">
        <v>6063</v>
      </c>
      <c r="Q4287" s="24">
        <v>1.7773508706063501</v>
      </c>
      <c r="R4287" s="24">
        <v>1.15427357388671</v>
      </c>
      <c r="S4287" s="24">
        <v>1.20704758112682</v>
      </c>
      <c r="T4287" s="24">
        <f t="shared" si="66"/>
        <v>0.61240310077519378</v>
      </c>
      <c r="U4287" s="25">
        <v>0</v>
      </c>
      <c r="V4287">
        <v>1</v>
      </c>
      <c r="W4287" t="b">
        <f>FALSE()</f>
        <v>0</v>
      </c>
    </row>
    <row r="4288" spans="1:23" x14ac:dyDescent="0.2">
      <c r="A4288" t="s">
        <v>8525</v>
      </c>
      <c r="B4288" t="s">
        <v>8526</v>
      </c>
      <c r="C4288" t="s">
        <v>926</v>
      </c>
      <c r="D4288" t="s">
        <v>44</v>
      </c>
      <c r="E4288" s="22">
        <v>193916.11</v>
      </c>
      <c r="F4288" s="22">
        <v>259802.54</v>
      </c>
      <c r="G4288" s="22">
        <v>288174.01</v>
      </c>
      <c r="H4288" s="22">
        <v>263064</v>
      </c>
      <c r="I4288" s="22">
        <v>221398</v>
      </c>
      <c r="J4288" s="23">
        <v>36</v>
      </c>
      <c r="K4288" s="22">
        <v>302152.96999999997</v>
      </c>
      <c r="L4288" s="23">
        <v>41</v>
      </c>
      <c r="M4288" s="22">
        <v>207012.51</v>
      </c>
      <c r="N4288" s="23">
        <v>41</v>
      </c>
      <c r="O4288" s="23">
        <v>81</v>
      </c>
      <c r="P4288" s="23">
        <v>78</v>
      </c>
      <c r="Q4288" s="24">
        <v>1.55816332124237</v>
      </c>
      <c r="R4288" s="24">
        <v>1.0119255433768399</v>
      </c>
      <c r="S4288" s="24">
        <v>0.96296296296296302</v>
      </c>
      <c r="T4288" s="24">
        <f t="shared" si="66"/>
        <v>0.46153846153846156</v>
      </c>
      <c r="U4288" s="25">
        <v>0</v>
      </c>
      <c r="V4288">
        <v>1</v>
      </c>
      <c r="W4288" t="b">
        <f>FALSE()</f>
        <v>0</v>
      </c>
    </row>
    <row r="4289" spans="1:23" x14ac:dyDescent="0.2">
      <c r="A4289" t="s">
        <v>8527</v>
      </c>
      <c r="B4289" t="s">
        <v>8528</v>
      </c>
      <c r="C4289" t="s">
        <v>43</v>
      </c>
      <c r="D4289" t="s">
        <v>44</v>
      </c>
      <c r="E4289" s="22">
        <v>1780657.26</v>
      </c>
      <c r="F4289" s="22">
        <v>1986321.2</v>
      </c>
      <c r="G4289" s="22">
        <v>2249480.5699999998</v>
      </c>
      <c r="H4289" s="22">
        <v>2600586.5499999998</v>
      </c>
      <c r="I4289" s="22">
        <v>2828388.92</v>
      </c>
      <c r="J4289" s="23">
        <v>610</v>
      </c>
      <c r="K4289" s="22">
        <v>2352980.1</v>
      </c>
      <c r="L4289" s="23">
        <v>514</v>
      </c>
      <c r="M4289" s="22">
        <v>1437166.26</v>
      </c>
      <c r="N4289" s="23">
        <v>374</v>
      </c>
      <c r="O4289" s="23">
        <v>1061</v>
      </c>
      <c r="P4289" s="23">
        <v>1213</v>
      </c>
      <c r="Q4289" s="24">
        <v>1.3214110052824</v>
      </c>
      <c r="R4289" s="24">
        <v>0.95442477938124004</v>
      </c>
      <c r="S4289" s="24">
        <v>1.14326107445806</v>
      </c>
      <c r="T4289" s="24">
        <f t="shared" si="66"/>
        <v>0.50288540807914262</v>
      </c>
      <c r="U4289" s="25">
        <v>0</v>
      </c>
      <c r="V4289">
        <v>1</v>
      </c>
      <c r="W4289" t="b">
        <f>FALSE()</f>
        <v>0</v>
      </c>
    </row>
    <row r="4290" spans="1:23" x14ac:dyDescent="0.2">
      <c r="A4290" t="s">
        <v>8529</v>
      </c>
      <c r="B4290" t="s">
        <v>8530</v>
      </c>
      <c r="C4290" t="s">
        <v>43</v>
      </c>
      <c r="D4290" t="s">
        <v>44</v>
      </c>
      <c r="E4290" s="22">
        <v>196434.59</v>
      </c>
      <c r="F4290" s="22">
        <v>197753.49</v>
      </c>
      <c r="G4290" s="22">
        <v>158293</v>
      </c>
      <c r="H4290" s="22">
        <v>135060.4</v>
      </c>
      <c r="I4290" s="22">
        <v>129088.09</v>
      </c>
      <c r="J4290" s="23">
        <v>31</v>
      </c>
      <c r="K4290" s="22">
        <v>113268.22</v>
      </c>
      <c r="L4290" s="23">
        <v>23</v>
      </c>
      <c r="M4290" s="22">
        <v>36612.5</v>
      </c>
      <c r="N4290" s="23">
        <v>11</v>
      </c>
      <c r="O4290" s="23">
        <v>85</v>
      </c>
      <c r="P4290" s="23">
        <v>138</v>
      </c>
      <c r="Q4290" s="24">
        <v>0.57662054325564605</v>
      </c>
      <c r="R4290" s="24">
        <v>0.41647975730749098</v>
      </c>
      <c r="S4290" s="24">
        <v>1.6235294117647101</v>
      </c>
      <c r="T4290" s="24">
        <f t="shared" si="66"/>
        <v>0.22463768115942029</v>
      </c>
      <c r="U4290" s="25">
        <v>0</v>
      </c>
      <c r="V4290">
        <v>1</v>
      </c>
      <c r="W4290" t="b">
        <f>FALSE()</f>
        <v>0</v>
      </c>
    </row>
    <row r="4291" spans="1:23" x14ac:dyDescent="0.2">
      <c r="A4291" t="s">
        <v>8531</v>
      </c>
      <c r="B4291" t="s">
        <v>8532</v>
      </c>
      <c r="C4291" t="s">
        <v>2151</v>
      </c>
      <c r="D4291" t="s">
        <v>44</v>
      </c>
      <c r="E4291" s="22">
        <v>618995.87</v>
      </c>
      <c r="F4291" s="22">
        <v>532271.81999999995</v>
      </c>
      <c r="G4291" s="22">
        <v>596332.26</v>
      </c>
      <c r="H4291" s="22">
        <v>622757.93000000005</v>
      </c>
      <c r="I4291" s="22">
        <v>653270.37</v>
      </c>
      <c r="J4291" s="23">
        <v>136</v>
      </c>
      <c r="K4291" s="22">
        <v>1250495.9099999999</v>
      </c>
      <c r="L4291" s="23">
        <v>257</v>
      </c>
      <c r="M4291" s="22">
        <v>890712.9</v>
      </c>
      <c r="N4291" s="23">
        <v>226</v>
      </c>
      <c r="O4291" s="23">
        <v>700</v>
      </c>
      <c r="P4291" s="23">
        <v>662</v>
      </c>
      <c r="Q4291" s="24">
        <v>2.02020073251862</v>
      </c>
      <c r="R4291" s="24">
        <v>1.3119887345019901</v>
      </c>
      <c r="S4291" s="24">
        <v>0.94571428571428595</v>
      </c>
      <c r="T4291" s="24">
        <f t="shared" si="66"/>
        <v>0.20543806646525681</v>
      </c>
      <c r="U4291" s="25">
        <v>0</v>
      </c>
      <c r="V4291">
        <v>1</v>
      </c>
      <c r="W4291" t="b">
        <f>FALSE()</f>
        <v>0</v>
      </c>
    </row>
    <row r="4292" spans="1:23" x14ac:dyDescent="0.2">
      <c r="A4292" t="s">
        <v>8533</v>
      </c>
      <c r="B4292" t="s">
        <v>8534</v>
      </c>
      <c r="C4292" t="s">
        <v>63</v>
      </c>
      <c r="D4292" t="s">
        <v>44</v>
      </c>
      <c r="E4292" s="22">
        <v>9101</v>
      </c>
      <c r="F4292" s="22"/>
      <c r="G4292" s="22"/>
      <c r="H4292" s="22"/>
      <c r="I4292" s="22"/>
      <c r="J4292" s="23"/>
      <c r="K4292" s="22"/>
      <c r="L4292" s="23"/>
      <c r="M4292" s="22"/>
      <c r="N4292" s="23"/>
      <c r="O4292" s="23"/>
      <c r="P4292" s="23"/>
      <c r="Q4292" s="24"/>
      <c r="R4292" s="24"/>
      <c r="S4292" s="24"/>
      <c r="T4292" s="24" t="str">
        <f t="shared" si="66"/>
        <v/>
      </c>
      <c r="U4292" s="25"/>
      <c r="V4292">
        <v>0</v>
      </c>
      <c r="W4292" t="b">
        <f>FALSE()</f>
        <v>0</v>
      </c>
    </row>
    <row r="4293" spans="1:23" x14ac:dyDescent="0.2">
      <c r="A4293" t="s">
        <v>8535</v>
      </c>
      <c r="B4293" t="s">
        <v>8536</v>
      </c>
      <c r="C4293" t="s">
        <v>52</v>
      </c>
      <c r="D4293" t="s">
        <v>44</v>
      </c>
      <c r="E4293" s="22">
        <v>78332</v>
      </c>
      <c r="F4293" s="22">
        <v>88935</v>
      </c>
      <c r="G4293" s="22">
        <v>147630</v>
      </c>
      <c r="H4293" s="22">
        <v>141614</v>
      </c>
      <c r="I4293" s="22">
        <v>237144</v>
      </c>
      <c r="J4293" s="23">
        <v>57</v>
      </c>
      <c r="K4293" s="22">
        <v>122070</v>
      </c>
      <c r="L4293" s="23">
        <v>30</v>
      </c>
      <c r="M4293" s="22">
        <v>77659</v>
      </c>
      <c r="N4293" s="23">
        <v>24</v>
      </c>
      <c r="O4293" s="23">
        <v>48</v>
      </c>
      <c r="P4293" s="23">
        <v>86</v>
      </c>
      <c r="Q4293" s="24">
        <v>1.5583669509268201</v>
      </c>
      <c r="R4293" s="24">
        <v>1.1255726094210099</v>
      </c>
      <c r="S4293" s="24">
        <v>1.7916666666666701</v>
      </c>
      <c r="T4293" s="24">
        <f t="shared" si="66"/>
        <v>0.66279069767441856</v>
      </c>
      <c r="U4293" s="25">
        <v>0</v>
      </c>
      <c r="V4293">
        <v>1</v>
      </c>
      <c r="W4293" t="b">
        <f>FALSE()</f>
        <v>0</v>
      </c>
    </row>
    <row r="4294" spans="1:23" x14ac:dyDescent="0.2">
      <c r="A4294" t="s">
        <v>8537</v>
      </c>
      <c r="B4294" t="s">
        <v>8538</v>
      </c>
      <c r="C4294" t="s">
        <v>52</v>
      </c>
      <c r="D4294" t="s">
        <v>44</v>
      </c>
      <c r="E4294" s="22">
        <v>61688</v>
      </c>
      <c r="F4294" s="22">
        <v>84025</v>
      </c>
      <c r="G4294" s="22">
        <v>205759</v>
      </c>
      <c r="H4294" s="22">
        <v>168322</v>
      </c>
      <c r="I4294" s="22">
        <v>163728</v>
      </c>
      <c r="J4294" s="23">
        <v>36</v>
      </c>
      <c r="K4294" s="22">
        <v>109314</v>
      </c>
      <c r="L4294" s="23">
        <v>32</v>
      </c>
      <c r="M4294" s="22">
        <v>100037</v>
      </c>
      <c r="N4294" s="23">
        <v>26</v>
      </c>
      <c r="O4294" s="23">
        <v>59</v>
      </c>
      <c r="P4294" s="23">
        <v>65</v>
      </c>
      <c r="Q4294" s="24">
        <v>1.77204642718195</v>
      </c>
      <c r="R4294" s="24">
        <v>1.2799083809317899</v>
      </c>
      <c r="S4294" s="24">
        <v>1.1016949152542399</v>
      </c>
      <c r="T4294" s="24">
        <f t="shared" si="66"/>
        <v>0.55384615384615388</v>
      </c>
      <c r="U4294" s="25">
        <v>0</v>
      </c>
      <c r="V4294">
        <v>1</v>
      </c>
      <c r="W4294" t="b">
        <f>FALSE()</f>
        <v>0</v>
      </c>
    </row>
    <row r="4295" spans="1:23" x14ac:dyDescent="0.2">
      <c r="A4295" t="s">
        <v>8539</v>
      </c>
      <c r="B4295" t="s">
        <v>8540</v>
      </c>
      <c r="C4295" t="s">
        <v>84</v>
      </c>
      <c r="D4295" t="s">
        <v>44</v>
      </c>
      <c r="E4295" s="22">
        <v>121218.92</v>
      </c>
      <c r="F4295" s="22">
        <v>54233.64</v>
      </c>
      <c r="G4295" s="22">
        <v>158508.04999999999</v>
      </c>
      <c r="H4295" s="22">
        <v>196869.76000000001</v>
      </c>
      <c r="I4295" s="22">
        <v>318540</v>
      </c>
      <c r="J4295" s="23">
        <v>52</v>
      </c>
      <c r="K4295" s="22">
        <v>383303</v>
      </c>
      <c r="L4295" s="23">
        <v>62</v>
      </c>
      <c r="M4295" s="22">
        <v>309831</v>
      </c>
      <c r="N4295" s="23">
        <v>63</v>
      </c>
      <c r="O4295" s="23">
        <v>31</v>
      </c>
      <c r="P4295" s="23">
        <v>70</v>
      </c>
      <c r="Q4295" s="24">
        <v>3.1620723893596798</v>
      </c>
      <c r="R4295" s="24">
        <v>2.2838921656757001</v>
      </c>
      <c r="S4295" s="24">
        <v>2.2580645161290298</v>
      </c>
      <c r="T4295" s="24">
        <f t="shared" ref="T4295:T4358" si="67">IFERROR(J4295/P4295,"")</f>
        <v>0.74285714285714288</v>
      </c>
      <c r="U4295" s="25">
        <v>0</v>
      </c>
      <c r="V4295">
        <v>1</v>
      </c>
      <c r="W4295" t="b">
        <f>FALSE()</f>
        <v>0</v>
      </c>
    </row>
    <row r="4296" spans="1:23" x14ac:dyDescent="0.2">
      <c r="A4296" t="s">
        <v>8541</v>
      </c>
      <c r="B4296" t="s">
        <v>8542</v>
      </c>
      <c r="C4296" t="s">
        <v>120</v>
      </c>
      <c r="D4296" t="s">
        <v>145</v>
      </c>
      <c r="E4296" s="22">
        <v>51251</v>
      </c>
      <c r="F4296" s="22">
        <v>96370</v>
      </c>
      <c r="G4296" s="22">
        <v>99336</v>
      </c>
      <c r="H4296" s="22">
        <v>80175</v>
      </c>
      <c r="I4296" s="22">
        <v>75134</v>
      </c>
      <c r="J4296" s="23">
        <v>19</v>
      </c>
      <c r="K4296" s="22">
        <v>98006</v>
      </c>
      <c r="L4296" s="23">
        <v>26</v>
      </c>
      <c r="M4296" s="22">
        <v>22318</v>
      </c>
      <c r="N4296" s="23">
        <v>9</v>
      </c>
      <c r="O4296" s="23">
        <v>71</v>
      </c>
      <c r="P4296" s="23">
        <v>38</v>
      </c>
      <c r="Q4296" s="24">
        <v>1.91227488244132</v>
      </c>
      <c r="R4296" s="24">
        <v>1.3216258919784001</v>
      </c>
      <c r="S4296" s="24">
        <v>0.53521126760563398</v>
      </c>
      <c r="T4296" s="24">
        <f t="shared" si="67"/>
        <v>0.5</v>
      </c>
      <c r="U4296" s="25">
        <v>0</v>
      </c>
      <c r="V4296">
        <v>0</v>
      </c>
      <c r="W4296" t="b">
        <f>FALSE()</f>
        <v>0</v>
      </c>
    </row>
    <row r="4297" spans="1:23" x14ac:dyDescent="0.2">
      <c r="A4297" t="s">
        <v>8543</v>
      </c>
      <c r="B4297" t="s">
        <v>5545</v>
      </c>
      <c r="C4297" t="s">
        <v>52</v>
      </c>
      <c r="D4297" t="s">
        <v>44</v>
      </c>
      <c r="E4297" s="22">
        <v>717977.61</v>
      </c>
      <c r="F4297" s="22">
        <v>809113.55</v>
      </c>
      <c r="G4297" s="22">
        <v>746106.64</v>
      </c>
      <c r="H4297" s="22">
        <v>823970.6</v>
      </c>
      <c r="I4297" s="22">
        <v>990569.46</v>
      </c>
      <c r="J4297" s="23">
        <v>216</v>
      </c>
      <c r="K4297" s="22">
        <v>1098652.25</v>
      </c>
      <c r="L4297" s="23">
        <v>247</v>
      </c>
      <c r="M4297" s="22">
        <v>756188.08</v>
      </c>
      <c r="N4297" s="23">
        <v>188</v>
      </c>
      <c r="O4297" s="23">
        <v>386</v>
      </c>
      <c r="P4297" s="23">
        <v>357</v>
      </c>
      <c r="Q4297" s="24">
        <v>1.5302040546919</v>
      </c>
      <c r="R4297" s="24">
        <v>1.1052311971591899</v>
      </c>
      <c r="S4297" s="24">
        <v>0.92487046632124403</v>
      </c>
      <c r="T4297" s="24">
        <f t="shared" si="67"/>
        <v>0.60504201680672265</v>
      </c>
      <c r="U4297" s="25">
        <v>0</v>
      </c>
      <c r="V4297">
        <v>1</v>
      </c>
      <c r="W4297" t="b">
        <f>FALSE()</f>
        <v>0</v>
      </c>
    </row>
    <row r="4298" spans="1:23" x14ac:dyDescent="0.2">
      <c r="A4298" t="s">
        <v>8544</v>
      </c>
      <c r="B4298" t="s">
        <v>8545</v>
      </c>
      <c r="C4298" t="s">
        <v>84</v>
      </c>
      <c r="D4298" t="s">
        <v>44</v>
      </c>
      <c r="E4298" s="22">
        <v>50575</v>
      </c>
      <c r="F4298" s="22">
        <v>31791</v>
      </c>
      <c r="G4298" s="22">
        <v>65313</v>
      </c>
      <c r="H4298" s="22">
        <v>56088</v>
      </c>
      <c r="I4298" s="22">
        <v>87550</v>
      </c>
      <c r="J4298" s="23">
        <v>30</v>
      </c>
      <c r="K4298" s="22">
        <v>124965</v>
      </c>
      <c r="L4298" s="23">
        <v>32</v>
      </c>
      <c r="M4298" s="22">
        <v>75279</v>
      </c>
      <c r="N4298" s="23">
        <v>25</v>
      </c>
      <c r="O4298" s="23">
        <v>25</v>
      </c>
      <c r="P4298" s="23">
        <v>28</v>
      </c>
      <c r="Q4298" s="24">
        <v>2.4708848245180399</v>
      </c>
      <c r="R4298" s="24">
        <v>1.7846632834824201</v>
      </c>
      <c r="S4298" s="24">
        <v>1.1200000000000001</v>
      </c>
      <c r="T4298" s="24">
        <f t="shared" si="67"/>
        <v>1.0714285714285714</v>
      </c>
      <c r="U4298" s="25">
        <v>0</v>
      </c>
      <c r="V4298">
        <v>3</v>
      </c>
      <c r="W4298" t="b">
        <f>FALSE()</f>
        <v>0</v>
      </c>
    </row>
    <row r="4299" spans="1:23" x14ac:dyDescent="0.2">
      <c r="A4299" t="s">
        <v>8546</v>
      </c>
      <c r="B4299" t="s">
        <v>8547</v>
      </c>
      <c r="C4299" t="s">
        <v>74</v>
      </c>
      <c r="D4299" t="s">
        <v>44</v>
      </c>
      <c r="E4299" s="22">
        <v>1263977.77</v>
      </c>
      <c r="F4299" s="22">
        <v>1447784.37</v>
      </c>
      <c r="G4299" s="22">
        <v>1079621.77</v>
      </c>
      <c r="H4299" s="22">
        <v>890010.07</v>
      </c>
      <c r="I4299" s="22">
        <v>916214.69</v>
      </c>
      <c r="J4299" s="23">
        <v>225</v>
      </c>
      <c r="K4299" s="22">
        <v>1530471.6</v>
      </c>
      <c r="L4299" s="23">
        <v>319</v>
      </c>
      <c r="M4299" s="22">
        <v>1085046.46</v>
      </c>
      <c r="N4299" s="23">
        <v>253</v>
      </c>
      <c r="O4299" s="23">
        <v>446</v>
      </c>
      <c r="P4299" s="23">
        <v>434</v>
      </c>
      <c r="Q4299" s="24">
        <v>1.2108374342691199</v>
      </c>
      <c r="R4299" s="24">
        <v>0.87456003200296795</v>
      </c>
      <c r="S4299" s="24">
        <v>0.97309417040358803</v>
      </c>
      <c r="T4299" s="24">
        <f t="shared" si="67"/>
        <v>0.51843317972350234</v>
      </c>
      <c r="U4299" s="25">
        <v>0</v>
      </c>
      <c r="V4299">
        <v>1</v>
      </c>
      <c r="W4299" t="b">
        <f>FALSE()</f>
        <v>0</v>
      </c>
    </row>
    <row r="4300" spans="1:23" x14ac:dyDescent="0.2">
      <c r="A4300" t="s">
        <v>8548</v>
      </c>
      <c r="B4300" t="s">
        <v>8549</v>
      </c>
      <c r="C4300" t="s">
        <v>2224</v>
      </c>
      <c r="D4300" t="s">
        <v>145</v>
      </c>
      <c r="E4300" s="22">
        <v>2283875</v>
      </c>
      <c r="F4300" s="22">
        <v>2103734</v>
      </c>
      <c r="G4300" s="22">
        <v>2071385</v>
      </c>
      <c r="H4300" s="22">
        <v>2446408</v>
      </c>
      <c r="I4300" s="22">
        <v>3282051</v>
      </c>
      <c r="J4300" s="23">
        <v>388</v>
      </c>
      <c r="K4300" s="22">
        <v>4265518</v>
      </c>
      <c r="L4300" s="23">
        <v>456</v>
      </c>
      <c r="M4300" s="22">
        <v>2347085</v>
      </c>
      <c r="N4300" s="23">
        <v>319</v>
      </c>
      <c r="O4300" s="23">
        <v>457</v>
      </c>
      <c r="P4300" s="23">
        <v>461</v>
      </c>
      <c r="Q4300" s="24">
        <v>1.8676670132997699</v>
      </c>
      <c r="R4300" s="24">
        <v>1.3462734790636699</v>
      </c>
      <c r="S4300" s="24">
        <v>1.0087527352297601</v>
      </c>
      <c r="T4300" s="24">
        <f t="shared" si="67"/>
        <v>0.84164859002169201</v>
      </c>
      <c r="U4300" s="25">
        <v>0</v>
      </c>
      <c r="V4300">
        <v>3</v>
      </c>
      <c r="W4300" t="b">
        <f>FALSE()</f>
        <v>0</v>
      </c>
    </row>
    <row r="4301" spans="1:23" x14ac:dyDescent="0.2">
      <c r="A4301" t="s">
        <v>8550</v>
      </c>
      <c r="B4301" t="s">
        <v>4793</v>
      </c>
      <c r="C4301" t="s">
        <v>3726</v>
      </c>
      <c r="D4301" t="s">
        <v>44</v>
      </c>
      <c r="E4301" s="22">
        <v>267003</v>
      </c>
      <c r="F4301" s="22">
        <v>191782</v>
      </c>
      <c r="G4301" s="22">
        <v>213353</v>
      </c>
      <c r="H4301" s="22">
        <v>206260</v>
      </c>
      <c r="I4301" s="22">
        <v>262301</v>
      </c>
      <c r="J4301" s="23">
        <v>54</v>
      </c>
      <c r="K4301" s="22">
        <v>277645</v>
      </c>
      <c r="L4301" s="23">
        <v>49</v>
      </c>
      <c r="M4301" s="22">
        <v>180334</v>
      </c>
      <c r="N4301" s="23">
        <v>33</v>
      </c>
      <c r="O4301" s="23">
        <v>128</v>
      </c>
      <c r="P4301" s="23">
        <v>128</v>
      </c>
      <c r="Q4301" s="24">
        <v>1.03985723006858</v>
      </c>
      <c r="R4301" s="24">
        <v>0.67531951126437795</v>
      </c>
      <c r="S4301" s="24">
        <v>1</v>
      </c>
      <c r="T4301" s="24">
        <f t="shared" si="67"/>
        <v>0.421875</v>
      </c>
      <c r="U4301" s="25">
        <v>0</v>
      </c>
      <c r="V4301">
        <v>1</v>
      </c>
      <c r="W4301" t="b">
        <f>FALSE()</f>
        <v>0</v>
      </c>
    </row>
    <row r="4302" spans="1:23" x14ac:dyDescent="0.2">
      <c r="A4302" t="s">
        <v>8551</v>
      </c>
      <c r="B4302" t="s">
        <v>4793</v>
      </c>
      <c r="C4302" t="s">
        <v>92</v>
      </c>
      <c r="D4302" t="s">
        <v>44</v>
      </c>
      <c r="E4302" s="22">
        <v>160348.67000000001</v>
      </c>
      <c r="F4302" s="22">
        <v>124868.66</v>
      </c>
      <c r="G4302" s="22">
        <v>195375.14</v>
      </c>
      <c r="H4302" s="22">
        <v>144054</v>
      </c>
      <c r="I4302" s="22">
        <v>245541</v>
      </c>
      <c r="J4302" s="23">
        <v>53</v>
      </c>
      <c r="K4302" s="22">
        <v>219839</v>
      </c>
      <c r="L4302" s="23">
        <v>53</v>
      </c>
      <c r="M4302" s="22">
        <v>154069</v>
      </c>
      <c r="N4302" s="23">
        <v>43</v>
      </c>
      <c r="O4302" s="23">
        <v>26</v>
      </c>
      <c r="P4302" s="23">
        <v>115</v>
      </c>
      <c r="Q4302" s="24">
        <v>1.3710060707082901</v>
      </c>
      <c r="R4302" s="24">
        <v>0.99024615455390097</v>
      </c>
      <c r="S4302" s="24">
        <v>4.4230769230769198</v>
      </c>
      <c r="T4302" s="24">
        <f t="shared" si="67"/>
        <v>0.46086956521739131</v>
      </c>
      <c r="U4302" s="25">
        <v>0</v>
      </c>
      <c r="V4302">
        <v>1</v>
      </c>
      <c r="W4302" t="b">
        <f>FALSE()</f>
        <v>0</v>
      </c>
    </row>
    <row r="4303" spans="1:23" x14ac:dyDescent="0.2">
      <c r="A4303" t="s">
        <v>8552</v>
      </c>
      <c r="B4303" t="s">
        <v>8553</v>
      </c>
      <c r="C4303" t="s">
        <v>63</v>
      </c>
      <c r="D4303" t="s">
        <v>44</v>
      </c>
      <c r="E4303" s="22">
        <v>201279</v>
      </c>
      <c r="F4303" s="22">
        <v>202847</v>
      </c>
      <c r="G4303" s="22">
        <v>206434</v>
      </c>
      <c r="H4303" s="22">
        <v>396553</v>
      </c>
      <c r="I4303" s="22">
        <v>26880</v>
      </c>
      <c r="J4303" s="23">
        <v>7</v>
      </c>
      <c r="K4303" s="22"/>
      <c r="L4303" s="23"/>
      <c r="M4303" s="22"/>
      <c r="N4303" s="23"/>
      <c r="O4303" s="23">
        <v>93</v>
      </c>
      <c r="P4303" s="23"/>
      <c r="Q4303" s="24"/>
      <c r="R4303" s="24"/>
      <c r="S4303" s="24"/>
      <c r="T4303" s="24" t="str">
        <f t="shared" si="67"/>
        <v/>
      </c>
      <c r="U4303" s="25">
        <v>0</v>
      </c>
      <c r="V4303">
        <v>0</v>
      </c>
      <c r="W4303" t="b">
        <f>FALSE()</f>
        <v>0</v>
      </c>
    </row>
    <row r="4304" spans="1:23" x14ac:dyDescent="0.2">
      <c r="A4304" t="s">
        <v>8554</v>
      </c>
      <c r="B4304" t="s">
        <v>8555</v>
      </c>
      <c r="C4304" t="s">
        <v>220</v>
      </c>
      <c r="D4304" t="s">
        <v>145</v>
      </c>
      <c r="E4304" s="22">
        <v>492255</v>
      </c>
      <c r="F4304" s="22">
        <v>444775</v>
      </c>
      <c r="G4304" s="22">
        <v>365725.07</v>
      </c>
      <c r="H4304" s="22">
        <v>324187.34000000003</v>
      </c>
      <c r="I4304" s="22">
        <v>242382.13</v>
      </c>
      <c r="J4304" s="23">
        <v>52</v>
      </c>
      <c r="K4304" s="22">
        <v>216596.4</v>
      </c>
      <c r="L4304" s="23">
        <v>43</v>
      </c>
      <c r="M4304" s="22">
        <v>224771</v>
      </c>
      <c r="N4304" s="23">
        <v>45</v>
      </c>
      <c r="O4304" s="23">
        <v>117</v>
      </c>
      <c r="P4304" s="23">
        <v>77</v>
      </c>
      <c r="Q4304" s="24">
        <v>0.44000853216320801</v>
      </c>
      <c r="R4304" s="24">
        <v>0.283890190955216</v>
      </c>
      <c r="S4304" s="24">
        <v>0.658119658119658</v>
      </c>
      <c r="T4304" s="24">
        <f t="shared" si="67"/>
        <v>0.67532467532467533</v>
      </c>
      <c r="U4304" s="25">
        <v>0</v>
      </c>
      <c r="V4304">
        <v>0</v>
      </c>
      <c r="W4304" t="b">
        <f>FALSE()</f>
        <v>0</v>
      </c>
    </row>
    <row r="4305" spans="1:23" x14ac:dyDescent="0.2">
      <c r="A4305" t="s">
        <v>8556</v>
      </c>
      <c r="B4305" t="s">
        <v>8557</v>
      </c>
      <c r="C4305" t="s">
        <v>84</v>
      </c>
      <c r="D4305" t="s">
        <v>44</v>
      </c>
      <c r="E4305" s="22">
        <v>697874.83</v>
      </c>
      <c r="F4305" s="22">
        <v>914407.69</v>
      </c>
      <c r="G4305" s="22">
        <v>707399.84</v>
      </c>
      <c r="H4305" s="22">
        <v>780210.57</v>
      </c>
      <c r="I4305" s="22">
        <v>593562.51</v>
      </c>
      <c r="J4305" s="23">
        <v>135</v>
      </c>
      <c r="K4305" s="22">
        <v>574301.52</v>
      </c>
      <c r="L4305" s="23">
        <v>137</v>
      </c>
      <c r="M4305" s="22">
        <v>462354.86</v>
      </c>
      <c r="N4305" s="23">
        <v>120</v>
      </c>
      <c r="O4305" s="23">
        <v>446</v>
      </c>
      <c r="P4305" s="23">
        <v>319</v>
      </c>
      <c r="Q4305" s="24">
        <v>0.82292912039828103</v>
      </c>
      <c r="R4305" s="24">
        <v>0.59438277798713701</v>
      </c>
      <c r="S4305" s="24">
        <v>0.71524663677129996</v>
      </c>
      <c r="T4305" s="24">
        <f t="shared" si="67"/>
        <v>0.42319749216300939</v>
      </c>
      <c r="U4305" s="25">
        <v>0</v>
      </c>
      <c r="V4305">
        <v>1</v>
      </c>
      <c r="W4305" t="b">
        <f>FALSE()</f>
        <v>0</v>
      </c>
    </row>
    <row r="4306" spans="1:23" x14ac:dyDescent="0.2">
      <c r="A4306" t="s">
        <v>8558</v>
      </c>
      <c r="B4306" t="s">
        <v>8559</v>
      </c>
      <c r="C4306" t="s">
        <v>52</v>
      </c>
      <c r="D4306" t="s">
        <v>44</v>
      </c>
      <c r="E4306" s="22">
        <v>1267488</v>
      </c>
      <c r="F4306" s="22">
        <v>1615657</v>
      </c>
      <c r="G4306" s="22">
        <v>1322578</v>
      </c>
      <c r="H4306" s="22">
        <v>1842104</v>
      </c>
      <c r="I4306" s="22">
        <v>2455598</v>
      </c>
      <c r="J4306" s="23">
        <v>499</v>
      </c>
      <c r="K4306" s="22">
        <v>3223888</v>
      </c>
      <c r="L4306" s="23">
        <v>569</v>
      </c>
      <c r="M4306" s="22">
        <v>2160037</v>
      </c>
      <c r="N4306" s="23">
        <v>465</v>
      </c>
      <c r="O4306" s="23">
        <v>953</v>
      </c>
      <c r="P4306" s="23">
        <v>1190</v>
      </c>
      <c r="Q4306" s="24">
        <v>2.5435254613850402</v>
      </c>
      <c r="R4306" s="24">
        <v>1.65185404476898</v>
      </c>
      <c r="S4306" s="24">
        <v>1.2486883525708301</v>
      </c>
      <c r="T4306" s="24">
        <f t="shared" si="67"/>
        <v>0.41932773109243698</v>
      </c>
      <c r="U4306" s="25">
        <v>8.2524271844660199E-2</v>
      </c>
      <c r="V4306">
        <v>1</v>
      </c>
      <c r="W4306" t="b">
        <f>FALSE()</f>
        <v>0</v>
      </c>
    </row>
    <row r="4307" spans="1:23" x14ac:dyDescent="0.2">
      <c r="A4307" t="s">
        <v>8560</v>
      </c>
      <c r="B4307" t="s">
        <v>5601</v>
      </c>
      <c r="C4307" t="s">
        <v>600</v>
      </c>
      <c r="D4307" t="s">
        <v>44</v>
      </c>
      <c r="E4307" s="22">
        <v>111130</v>
      </c>
      <c r="F4307" s="22"/>
      <c r="G4307" s="22"/>
      <c r="H4307" s="22"/>
      <c r="I4307" s="22"/>
      <c r="J4307" s="23"/>
      <c r="K4307" s="22"/>
      <c r="L4307" s="23"/>
      <c r="M4307" s="22"/>
      <c r="N4307" s="23"/>
      <c r="O4307" s="23"/>
      <c r="P4307" s="23"/>
      <c r="Q4307" s="24"/>
      <c r="R4307" s="24"/>
      <c r="S4307" s="24"/>
      <c r="T4307" s="24" t="str">
        <f t="shared" si="67"/>
        <v/>
      </c>
      <c r="U4307" s="25"/>
      <c r="V4307">
        <v>0</v>
      </c>
      <c r="W4307" t="b">
        <f>FALSE()</f>
        <v>0</v>
      </c>
    </row>
    <row r="4308" spans="1:23" x14ac:dyDescent="0.2">
      <c r="A4308" t="s">
        <v>8561</v>
      </c>
      <c r="B4308" t="s">
        <v>8562</v>
      </c>
      <c r="C4308" t="s">
        <v>2631</v>
      </c>
      <c r="D4308" t="s">
        <v>44</v>
      </c>
      <c r="E4308" s="22">
        <v>94411.21</v>
      </c>
      <c r="F4308" s="22">
        <v>155495.84</v>
      </c>
      <c r="G4308" s="22">
        <v>119985.83</v>
      </c>
      <c r="H4308" s="22">
        <v>123387.66</v>
      </c>
      <c r="I4308" s="22">
        <v>248092</v>
      </c>
      <c r="J4308" s="23">
        <v>33</v>
      </c>
      <c r="K4308" s="22">
        <v>224848.33</v>
      </c>
      <c r="L4308" s="23">
        <v>40</v>
      </c>
      <c r="M4308" s="22">
        <v>148438</v>
      </c>
      <c r="N4308" s="23">
        <v>31</v>
      </c>
      <c r="O4308" s="23">
        <v>102</v>
      </c>
      <c r="P4308" s="23">
        <v>78</v>
      </c>
      <c r="Q4308" s="24">
        <v>2.3815850893130199</v>
      </c>
      <c r="R4308" s="24">
        <v>1.54668432554278</v>
      </c>
      <c r="S4308" s="24">
        <v>0.76470588235294101</v>
      </c>
      <c r="T4308" s="24">
        <f t="shared" si="67"/>
        <v>0.42307692307692307</v>
      </c>
      <c r="U4308" s="25">
        <v>0</v>
      </c>
      <c r="V4308">
        <v>3</v>
      </c>
      <c r="W4308" t="b">
        <f>FALSE()</f>
        <v>0</v>
      </c>
    </row>
    <row r="4309" spans="1:23" x14ac:dyDescent="0.2">
      <c r="A4309" t="s">
        <v>8563</v>
      </c>
      <c r="B4309" t="s">
        <v>8564</v>
      </c>
      <c r="C4309" t="s">
        <v>698</v>
      </c>
      <c r="D4309" t="s">
        <v>44</v>
      </c>
      <c r="E4309" s="22">
        <v>3681.6</v>
      </c>
      <c r="F4309" s="22"/>
      <c r="G4309" s="22"/>
      <c r="H4309" s="22"/>
      <c r="I4309" s="22"/>
      <c r="J4309" s="23"/>
      <c r="K4309" s="22"/>
      <c r="L4309" s="23"/>
      <c r="M4309" s="22"/>
      <c r="N4309" s="23"/>
      <c r="O4309" s="23"/>
      <c r="P4309" s="23"/>
      <c r="Q4309" s="24"/>
      <c r="R4309" s="24"/>
      <c r="S4309" s="24"/>
      <c r="T4309" s="24" t="str">
        <f t="shared" si="67"/>
        <v/>
      </c>
      <c r="U4309" s="25"/>
      <c r="V4309">
        <v>0</v>
      </c>
      <c r="W4309" t="b">
        <f>FALSE()</f>
        <v>0</v>
      </c>
    </row>
    <row r="4310" spans="1:23" x14ac:dyDescent="0.2">
      <c r="A4310" t="s">
        <v>8565</v>
      </c>
      <c r="B4310" t="s">
        <v>8566</v>
      </c>
      <c r="C4310" t="s">
        <v>686</v>
      </c>
      <c r="D4310" t="s">
        <v>145</v>
      </c>
      <c r="E4310" s="22">
        <v>337425</v>
      </c>
      <c r="F4310" s="22">
        <v>254663</v>
      </c>
      <c r="G4310" s="22">
        <v>291308</v>
      </c>
      <c r="H4310" s="22">
        <v>247477</v>
      </c>
      <c r="I4310" s="22">
        <v>282519</v>
      </c>
      <c r="J4310" s="23">
        <v>51</v>
      </c>
      <c r="K4310" s="22"/>
      <c r="L4310" s="23"/>
      <c r="M4310" s="22"/>
      <c r="N4310" s="23"/>
      <c r="O4310" s="23">
        <v>107</v>
      </c>
      <c r="P4310" s="23"/>
      <c r="Q4310" s="24"/>
      <c r="R4310" s="24"/>
      <c r="S4310" s="24"/>
      <c r="T4310" s="24" t="str">
        <f t="shared" si="67"/>
        <v/>
      </c>
      <c r="U4310" s="25">
        <v>0</v>
      </c>
      <c r="V4310">
        <v>0</v>
      </c>
      <c r="W4310" t="b">
        <f>FALSE()</f>
        <v>0</v>
      </c>
    </row>
    <row r="4311" spans="1:23" x14ac:dyDescent="0.2">
      <c r="A4311" t="s">
        <v>8567</v>
      </c>
      <c r="B4311" t="s">
        <v>8568</v>
      </c>
      <c r="C4311" t="s">
        <v>1906</v>
      </c>
      <c r="D4311" t="s">
        <v>44</v>
      </c>
      <c r="E4311" s="22">
        <v>205023.1</v>
      </c>
      <c r="F4311" s="22">
        <v>97400</v>
      </c>
      <c r="G4311" s="22">
        <v>152195.43</v>
      </c>
      <c r="H4311" s="22">
        <v>145345</v>
      </c>
      <c r="I4311" s="22">
        <v>215687.41</v>
      </c>
      <c r="J4311" s="23">
        <v>47</v>
      </c>
      <c r="K4311" s="22">
        <v>265288.82</v>
      </c>
      <c r="L4311" s="23">
        <v>50</v>
      </c>
      <c r="M4311" s="22">
        <v>180914.8</v>
      </c>
      <c r="N4311" s="23">
        <v>43</v>
      </c>
      <c r="O4311" s="23">
        <v>123</v>
      </c>
      <c r="P4311" s="23">
        <v>130</v>
      </c>
      <c r="Q4311" s="24">
        <v>1.2939459992556901</v>
      </c>
      <c r="R4311" s="24">
        <v>0.93458743716677894</v>
      </c>
      <c r="S4311" s="24">
        <v>1.0569105691056899</v>
      </c>
      <c r="T4311" s="24">
        <f t="shared" si="67"/>
        <v>0.36153846153846153</v>
      </c>
      <c r="U4311" s="25">
        <v>0</v>
      </c>
      <c r="V4311">
        <v>1</v>
      </c>
      <c r="W4311" t="b">
        <f>FALSE()</f>
        <v>0</v>
      </c>
    </row>
    <row r="4312" spans="1:23" x14ac:dyDescent="0.2">
      <c r="A4312" t="s">
        <v>8569</v>
      </c>
      <c r="B4312" t="s">
        <v>8570</v>
      </c>
      <c r="C4312" t="s">
        <v>1109</v>
      </c>
      <c r="D4312" t="s">
        <v>145</v>
      </c>
      <c r="E4312" s="22">
        <v>21265</v>
      </c>
      <c r="F4312" s="22">
        <v>36372</v>
      </c>
      <c r="G4312" s="22">
        <v>38790</v>
      </c>
      <c r="H4312" s="22">
        <v>19412</v>
      </c>
      <c r="I4312" s="22">
        <v>47922</v>
      </c>
      <c r="J4312" s="23">
        <v>14</v>
      </c>
      <c r="K4312" s="22">
        <v>76802</v>
      </c>
      <c r="L4312" s="23">
        <v>17</v>
      </c>
      <c r="M4312" s="22">
        <v>62598</v>
      </c>
      <c r="N4312" s="23">
        <v>17</v>
      </c>
      <c r="O4312" s="23">
        <v>54</v>
      </c>
      <c r="P4312" s="23">
        <v>69</v>
      </c>
      <c r="Q4312" s="24">
        <v>3.6116623559840102</v>
      </c>
      <c r="R4312" s="24">
        <v>2.60340050478445</v>
      </c>
      <c r="S4312" s="24">
        <v>1.2777777777777799</v>
      </c>
      <c r="T4312" s="24">
        <f t="shared" si="67"/>
        <v>0.20289855072463769</v>
      </c>
      <c r="U4312" s="25">
        <v>0.431034482758621</v>
      </c>
      <c r="V4312">
        <v>1</v>
      </c>
      <c r="W4312" t="b">
        <f>FALSE()</f>
        <v>0</v>
      </c>
    </row>
    <row r="4313" spans="1:23" x14ac:dyDescent="0.2">
      <c r="A4313" t="s">
        <v>8571</v>
      </c>
      <c r="B4313" t="s">
        <v>8572</v>
      </c>
      <c r="C4313" t="s">
        <v>2501</v>
      </c>
      <c r="D4313" t="s">
        <v>44</v>
      </c>
      <c r="E4313" s="22">
        <v>675114.15</v>
      </c>
      <c r="F4313" s="22">
        <v>837973.36</v>
      </c>
      <c r="G4313" s="22">
        <v>655659.73</v>
      </c>
      <c r="H4313" s="22">
        <v>581538.26</v>
      </c>
      <c r="I4313" s="22">
        <v>541185.66</v>
      </c>
      <c r="J4313" s="23">
        <v>130</v>
      </c>
      <c r="K4313" s="22">
        <v>698630.75</v>
      </c>
      <c r="L4313" s="23">
        <v>155</v>
      </c>
      <c r="M4313" s="22">
        <v>496177.89</v>
      </c>
      <c r="N4313" s="23">
        <v>134</v>
      </c>
      <c r="O4313" s="23">
        <v>384</v>
      </c>
      <c r="P4313" s="23">
        <v>296</v>
      </c>
      <c r="Q4313" s="24">
        <v>1.0348335166727001</v>
      </c>
      <c r="R4313" s="24">
        <v>0.74743645005104098</v>
      </c>
      <c r="S4313" s="24">
        <v>0.77083333333333304</v>
      </c>
      <c r="T4313" s="24">
        <f t="shared" si="67"/>
        <v>0.4391891891891892</v>
      </c>
      <c r="U4313" s="25">
        <v>0</v>
      </c>
      <c r="V4313">
        <v>1</v>
      </c>
      <c r="W4313" t="b">
        <f>FALSE()</f>
        <v>0</v>
      </c>
    </row>
    <row r="4314" spans="1:23" x14ac:dyDescent="0.2">
      <c r="A4314" t="s">
        <v>8573</v>
      </c>
      <c r="B4314" t="s">
        <v>8574</v>
      </c>
      <c r="C4314" t="s">
        <v>52</v>
      </c>
      <c r="D4314" t="s">
        <v>44</v>
      </c>
      <c r="E4314" s="22">
        <v>301501.78999999998</v>
      </c>
      <c r="F4314" s="22">
        <v>261552.94</v>
      </c>
      <c r="G4314" s="22">
        <v>287972.19</v>
      </c>
      <c r="H4314" s="22">
        <v>264977.44</v>
      </c>
      <c r="I4314" s="22">
        <v>347667.75</v>
      </c>
      <c r="J4314" s="23">
        <v>71</v>
      </c>
      <c r="K4314" s="22">
        <v>251427.53</v>
      </c>
      <c r="L4314" s="23">
        <v>51</v>
      </c>
      <c r="M4314" s="22">
        <v>162370.93</v>
      </c>
      <c r="N4314" s="23">
        <v>35</v>
      </c>
      <c r="O4314" s="23">
        <v>186</v>
      </c>
      <c r="P4314" s="23">
        <v>185</v>
      </c>
      <c r="Q4314" s="24">
        <v>0.83391720493599697</v>
      </c>
      <c r="R4314" s="24">
        <v>0.60231921874539396</v>
      </c>
      <c r="S4314" s="24">
        <v>0.99462365591397806</v>
      </c>
      <c r="T4314" s="24">
        <f t="shared" si="67"/>
        <v>0.38378378378378381</v>
      </c>
      <c r="U4314" s="25">
        <v>0</v>
      </c>
      <c r="V4314">
        <v>1</v>
      </c>
      <c r="W4314" t="b">
        <f>FALSE()</f>
        <v>0</v>
      </c>
    </row>
    <row r="4315" spans="1:23" x14ac:dyDescent="0.2">
      <c r="A4315" t="s">
        <v>8575</v>
      </c>
      <c r="B4315" t="s">
        <v>8576</v>
      </c>
      <c r="C4315" t="s">
        <v>92</v>
      </c>
      <c r="D4315" t="s">
        <v>44</v>
      </c>
      <c r="E4315" s="22">
        <v>108688.16</v>
      </c>
      <c r="F4315" s="22">
        <v>144156.64000000001</v>
      </c>
      <c r="G4315" s="22">
        <v>87237.87</v>
      </c>
      <c r="H4315" s="22">
        <v>106519.93</v>
      </c>
      <c r="I4315" s="22">
        <v>161408.04999999999</v>
      </c>
      <c r="J4315" s="23">
        <v>30</v>
      </c>
      <c r="K4315" s="22">
        <v>217498.22</v>
      </c>
      <c r="L4315" s="23">
        <v>45</v>
      </c>
      <c r="M4315" s="22">
        <v>152364.28</v>
      </c>
      <c r="N4315" s="23">
        <v>35</v>
      </c>
      <c r="O4315" s="23">
        <v>112</v>
      </c>
      <c r="P4315" s="23">
        <v>96</v>
      </c>
      <c r="Q4315" s="24">
        <v>2.0011215573066998</v>
      </c>
      <c r="R4315" s="24">
        <v>1.4453640791642499</v>
      </c>
      <c r="S4315" s="24">
        <v>0.85714285714285698</v>
      </c>
      <c r="T4315" s="24">
        <f t="shared" si="67"/>
        <v>0.3125</v>
      </c>
      <c r="U4315" s="25">
        <v>0</v>
      </c>
      <c r="V4315">
        <v>1</v>
      </c>
      <c r="W4315" t="b">
        <f>FALSE()</f>
        <v>0</v>
      </c>
    </row>
    <row r="4316" spans="1:23" x14ac:dyDescent="0.2">
      <c r="A4316" t="s">
        <v>8577</v>
      </c>
      <c r="B4316" t="s">
        <v>6702</v>
      </c>
      <c r="C4316" t="s">
        <v>3101</v>
      </c>
      <c r="D4316" t="s">
        <v>44</v>
      </c>
      <c r="E4316" s="22">
        <v>412504.78</v>
      </c>
      <c r="F4316" s="22">
        <v>403277.18</v>
      </c>
      <c r="G4316" s="22">
        <v>434628.17</v>
      </c>
      <c r="H4316" s="22">
        <v>414598.74</v>
      </c>
      <c r="I4316" s="22">
        <v>381413.58</v>
      </c>
      <c r="J4316" s="23">
        <v>71</v>
      </c>
      <c r="K4316" s="22">
        <v>384751.09</v>
      </c>
      <c r="L4316" s="23">
        <v>67</v>
      </c>
      <c r="M4316" s="22">
        <v>393241.55</v>
      </c>
      <c r="N4316" s="23">
        <v>83</v>
      </c>
      <c r="O4316" s="23">
        <v>203</v>
      </c>
      <c r="P4316" s="23">
        <v>170</v>
      </c>
      <c r="Q4316" s="24">
        <v>0.93271910691556104</v>
      </c>
      <c r="R4316" s="24">
        <v>0.67368156030477799</v>
      </c>
      <c r="S4316" s="24">
        <v>0.83743842364531995</v>
      </c>
      <c r="T4316" s="24">
        <f t="shared" si="67"/>
        <v>0.41764705882352943</v>
      </c>
      <c r="U4316" s="25">
        <v>0</v>
      </c>
      <c r="V4316">
        <v>1</v>
      </c>
      <c r="W4316" t="b">
        <f>FALSE()</f>
        <v>0</v>
      </c>
    </row>
    <row r="4317" spans="1:23" x14ac:dyDescent="0.2">
      <c r="A4317" t="s">
        <v>8578</v>
      </c>
      <c r="B4317" t="s">
        <v>8579</v>
      </c>
      <c r="C4317" t="s">
        <v>84</v>
      </c>
      <c r="D4317" t="s">
        <v>44</v>
      </c>
      <c r="E4317" s="22">
        <v>553030.04</v>
      </c>
      <c r="F4317" s="22">
        <v>632927.81000000006</v>
      </c>
      <c r="G4317" s="22">
        <v>560109.99</v>
      </c>
      <c r="H4317" s="22">
        <v>643608.61</v>
      </c>
      <c r="I4317" s="22">
        <v>561275.93000000005</v>
      </c>
      <c r="J4317" s="23">
        <v>134</v>
      </c>
      <c r="K4317" s="22">
        <v>406128.71</v>
      </c>
      <c r="L4317" s="23">
        <v>99</v>
      </c>
      <c r="M4317" s="22">
        <v>287284.65000000002</v>
      </c>
      <c r="N4317" s="23">
        <v>76</v>
      </c>
      <c r="O4317" s="23">
        <v>305</v>
      </c>
      <c r="P4317" s="23">
        <v>335</v>
      </c>
      <c r="Q4317" s="24">
        <v>0.73437007147025901</v>
      </c>
      <c r="R4317" s="24">
        <v>0.530418613622336</v>
      </c>
      <c r="S4317" s="24">
        <v>1.0983606557377099</v>
      </c>
      <c r="T4317" s="24">
        <f t="shared" si="67"/>
        <v>0.4</v>
      </c>
      <c r="U4317" s="25">
        <v>0</v>
      </c>
      <c r="V4317">
        <v>1</v>
      </c>
      <c r="W4317" t="b">
        <f>FALSE()</f>
        <v>0</v>
      </c>
    </row>
    <row r="4318" spans="1:23" x14ac:dyDescent="0.2">
      <c r="A4318" t="s">
        <v>8580</v>
      </c>
      <c r="B4318" t="s">
        <v>8581</v>
      </c>
      <c r="C4318" t="s">
        <v>84</v>
      </c>
      <c r="D4318" t="s">
        <v>44</v>
      </c>
      <c r="E4318" s="22">
        <v>4006427.79</v>
      </c>
      <c r="F4318" s="22">
        <v>3851929.3</v>
      </c>
      <c r="G4318" s="22">
        <v>3697673.7</v>
      </c>
      <c r="H4318" s="22">
        <v>2417849.38</v>
      </c>
      <c r="I4318" s="22">
        <v>2617425.66</v>
      </c>
      <c r="J4318" s="23">
        <v>515</v>
      </c>
      <c r="K4318" s="22">
        <v>3846499.57</v>
      </c>
      <c r="L4318" s="23">
        <v>607</v>
      </c>
      <c r="M4318" s="22">
        <v>3566431.33</v>
      </c>
      <c r="N4318" s="23">
        <v>633</v>
      </c>
      <c r="O4318" s="23">
        <v>1121</v>
      </c>
      <c r="P4318" s="23">
        <v>1051</v>
      </c>
      <c r="Q4318" s="24">
        <v>0.96008209098409802</v>
      </c>
      <c r="R4318" s="24">
        <v>0.66108470042622702</v>
      </c>
      <c r="S4318" s="24">
        <v>0.937555753791258</v>
      </c>
      <c r="T4318" s="24">
        <f t="shared" si="67"/>
        <v>0.4900095147478592</v>
      </c>
      <c r="U4318" s="25">
        <v>0.19269521410579299</v>
      </c>
      <c r="V4318">
        <v>1</v>
      </c>
      <c r="W4318" t="b">
        <f>FALSE()</f>
        <v>0</v>
      </c>
    </row>
    <row r="4319" spans="1:23" x14ac:dyDescent="0.2">
      <c r="A4319" t="s">
        <v>8582</v>
      </c>
      <c r="B4319" t="s">
        <v>8583</v>
      </c>
      <c r="C4319" t="s">
        <v>698</v>
      </c>
      <c r="D4319" t="s">
        <v>44</v>
      </c>
      <c r="E4319" s="22">
        <v>103645</v>
      </c>
      <c r="F4319" s="22">
        <v>71027</v>
      </c>
      <c r="G4319" s="22">
        <v>108090</v>
      </c>
      <c r="H4319" s="22">
        <v>111060</v>
      </c>
      <c r="I4319" s="22">
        <v>143158</v>
      </c>
      <c r="J4319" s="23">
        <v>24</v>
      </c>
      <c r="K4319" s="22">
        <v>198774.96</v>
      </c>
      <c r="L4319" s="23">
        <v>33</v>
      </c>
      <c r="M4319" s="22">
        <v>70013.87</v>
      </c>
      <c r="N4319" s="23">
        <v>23</v>
      </c>
      <c r="O4319" s="23">
        <v>145</v>
      </c>
      <c r="P4319" s="23">
        <v>99</v>
      </c>
      <c r="Q4319" s="24">
        <v>1.9178441796517001</v>
      </c>
      <c r="R4319" s="24">
        <v>1.3852147444923699</v>
      </c>
      <c r="S4319" s="24">
        <v>0.68275862068965498</v>
      </c>
      <c r="T4319" s="24">
        <f t="shared" si="67"/>
        <v>0.24242424242424243</v>
      </c>
      <c r="U4319" s="25">
        <v>0</v>
      </c>
      <c r="V4319">
        <v>1</v>
      </c>
      <c r="W4319" t="b">
        <f>FALSE()</f>
        <v>0</v>
      </c>
    </row>
    <row r="4320" spans="1:23" x14ac:dyDescent="0.2">
      <c r="A4320" t="s">
        <v>8584</v>
      </c>
      <c r="B4320" t="s">
        <v>8585</v>
      </c>
      <c r="C4320" t="s">
        <v>84</v>
      </c>
      <c r="D4320" t="s">
        <v>44</v>
      </c>
      <c r="E4320" s="22">
        <v>321342.83</v>
      </c>
      <c r="F4320" s="22">
        <v>258564.17</v>
      </c>
      <c r="G4320" s="22">
        <v>214427.99</v>
      </c>
      <c r="H4320" s="22">
        <v>251720.57</v>
      </c>
      <c r="I4320" s="22">
        <v>218649.51</v>
      </c>
      <c r="J4320" s="23">
        <v>69</v>
      </c>
      <c r="K4320" s="22">
        <v>247388.79</v>
      </c>
      <c r="L4320" s="23">
        <v>66</v>
      </c>
      <c r="M4320" s="22">
        <v>221791.09</v>
      </c>
      <c r="N4320" s="23">
        <v>68</v>
      </c>
      <c r="O4320" s="23">
        <v>443</v>
      </c>
      <c r="P4320" s="23">
        <v>329</v>
      </c>
      <c r="Q4320" s="24">
        <v>0.76985937417679395</v>
      </c>
      <c r="R4320" s="24">
        <v>0.55605172078632603</v>
      </c>
      <c r="S4320" s="24">
        <v>0.74266365688487601</v>
      </c>
      <c r="T4320" s="24">
        <f t="shared" si="67"/>
        <v>0.20972644376899696</v>
      </c>
      <c r="U4320" s="25">
        <v>0</v>
      </c>
      <c r="V4320">
        <v>1</v>
      </c>
      <c r="W4320" t="b">
        <f>FALSE()</f>
        <v>0</v>
      </c>
    </row>
    <row r="4321" spans="1:23" x14ac:dyDescent="0.2">
      <c r="A4321" t="s">
        <v>8586</v>
      </c>
      <c r="B4321" t="s">
        <v>8587</v>
      </c>
      <c r="C4321" t="s">
        <v>67</v>
      </c>
      <c r="D4321" t="s">
        <v>44</v>
      </c>
      <c r="E4321" s="22">
        <v>406202.69</v>
      </c>
      <c r="F4321" s="22">
        <v>429670.04</v>
      </c>
      <c r="G4321" s="22">
        <v>414464.14</v>
      </c>
      <c r="H4321" s="22">
        <v>548267.27</v>
      </c>
      <c r="I4321" s="22">
        <v>619237.87</v>
      </c>
      <c r="J4321" s="23">
        <v>137</v>
      </c>
      <c r="K4321" s="22">
        <v>753042.09</v>
      </c>
      <c r="L4321" s="23">
        <v>159</v>
      </c>
      <c r="M4321" s="22">
        <v>668442.84</v>
      </c>
      <c r="N4321" s="23">
        <v>168</v>
      </c>
      <c r="O4321" s="23">
        <v>134</v>
      </c>
      <c r="P4321" s="23">
        <v>136</v>
      </c>
      <c r="Q4321" s="24">
        <v>1.8538579594339999</v>
      </c>
      <c r="R4321" s="24">
        <v>1.33899896918054</v>
      </c>
      <c r="S4321" s="24">
        <v>1.01492537313433</v>
      </c>
      <c r="T4321" s="24">
        <f t="shared" si="67"/>
        <v>1.0073529411764706</v>
      </c>
      <c r="U4321" s="25">
        <v>0</v>
      </c>
      <c r="V4321">
        <v>3</v>
      </c>
      <c r="W4321" t="b">
        <f>FALSE()</f>
        <v>0</v>
      </c>
    </row>
    <row r="4322" spans="1:23" x14ac:dyDescent="0.2">
      <c r="A4322" t="s">
        <v>8588</v>
      </c>
      <c r="B4322" t="s">
        <v>8589</v>
      </c>
      <c r="C4322" t="s">
        <v>63</v>
      </c>
      <c r="D4322" t="s">
        <v>44</v>
      </c>
      <c r="E4322" s="22">
        <v>1292293.24</v>
      </c>
      <c r="F4322" s="22">
        <v>1360806.41</v>
      </c>
      <c r="G4322" s="22">
        <v>1258674.56</v>
      </c>
      <c r="H4322" s="22">
        <v>1172508.44</v>
      </c>
      <c r="I4322" s="22">
        <v>1175088.5900000001</v>
      </c>
      <c r="J4322" s="23">
        <v>240</v>
      </c>
      <c r="K4322" s="22">
        <v>1118440.6000000001</v>
      </c>
      <c r="L4322" s="23">
        <v>242</v>
      </c>
      <c r="M4322" s="22">
        <v>746027.22</v>
      </c>
      <c r="N4322" s="23">
        <v>164</v>
      </c>
      <c r="O4322" s="23">
        <v>522</v>
      </c>
      <c r="P4322" s="23">
        <v>432</v>
      </c>
      <c r="Q4322" s="24">
        <v>0.86546966693101302</v>
      </c>
      <c r="R4322" s="24">
        <v>0.62510883640268899</v>
      </c>
      <c r="S4322" s="24">
        <v>0.82758620689655205</v>
      </c>
      <c r="T4322" s="24">
        <f t="shared" si="67"/>
        <v>0.55555555555555558</v>
      </c>
      <c r="U4322" s="25">
        <v>0</v>
      </c>
      <c r="V4322">
        <v>1</v>
      </c>
      <c r="W4322" t="b">
        <f>FALSE()</f>
        <v>0</v>
      </c>
    </row>
    <row r="4323" spans="1:23" x14ac:dyDescent="0.2">
      <c r="A4323" t="s">
        <v>8590</v>
      </c>
      <c r="B4323" t="s">
        <v>8591</v>
      </c>
      <c r="C4323" t="s">
        <v>84</v>
      </c>
      <c r="D4323" t="s">
        <v>145</v>
      </c>
      <c r="E4323" s="22">
        <v>1612420</v>
      </c>
      <c r="F4323" s="22">
        <v>1527930.04</v>
      </c>
      <c r="G4323" s="22">
        <v>1479694.35</v>
      </c>
      <c r="H4323" s="22">
        <v>1447081.9</v>
      </c>
      <c r="I4323" s="22">
        <v>1779384.26</v>
      </c>
      <c r="J4323" s="23">
        <v>310</v>
      </c>
      <c r="K4323" s="22">
        <v>2079635</v>
      </c>
      <c r="L4323" s="23">
        <v>343</v>
      </c>
      <c r="M4323" s="22">
        <v>2399252.9700000002</v>
      </c>
      <c r="N4323" s="23">
        <v>381</v>
      </c>
      <c r="O4323" s="23">
        <v>665</v>
      </c>
      <c r="P4323" s="23">
        <v>627</v>
      </c>
      <c r="Q4323" s="24">
        <v>1.2897601121295901</v>
      </c>
      <c r="R4323" s="24">
        <v>0.92969989883071402</v>
      </c>
      <c r="S4323" s="24">
        <v>0.94285714285714295</v>
      </c>
      <c r="T4323" s="24">
        <f t="shared" si="67"/>
        <v>0.49441786283891548</v>
      </c>
      <c r="U4323" s="25">
        <v>0.90022172949002199</v>
      </c>
      <c r="V4323">
        <v>2</v>
      </c>
      <c r="W4323" t="b">
        <f>FALSE()</f>
        <v>0</v>
      </c>
    </row>
    <row r="4324" spans="1:23" x14ac:dyDescent="0.2">
      <c r="A4324" t="s">
        <v>8592</v>
      </c>
      <c r="B4324" t="s">
        <v>5294</v>
      </c>
      <c r="C4324" t="s">
        <v>84</v>
      </c>
      <c r="D4324" t="s">
        <v>145</v>
      </c>
      <c r="E4324" s="22">
        <v>45014</v>
      </c>
      <c r="F4324" s="22">
        <v>28135</v>
      </c>
      <c r="G4324" s="22">
        <v>9413</v>
      </c>
      <c r="H4324" s="22">
        <v>14933</v>
      </c>
      <c r="I4324" s="22">
        <v>18955</v>
      </c>
      <c r="J4324" s="23">
        <v>5</v>
      </c>
      <c r="K4324" s="22">
        <v>160056</v>
      </c>
      <c r="L4324" s="23">
        <v>29</v>
      </c>
      <c r="M4324" s="22">
        <v>232461</v>
      </c>
      <c r="N4324" s="23">
        <v>34</v>
      </c>
      <c r="O4324" s="23">
        <v>91</v>
      </c>
      <c r="P4324" s="23">
        <v>33</v>
      </c>
      <c r="Q4324" s="24">
        <v>3.5556937841560399</v>
      </c>
      <c r="R4324" s="24">
        <v>2.56305658727854</v>
      </c>
      <c r="S4324" s="24">
        <v>0.36263736263736301</v>
      </c>
      <c r="T4324" s="24">
        <f t="shared" si="67"/>
        <v>0.15151515151515152</v>
      </c>
      <c r="U4324" s="25">
        <v>1</v>
      </c>
      <c r="V4324">
        <v>6</v>
      </c>
      <c r="W4324" t="b">
        <f>FALSE()</f>
        <v>0</v>
      </c>
    </row>
    <row r="4325" spans="1:23" x14ac:dyDescent="0.2">
      <c r="A4325" t="s">
        <v>8593</v>
      </c>
      <c r="B4325" t="s">
        <v>8594</v>
      </c>
      <c r="C4325" t="s">
        <v>56</v>
      </c>
      <c r="D4325" t="s">
        <v>142</v>
      </c>
      <c r="E4325" s="22">
        <v>32611487.100000001</v>
      </c>
      <c r="F4325" s="22">
        <v>29562821.940000001</v>
      </c>
      <c r="G4325" s="22">
        <v>27791792.98</v>
      </c>
      <c r="H4325" s="22">
        <v>30350325.550000001</v>
      </c>
      <c r="I4325" s="22">
        <v>36529242.5</v>
      </c>
      <c r="J4325" s="23">
        <v>7166</v>
      </c>
      <c r="K4325" s="22">
        <v>45206501.539999999</v>
      </c>
      <c r="L4325" s="23">
        <v>7988</v>
      </c>
      <c r="M4325" s="22">
        <v>40785842.469999999</v>
      </c>
      <c r="N4325" s="23">
        <v>7965</v>
      </c>
      <c r="O4325" s="23">
        <v>14559</v>
      </c>
      <c r="P4325" s="23">
        <v>14484</v>
      </c>
      <c r="Q4325" s="24">
        <v>1.3862140478714899</v>
      </c>
      <c r="R4325" s="24">
        <v>1.0573900279025801</v>
      </c>
      <c r="S4325" s="24">
        <v>0.994848547290336</v>
      </c>
      <c r="T4325" s="24">
        <f t="shared" si="67"/>
        <v>0.49475283070974868</v>
      </c>
      <c r="U4325" s="25">
        <v>0.140925506004871</v>
      </c>
      <c r="V4325">
        <v>1</v>
      </c>
      <c r="W4325" t="b">
        <f>FALSE()</f>
        <v>0</v>
      </c>
    </row>
    <row r="4326" spans="1:23" x14ac:dyDescent="0.2">
      <c r="A4326" t="s">
        <v>8595</v>
      </c>
      <c r="B4326" t="s">
        <v>8596</v>
      </c>
      <c r="C4326" t="s">
        <v>89</v>
      </c>
      <c r="D4326" t="s">
        <v>145</v>
      </c>
      <c r="E4326" s="22">
        <v>214009</v>
      </c>
      <c r="F4326" s="22">
        <v>234463</v>
      </c>
      <c r="G4326" s="22">
        <v>344602</v>
      </c>
      <c r="H4326" s="22">
        <v>416028</v>
      </c>
      <c r="I4326" s="22">
        <v>428076</v>
      </c>
      <c r="J4326" s="23">
        <v>69</v>
      </c>
      <c r="K4326" s="22">
        <v>563061</v>
      </c>
      <c r="L4326" s="23">
        <v>78</v>
      </c>
      <c r="M4326" s="22">
        <v>482177</v>
      </c>
      <c r="N4326" s="23">
        <v>74</v>
      </c>
      <c r="O4326" s="23">
        <v>802</v>
      </c>
      <c r="P4326" s="23">
        <v>838</v>
      </c>
      <c r="Q4326" s="24">
        <v>2.6310155180389598</v>
      </c>
      <c r="R4326" s="24">
        <v>1.8965192348087501</v>
      </c>
      <c r="S4326" s="24">
        <v>1.0448877805486301</v>
      </c>
      <c r="T4326" s="24">
        <f t="shared" si="67"/>
        <v>8.2338902147971363E-2</v>
      </c>
      <c r="U4326" s="25">
        <v>0</v>
      </c>
      <c r="V4326">
        <v>2</v>
      </c>
      <c r="W4326" t="b">
        <f>FALSE()</f>
        <v>0</v>
      </c>
    </row>
    <row r="4327" spans="1:23" x14ac:dyDescent="0.2">
      <c r="A4327" t="s">
        <v>8597</v>
      </c>
      <c r="B4327" t="s">
        <v>86</v>
      </c>
      <c r="C4327" t="s">
        <v>84</v>
      </c>
      <c r="D4327" t="s">
        <v>142</v>
      </c>
      <c r="E4327" s="22">
        <v>3956911</v>
      </c>
      <c r="F4327" s="22">
        <v>2692986.4</v>
      </c>
      <c r="G4327" s="22">
        <v>3212242</v>
      </c>
      <c r="H4327" s="22">
        <v>3940778</v>
      </c>
      <c r="I4327" s="22">
        <v>4809044</v>
      </c>
      <c r="J4327" s="23">
        <v>1202</v>
      </c>
      <c r="K4327" s="22">
        <v>6839505</v>
      </c>
      <c r="L4327" s="23">
        <v>1503</v>
      </c>
      <c r="M4327" s="22">
        <v>6741801.6399999997</v>
      </c>
      <c r="N4327" s="23">
        <v>1618</v>
      </c>
      <c r="O4327" s="23">
        <v>6635</v>
      </c>
      <c r="P4327" s="23">
        <v>6138</v>
      </c>
      <c r="Q4327" s="24">
        <v>1.7284960414828601</v>
      </c>
      <c r="R4327" s="24">
        <v>1.3594604013651901</v>
      </c>
      <c r="S4327" s="24">
        <v>0.92509419743782995</v>
      </c>
      <c r="T4327" s="24">
        <f t="shared" si="67"/>
        <v>0.19582926034538939</v>
      </c>
      <c r="U4327" s="25">
        <v>0.53711790393013104</v>
      </c>
      <c r="V4327">
        <v>2</v>
      </c>
      <c r="W4327" t="b">
        <f>FALSE()</f>
        <v>0</v>
      </c>
    </row>
    <row r="4328" spans="1:23" x14ac:dyDescent="0.2">
      <c r="A4328" t="s">
        <v>8598</v>
      </c>
      <c r="B4328" t="s">
        <v>8599</v>
      </c>
      <c r="C4328" t="s">
        <v>120</v>
      </c>
      <c r="D4328" t="s">
        <v>145</v>
      </c>
      <c r="E4328" s="22">
        <v>1937</v>
      </c>
      <c r="F4328" s="22"/>
      <c r="G4328" s="22"/>
      <c r="H4328" s="22"/>
      <c r="I4328" s="22"/>
      <c r="J4328" s="23"/>
      <c r="K4328" s="22"/>
      <c r="L4328" s="23"/>
      <c r="M4328" s="22"/>
      <c r="N4328" s="23"/>
      <c r="O4328" s="23"/>
      <c r="P4328" s="23"/>
      <c r="Q4328" s="24"/>
      <c r="R4328" s="24"/>
      <c r="S4328" s="24"/>
      <c r="T4328" s="24" t="str">
        <f t="shared" si="67"/>
        <v/>
      </c>
      <c r="U4328" s="25"/>
      <c r="V4328">
        <v>0</v>
      </c>
      <c r="W4328" t="b">
        <f>FALSE()</f>
        <v>0</v>
      </c>
    </row>
    <row r="4329" spans="1:23" x14ac:dyDescent="0.2">
      <c r="A4329" t="s">
        <v>8600</v>
      </c>
      <c r="B4329" t="s">
        <v>8601</v>
      </c>
      <c r="C4329" t="s">
        <v>84</v>
      </c>
      <c r="D4329" t="s">
        <v>44</v>
      </c>
      <c r="E4329" s="22">
        <v>503520.42</v>
      </c>
      <c r="F4329" s="22">
        <v>792679.68</v>
      </c>
      <c r="G4329" s="22">
        <v>828881.19</v>
      </c>
      <c r="H4329" s="22">
        <v>1046805.23</v>
      </c>
      <c r="I4329" s="22">
        <v>1116923.1399999999</v>
      </c>
      <c r="J4329" s="23">
        <v>208</v>
      </c>
      <c r="K4329" s="22">
        <v>1262949.1200000001</v>
      </c>
      <c r="L4329" s="23">
        <v>217</v>
      </c>
      <c r="M4329" s="22">
        <v>979577.92</v>
      </c>
      <c r="N4329" s="23">
        <v>188</v>
      </c>
      <c r="O4329" s="23">
        <v>206</v>
      </c>
      <c r="P4329" s="23">
        <v>288</v>
      </c>
      <c r="Q4329" s="24">
        <v>2.50823813659831</v>
      </c>
      <c r="R4329" s="24">
        <v>1.8116427217486799</v>
      </c>
      <c r="S4329" s="24">
        <v>1.3980582524271801</v>
      </c>
      <c r="T4329" s="24">
        <f t="shared" si="67"/>
        <v>0.72222222222222221</v>
      </c>
      <c r="U4329" s="25">
        <v>0</v>
      </c>
      <c r="V4329">
        <v>1</v>
      </c>
      <c r="W4329" t="b">
        <f>FALSE()</f>
        <v>0</v>
      </c>
    </row>
    <row r="4330" spans="1:23" x14ac:dyDescent="0.2">
      <c r="A4330" t="s">
        <v>8602</v>
      </c>
      <c r="B4330" t="s">
        <v>8603</v>
      </c>
      <c r="C4330" t="s">
        <v>2224</v>
      </c>
      <c r="D4330" t="s">
        <v>44</v>
      </c>
      <c r="E4330" s="22">
        <v>596663</v>
      </c>
      <c r="F4330" s="22">
        <v>742443</v>
      </c>
      <c r="G4330" s="22">
        <v>863309</v>
      </c>
      <c r="H4330" s="22">
        <v>1248655</v>
      </c>
      <c r="I4330" s="22">
        <v>1683993.84</v>
      </c>
      <c r="J4330" s="23">
        <v>487</v>
      </c>
      <c r="K4330" s="22">
        <v>1638862</v>
      </c>
      <c r="L4330" s="23">
        <v>451</v>
      </c>
      <c r="M4330" s="22">
        <v>1195157</v>
      </c>
      <c r="N4330" s="23">
        <v>341</v>
      </c>
      <c r="O4330" s="23">
        <v>1226</v>
      </c>
      <c r="P4330" s="23">
        <v>1839</v>
      </c>
      <c r="Q4330" s="24">
        <v>2.7467129686271798</v>
      </c>
      <c r="R4330" s="24">
        <v>1.78381109052299</v>
      </c>
      <c r="S4330" s="24">
        <v>1.5</v>
      </c>
      <c r="T4330" s="24">
        <f t="shared" si="67"/>
        <v>0.26481783578031537</v>
      </c>
      <c r="U4330" s="25">
        <v>9.4582185491276394E-2</v>
      </c>
      <c r="V4330">
        <v>1</v>
      </c>
      <c r="W4330" t="b">
        <f>FALSE()</f>
        <v>0</v>
      </c>
    </row>
    <row r="4331" spans="1:23" x14ac:dyDescent="0.2">
      <c r="A4331" t="s">
        <v>8604</v>
      </c>
      <c r="B4331" t="s">
        <v>8605</v>
      </c>
      <c r="C4331" t="s">
        <v>2782</v>
      </c>
      <c r="D4331" t="s">
        <v>44</v>
      </c>
      <c r="E4331" s="22">
        <v>321123</v>
      </c>
      <c r="F4331" s="22">
        <v>269307</v>
      </c>
      <c r="G4331" s="22">
        <v>205758</v>
      </c>
      <c r="H4331" s="22">
        <v>231498</v>
      </c>
      <c r="I4331" s="22">
        <v>326025</v>
      </c>
      <c r="J4331" s="23">
        <v>46</v>
      </c>
      <c r="K4331" s="22">
        <v>277472</v>
      </c>
      <c r="L4331" s="23">
        <v>39</v>
      </c>
      <c r="M4331" s="22">
        <v>161027</v>
      </c>
      <c r="N4331" s="23">
        <v>29</v>
      </c>
      <c r="O4331" s="23">
        <v>112</v>
      </c>
      <c r="P4331" s="23">
        <v>95</v>
      </c>
      <c r="Q4331" s="24">
        <v>0.86406766254675005</v>
      </c>
      <c r="R4331" s="24">
        <v>0.62409620087915196</v>
      </c>
      <c r="S4331" s="24">
        <v>0.84821428571428603</v>
      </c>
      <c r="T4331" s="24">
        <f t="shared" si="67"/>
        <v>0.48421052631578948</v>
      </c>
      <c r="U4331" s="25">
        <v>0</v>
      </c>
      <c r="V4331">
        <v>1</v>
      </c>
      <c r="W4331" t="b">
        <f>FALSE()</f>
        <v>0</v>
      </c>
    </row>
    <row r="4332" spans="1:23" x14ac:dyDescent="0.2">
      <c r="A4332" t="s">
        <v>8606</v>
      </c>
      <c r="B4332" t="s">
        <v>8607</v>
      </c>
      <c r="C4332" t="s">
        <v>926</v>
      </c>
      <c r="D4332" t="s">
        <v>44</v>
      </c>
      <c r="E4332" s="22">
        <v>647889.84</v>
      </c>
      <c r="F4332" s="22">
        <v>724306.71</v>
      </c>
      <c r="G4332" s="22">
        <v>761873.58</v>
      </c>
      <c r="H4332" s="22">
        <v>784355.38</v>
      </c>
      <c r="I4332" s="22">
        <v>800660.87</v>
      </c>
      <c r="J4332" s="23">
        <v>179</v>
      </c>
      <c r="K4332" s="22">
        <v>854961.77</v>
      </c>
      <c r="L4332" s="23">
        <v>178</v>
      </c>
      <c r="M4332" s="22">
        <v>710594.2</v>
      </c>
      <c r="N4332" s="23">
        <v>162</v>
      </c>
      <c r="O4332" s="23">
        <v>295</v>
      </c>
      <c r="P4332" s="23">
        <v>375</v>
      </c>
      <c r="Q4332" s="24">
        <v>1.31960978119367</v>
      </c>
      <c r="R4332" s="24">
        <v>0.95312379664639801</v>
      </c>
      <c r="S4332" s="24">
        <v>1.27118644067797</v>
      </c>
      <c r="T4332" s="24">
        <f t="shared" si="67"/>
        <v>0.47733333333333333</v>
      </c>
      <c r="U4332" s="25">
        <v>0</v>
      </c>
      <c r="V4332">
        <v>1</v>
      </c>
      <c r="W4332" t="b">
        <f>FALSE()</f>
        <v>0</v>
      </c>
    </row>
    <row r="4333" spans="1:23" x14ac:dyDescent="0.2">
      <c r="A4333" t="s">
        <v>8608</v>
      </c>
      <c r="B4333" t="s">
        <v>8609</v>
      </c>
      <c r="C4333" t="s">
        <v>2120</v>
      </c>
      <c r="D4333" t="s">
        <v>44</v>
      </c>
      <c r="E4333" s="22">
        <v>421640</v>
      </c>
      <c r="F4333" s="22">
        <v>347610</v>
      </c>
      <c r="G4333" s="22">
        <v>276988.5</v>
      </c>
      <c r="H4333" s="22">
        <v>338578.17</v>
      </c>
      <c r="I4333" s="22">
        <v>363168.5</v>
      </c>
      <c r="J4333" s="23">
        <v>83</v>
      </c>
      <c r="K4333" s="22">
        <v>363977.5</v>
      </c>
      <c r="L4333" s="23">
        <v>70</v>
      </c>
      <c r="M4333" s="22">
        <v>154601.82999999999</v>
      </c>
      <c r="N4333" s="23">
        <v>35</v>
      </c>
      <c r="O4333" s="23">
        <v>123</v>
      </c>
      <c r="P4333" s="23">
        <v>181</v>
      </c>
      <c r="Q4333" s="24">
        <v>0.86324233943648598</v>
      </c>
      <c r="R4333" s="24">
        <v>0.62350008897734199</v>
      </c>
      <c r="S4333" s="24">
        <v>1.4715447154471499</v>
      </c>
      <c r="T4333" s="24">
        <f t="shared" si="67"/>
        <v>0.4585635359116022</v>
      </c>
      <c r="U4333" s="25">
        <v>0</v>
      </c>
      <c r="V4333">
        <v>1</v>
      </c>
      <c r="W4333" t="b">
        <f>FALSE()</f>
        <v>0</v>
      </c>
    </row>
    <row r="4334" spans="1:23" x14ac:dyDescent="0.2">
      <c r="A4334" t="s">
        <v>8610</v>
      </c>
      <c r="B4334" t="s">
        <v>8611</v>
      </c>
      <c r="C4334" t="s">
        <v>84</v>
      </c>
      <c r="D4334" t="s">
        <v>44</v>
      </c>
      <c r="E4334" s="22">
        <v>36620</v>
      </c>
      <c r="F4334" s="22"/>
      <c r="G4334" s="22"/>
      <c r="H4334" s="22"/>
      <c r="I4334" s="22"/>
      <c r="J4334" s="23"/>
      <c r="K4334" s="22"/>
      <c r="L4334" s="23"/>
      <c r="M4334" s="22"/>
      <c r="N4334" s="23"/>
      <c r="O4334" s="23"/>
      <c r="P4334" s="23"/>
      <c r="Q4334" s="24"/>
      <c r="R4334" s="24"/>
      <c r="S4334" s="24"/>
      <c r="T4334" s="24" t="str">
        <f t="shared" si="67"/>
        <v/>
      </c>
      <c r="U4334" s="25"/>
      <c r="V4334">
        <v>0</v>
      </c>
      <c r="W4334" t="b">
        <f>FALSE()</f>
        <v>0</v>
      </c>
    </row>
    <row r="4335" spans="1:23" x14ac:dyDescent="0.2">
      <c r="A4335" t="s">
        <v>8612</v>
      </c>
      <c r="B4335" t="s">
        <v>8613</v>
      </c>
      <c r="C4335" t="s">
        <v>1969</v>
      </c>
      <c r="D4335" t="s">
        <v>44</v>
      </c>
      <c r="E4335" s="22">
        <v>59639</v>
      </c>
      <c r="F4335" s="22"/>
      <c r="G4335" s="22"/>
      <c r="H4335" s="22"/>
      <c r="I4335" s="22"/>
      <c r="J4335" s="23"/>
      <c r="K4335" s="22"/>
      <c r="L4335" s="23"/>
      <c r="M4335" s="22"/>
      <c r="N4335" s="23"/>
      <c r="O4335" s="23"/>
      <c r="P4335" s="23"/>
      <c r="Q4335" s="24"/>
      <c r="R4335" s="24"/>
      <c r="S4335" s="24"/>
      <c r="T4335" s="24" t="str">
        <f t="shared" si="67"/>
        <v/>
      </c>
      <c r="U4335" s="25"/>
      <c r="V4335">
        <v>0</v>
      </c>
      <c r="W4335" t="b">
        <f>FALSE()</f>
        <v>0</v>
      </c>
    </row>
    <row r="4336" spans="1:23" x14ac:dyDescent="0.2">
      <c r="A4336" t="s">
        <v>8614</v>
      </c>
      <c r="B4336" t="s">
        <v>8615</v>
      </c>
      <c r="C4336" t="s">
        <v>639</v>
      </c>
      <c r="D4336" t="s">
        <v>44</v>
      </c>
      <c r="E4336" s="22">
        <v>338272</v>
      </c>
      <c r="F4336" s="22">
        <v>333485</v>
      </c>
      <c r="G4336" s="22">
        <v>412565</v>
      </c>
      <c r="H4336" s="22">
        <v>484375</v>
      </c>
      <c r="I4336" s="22">
        <v>563057.16</v>
      </c>
      <c r="J4336" s="23">
        <v>141</v>
      </c>
      <c r="K4336" s="22">
        <v>502269.7</v>
      </c>
      <c r="L4336" s="23">
        <v>120</v>
      </c>
      <c r="M4336" s="22">
        <v>385359.68</v>
      </c>
      <c r="N4336" s="23">
        <v>102</v>
      </c>
      <c r="O4336" s="23">
        <v>158</v>
      </c>
      <c r="P4336" s="23">
        <v>155</v>
      </c>
      <c r="Q4336" s="24">
        <v>1.4848101527764599</v>
      </c>
      <c r="R4336" s="24">
        <v>1.0724442257720199</v>
      </c>
      <c r="S4336" s="24">
        <v>0.981012658227848</v>
      </c>
      <c r="T4336" s="24">
        <f t="shared" si="67"/>
        <v>0.9096774193548387</v>
      </c>
      <c r="U4336" s="25">
        <v>0</v>
      </c>
      <c r="V4336">
        <v>1</v>
      </c>
      <c r="W4336" t="b">
        <f>FALSE()</f>
        <v>0</v>
      </c>
    </row>
    <row r="4337" spans="1:23" x14ac:dyDescent="0.2">
      <c r="A4337" t="s">
        <v>8616</v>
      </c>
      <c r="B4337" t="s">
        <v>8617</v>
      </c>
      <c r="C4337" t="s">
        <v>3479</v>
      </c>
      <c r="D4337" t="s">
        <v>44</v>
      </c>
      <c r="E4337" s="22">
        <v>581104.24</v>
      </c>
      <c r="F4337" s="22">
        <v>753152.23</v>
      </c>
      <c r="G4337" s="22">
        <v>628458.92000000004</v>
      </c>
      <c r="H4337" s="22">
        <v>628065.80000000005</v>
      </c>
      <c r="I4337" s="22">
        <v>496755.48</v>
      </c>
      <c r="J4337" s="23">
        <v>116</v>
      </c>
      <c r="K4337" s="22">
        <v>429008.27</v>
      </c>
      <c r="L4337" s="23">
        <v>102</v>
      </c>
      <c r="M4337" s="22">
        <v>309736.33</v>
      </c>
      <c r="N4337" s="23">
        <v>78</v>
      </c>
      <c r="O4337" s="23">
        <v>340</v>
      </c>
      <c r="P4337" s="23">
        <v>237</v>
      </c>
      <c r="Q4337" s="24">
        <v>0.73826387843943497</v>
      </c>
      <c r="R4337" s="24">
        <v>0.53323102084662299</v>
      </c>
      <c r="S4337" s="24">
        <v>0.69705882352941195</v>
      </c>
      <c r="T4337" s="24">
        <f t="shared" si="67"/>
        <v>0.48945147679324896</v>
      </c>
      <c r="U4337" s="25">
        <v>0</v>
      </c>
      <c r="V4337">
        <v>1</v>
      </c>
      <c r="W4337" t="b">
        <f>FALSE()</f>
        <v>0</v>
      </c>
    </row>
    <row r="4338" spans="1:23" x14ac:dyDescent="0.2">
      <c r="A4338" t="s">
        <v>8618</v>
      </c>
      <c r="B4338" t="s">
        <v>8619</v>
      </c>
      <c r="C4338" t="s">
        <v>84</v>
      </c>
      <c r="D4338" t="s">
        <v>44</v>
      </c>
      <c r="E4338" s="22">
        <v>249588.52</v>
      </c>
      <c r="F4338" s="22">
        <v>146886.48000000001</v>
      </c>
      <c r="G4338" s="22">
        <v>220588.13</v>
      </c>
      <c r="H4338" s="22">
        <v>157362.85999999999</v>
      </c>
      <c r="I4338" s="22">
        <v>89988.47</v>
      </c>
      <c r="J4338" s="23">
        <v>28</v>
      </c>
      <c r="K4338" s="22">
        <v>97609.4</v>
      </c>
      <c r="L4338" s="23">
        <v>22</v>
      </c>
      <c r="M4338" s="22">
        <v>3287</v>
      </c>
      <c r="N4338" s="23">
        <v>1</v>
      </c>
      <c r="O4338" s="23">
        <v>377</v>
      </c>
      <c r="P4338" s="23">
        <v>205</v>
      </c>
      <c r="Q4338" s="24">
        <v>0.391081288514392</v>
      </c>
      <c r="R4338" s="24">
        <v>0.28246902062898299</v>
      </c>
      <c r="S4338" s="24">
        <v>0.54376657824933705</v>
      </c>
      <c r="T4338" s="24">
        <f t="shared" si="67"/>
        <v>0.13658536585365855</v>
      </c>
      <c r="U4338" s="25">
        <v>0</v>
      </c>
      <c r="V4338">
        <v>1</v>
      </c>
      <c r="W4338" t="b">
        <f>FALSE()</f>
        <v>0</v>
      </c>
    </row>
    <row r="4339" spans="1:23" x14ac:dyDescent="0.2">
      <c r="A4339" t="s">
        <v>8620</v>
      </c>
      <c r="B4339" t="s">
        <v>8621</v>
      </c>
      <c r="C4339" t="s">
        <v>1969</v>
      </c>
      <c r="D4339" t="s">
        <v>44</v>
      </c>
      <c r="E4339" s="22">
        <v>790824.06</v>
      </c>
      <c r="F4339" s="22">
        <v>830530</v>
      </c>
      <c r="G4339" s="22">
        <v>998214.86</v>
      </c>
      <c r="H4339" s="22">
        <v>1072531.69</v>
      </c>
      <c r="I4339" s="22">
        <v>1103866.55</v>
      </c>
      <c r="J4339" s="23">
        <v>251</v>
      </c>
      <c r="K4339" s="22">
        <v>1452891.65</v>
      </c>
      <c r="L4339" s="23">
        <v>295</v>
      </c>
      <c r="M4339" s="22">
        <v>1005301.92</v>
      </c>
      <c r="N4339" s="23">
        <v>243</v>
      </c>
      <c r="O4339" s="23">
        <v>398</v>
      </c>
      <c r="P4339" s="23">
        <v>463</v>
      </c>
      <c r="Q4339" s="24">
        <v>1.8371869591322201</v>
      </c>
      <c r="R4339" s="24">
        <v>1.3269578890612701</v>
      </c>
      <c r="S4339" s="24">
        <v>1.16331658291457</v>
      </c>
      <c r="T4339" s="24">
        <f t="shared" si="67"/>
        <v>0.54211663066954641</v>
      </c>
      <c r="U4339" s="25">
        <v>0</v>
      </c>
      <c r="V4339">
        <v>1</v>
      </c>
      <c r="W4339" t="b">
        <f>FALSE()</f>
        <v>0</v>
      </c>
    </row>
    <row r="4340" spans="1:23" x14ac:dyDescent="0.2">
      <c r="A4340" t="s">
        <v>8622</v>
      </c>
      <c r="B4340" t="s">
        <v>8623</v>
      </c>
      <c r="C4340" t="s">
        <v>43</v>
      </c>
      <c r="D4340" t="s">
        <v>44</v>
      </c>
      <c r="E4340" s="22">
        <v>1625079.29</v>
      </c>
      <c r="F4340" s="22">
        <v>1814975.1</v>
      </c>
      <c r="G4340" s="22">
        <v>1876432.91</v>
      </c>
      <c r="H4340" s="22">
        <v>3035062.29</v>
      </c>
      <c r="I4340" s="22">
        <v>3429683.9</v>
      </c>
      <c r="J4340" s="23">
        <v>853</v>
      </c>
      <c r="K4340" s="22">
        <v>3628850.49</v>
      </c>
      <c r="L4340" s="23">
        <v>883</v>
      </c>
      <c r="M4340" s="22">
        <v>2234959.9900000002</v>
      </c>
      <c r="N4340" s="23">
        <v>630</v>
      </c>
      <c r="O4340" s="23">
        <v>987</v>
      </c>
      <c r="P4340" s="23">
        <v>1406</v>
      </c>
      <c r="Q4340" s="24">
        <v>2.2330298049641599</v>
      </c>
      <c r="R4340" s="24">
        <v>1.6128660730347</v>
      </c>
      <c r="S4340" s="24">
        <v>1.4245187436676801</v>
      </c>
      <c r="T4340" s="24">
        <f t="shared" si="67"/>
        <v>0.60668563300142242</v>
      </c>
      <c r="U4340" s="25">
        <v>0</v>
      </c>
      <c r="V4340">
        <v>1</v>
      </c>
      <c r="W4340" t="b">
        <f>FALSE()</f>
        <v>0</v>
      </c>
    </row>
    <row r="4341" spans="1:23" x14ac:dyDescent="0.2">
      <c r="A4341" t="s">
        <v>8624</v>
      </c>
      <c r="B4341" t="s">
        <v>8625</v>
      </c>
      <c r="C4341" t="s">
        <v>84</v>
      </c>
      <c r="D4341" t="s">
        <v>44</v>
      </c>
      <c r="E4341" s="22">
        <v>1753686.99</v>
      </c>
      <c r="F4341" s="22">
        <v>1617019.23</v>
      </c>
      <c r="G4341" s="22">
        <v>1913188.03</v>
      </c>
      <c r="H4341" s="22">
        <v>2089717.99</v>
      </c>
      <c r="I4341" s="22">
        <v>2669816.1800000002</v>
      </c>
      <c r="J4341" s="23">
        <v>452</v>
      </c>
      <c r="K4341" s="22">
        <v>2687570.38</v>
      </c>
      <c r="L4341" s="23">
        <v>474</v>
      </c>
      <c r="M4341" s="22">
        <v>2256103.1800000002</v>
      </c>
      <c r="N4341" s="23">
        <v>466</v>
      </c>
      <c r="O4341" s="23">
        <v>506</v>
      </c>
      <c r="P4341" s="23">
        <v>595</v>
      </c>
      <c r="Q4341" s="24">
        <v>1.5325256988991001</v>
      </c>
      <c r="R4341" s="24">
        <v>0.99527557827566804</v>
      </c>
      <c r="S4341" s="24">
        <v>1.1758893280632401</v>
      </c>
      <c r="T4341" s="24">
        <f t="shared" si="67"/>
        <v>0.75966386554621845</v>
      </c>
      <c r="U4341" s="25">
        <v>1.63934426229508E-2</v>
      </c>
      <c r="V4341">
        <v>1</v>
      </c>
      <c r="W4341" t="b">
        <f>FALSE()</f>
        <v>0</v>
      </c>
    </row>
    <row r="4342" spans="1:23" x14ac:dyDescent="0.2">
      <c r="A4342" t="s">
        <v>8626</v>
      </c>
      <c r="B4342" t="s">
        <v>8627</v>
      </c>
      <c r="C4342" t="s">
        <v>43</v>
      </c>
      <c r="D4342" t="s">
        <v>142</v>
      </c>
      <c r="E4342" s="22">
        <v>588122</v>
      </c>
      <c r="F4342" s="22">
        <v>597906.31000000006</v>
      </c>
      <c r="G4342" s="22">
        <v>413914.49</v>
      </c>
      <c r="H4342" s="22">
        <v>420684</v>
      </c>
      <c r="I4342" s="22">
        <v>538190.07999999996</v>
      </c>
      <c r="J4342" s="23">
        <v>105</v>
      </c>
      <c r="K4342" s="22">
        <v>555548.31000000006</v>
      </c>
      <c r="L4342" s="23">
        <v>106</v>
      </c>
      <c r="M4342" s="22">
        <v>470977.51</v>
      </c>
      <c r="N4342" s="23">
        <v>108</v>
      </c>
      <c r="O4342" s="23">
        <v>266</v>
      </c>
      <c r="P4342" s="23">
        <v>258</v>
      </c>
      <c r="Q4342" s="24">
        <v>0.94461405966789203</v>
      </c>
      <c r="R4342" s="24">
        <v>0.78504387098044803</v>
      </c>
      <c r="S4342" s="24">
        <v>0.96992481203007497</v>
      </c>
      <c r="T4342" s="24">
        <f t="shared" si="67"/>
        <v>0.40697674418604651</v>
      </c>
      <c r="U4342" s="25">
        <v>0</v>
      </c>
      <c r="V4342">
        <v>1</v>
      </c>
      <c r="W4342" t="b">
        <f>FALSE()</f>
        <v>0</v>
      </c>
    </row>
    <row r="4343" spans="1:23" x14ac:dyDescent="0.2">
      <c r="A4343" t="s">
        <v>8628</v>
      </c>
      <c r="B4343" t="s">
        <v>8629</v>
      </c>
      <c r="C4343" t="s">
        <v>43</v>
      </c>
      <c r="D4343" t="s">
        <v>142</v>
      </c>
      <c r="E4343" s="22">
        <v>571568.78</v>
      </c>
      <c r="F4343" s="22">
        <v>456188.68</v>
      </c>
      <c r="G4343" s="22">
        <v>588338.71</v>
      </c>
      <c r="H4343" s="22">
        <v>675251.82</v>
      </c>
      <c r="I4343" s="22">
        <v>561264.14</v>
      </c>
      <c r="J4343" s="23">
        <v>122</v>
      </c>
      <c r="K4343" s="22">
        <v>652633.99</v>
      </c>
      <c r="L4343" s="23">
        <v>142</v>
      </c>
      <c r="M4343" s="22">
        <v>610671.02</v>
      </c>
      <c r="N4343" s="23">
        <v>135</v>
      </c>
      <c r="O4343" s="23">
        <v>448</v>
      </c>
      <c r="P4343" s="23">
        <v>588</v>
      </c>
      <c r="Q4343" s="24">
        <v>1.1418293175495</v>
      </c>
      <c r="R4343" s="24">
        <v>0.89804761195443406</v>
      </c>
      <c r="S4343" s="24">
        <v>1.3125</v>
      </c>
      <c r="T4343" s="24">
        <f t="shared" si="67"/>
        <v>0.20748299319727892</v>
      </c>
      <c r="U4343" s="25">
        <v>0</v>
      </c>
      <c r="V4343">
        <v>1</v>
      </c>
      <c r="W4343" t="b">
        <f>FALSE()</f>
        <v>0</v>
      </c>
    </row>
    <row r="4344" spans="1:23" x14ac:dyDescent="0.2">
      <c r="A4344" t="s">
        <v>8630</v>
      </c>
      <c r="B4344" t="s">
        <v>8631</v>
      </c>
      <c r="C4344" t="s">
        <v>589</v>
      </c>
      <c r="D4344" t="s">
        <v>145</v>
      </c>
      <c r="E4344" s="22">
        <v>16453</v>
      </c>
      <c r="F4344" s="22">
        <v>17669</v>
      </c>
      <c r="G4344" s="22">
        <v>21475</v>
      </c>
      <c r="H4344" s="22">
        <v>18135</v>
      </c>
      <c r="I4344" s="22">
        <v>16835</v>
      </c>
      <c r="J4344" s="23">
        <v>3</v>
      </c>
      <c r="K4344" s="22">
        <v>22185</v>
      </c>
      <c r="L4344" s="23">
        <v>3</v>
      </c>
      <c r="M4344" s="22"/>
      <c r="N4344" s="23"/>
      <c r="O4344" s="23">
        <v>15</v>
      </c>
      <c r="P4344" s="23">
        <v>13</v>
      </c>
      <c r="Q4344" s="24">
        <v>1.34838631252659</v>
      </c>
      <c r="R4344" s="24">
        <v>0.86996869324931203</v>
      </c>
      <c r="S4344" s="24">
        <v>0.86666666666666703</v>
      </c>
      <c r="T4344" s="24">
        <f t="shared" si="67"/>
        <v>0.23076923076923078</v>
      </c>
      <c r="U4344" s="25">
        <v>0</v>
      </c>
      <c r="V4344">
        <v>0</v>
      </c>
      <c r="W4344" t="b">
        <f>FALSE()</f>
        <v>0</v>
      </c>
    </row>
    <row r="4345" spans="1:23" x14ac:dyDescent="0.2">
      <c r="A4345" t="s">
        <v>8632</v>
      </c>
      <c r="B4345" t="s">
        <v>4226</v>
      </c>
      <c r="C4345" t="s">
        <v>63</v>
      </c>
      <c r="D4345" t="s">
        <v>44</v>
      </c>
      <c r="E4345" s="22">
        <v>1298813</v>
      </c>
      <c r="F4345" s="22">
        <v>1417101</v>
      </c>
      <c r="G4345" s="22">
        <v>1414067</v>
      </c>
      <c r="H4345" s="22">
        <v>1380985</v>
      </c>
      <c r="I4345" s="22">
        <v>1921187</v>
      </c>
      <c r="J4345" s="23">
        <v>311</v>
      </c>
      <c r="K4345" s="22">
        <v>3187186</v>
      </c>
      <c r="L4345" s="23">
        <v>460</v>
      </c>
      <c r="M4345" s="22">
        <v>2750409</v>
      </c>
      <c r="N4345" s="23">
        <v>488</v>
      </c>
      <c r="O4345" s="23">
        <v>405</v>
      </c>
      <c r="P4345" s="23">
        <v>478</v>
      </c>
      <c r="Q4345" s="24">
        <v>2.45392215815518</v>
      </c>
      <c r="R4345" s="24">
        <v>1.5936625380937099</v>
      </c>
      <c r="S4345" s="24">
        <v>1.18024691358025</v>
      </c>
      <c r="T4345" s="24">
        <f t="shared" si="67"/>
        <v>0.65062761506276146</v>
      </c>
      <c r="U4345" s="25">
        <v>0</v>
      </c>
      <c r="V4345">
        <v>1</v>
      </c>
      <c r="W4345" t="b">
        <f>FALSE()</f>
        <v>0</v>
      </c>
    </row>
    <row r="4346" spans="1:23" x14ac:dyDescent="0.2">
      <c r="A4346" t="s">
        <v>8633</v>
      </c>
      <c r="B4346" t="s">
        <v>8634</v>
      </c>
      <c r="C4346" t="s">
        <v>63</v>
      </c>
      <c r="D4346" t="s">
        <v>44</v>
      </c>
      <c r="E4346" s="22">
        <v>1137623</v>
      </c>
      <c r="F4346" s="22">
        <v>994188.13</v>
      </c>
      <c r="G4346" s="22">
        <v>795075.51</v>
      </c>
      <c r="H4346" s="22">
        <v>1067280.67</v>
      </c>
      <c r="I4346" s="22">
        <v>1343757.04</v>
      </c>
      <c r="J4346" s="23">
        <v>260</v>
      </c>
      <c r="K4346" s="22">
        <v>1328679.1399999999</v>
      </c>
      <c r="L4346" s="23">
        <v>262</v>
      </c>
      <c r="M4346" s="22">
        <v>1016525.06</v>
      </c>
      <c r="N4346" s="23">
        <v>199</v>
      </c>
      <c r="O4346" s="23">
        <v>310</v>
      </c>
      <c r="P4346" s="23">
        <v>363</v>
      </c>
      <c r="Q4346" s="24">
        <v>1.16794328173745</v>
      </c>
      <c r="R4346" s="24">
        <v>0.84357857210659404</v>
      </c>
      <c r="S4346" s="24">
        <v>1.17096774193548</v>
      </c>
      <c r="T4346" s="24">
        <f t="shared" si="67"/>
        <v>0.71625344352617082</v>
      </c>
      <c r="U4346" s="25">
        <v>0</v>
      </c>
      <c r="V4346">
        <v>1</v>
      </c>
      <c r="W4346" t="b">
        <f>FALSE()</f>
        <v>0</v>
      </c>
    </row>
    <row r="4347" spans="1:23" x14ac:dyDescent="0.2">
      <c r="A4347" t="s">
        <v>8635</v>
      </c>
      <c r="B4347" t="s">
        <v>8636</v>
      </c>
      <c r="C4347" t="s">
        <v>3499</v>
      </c>
      <c r="D4347" t="s">
        <v>44</v>
      </c>
      <c r="E4347" s="22">
        <v>103655.08</v>
      </c>
      <c r="F4347" s="22">
        <v>136855.38</v>
      </c>
      <c r="G4347" s="22">
        <v>127596</v>
      </c>
      <c r="H4347" s="22">
        <v>193057</v>
      </c>
      <c r="I4347" s="22">
        <v>260600</v>
      </c>
      <c r="J4347" s="23">
        <v>49</v>
      </c>
      <c r="K4347" s="22">
        <v>252692</v>
      </c>
      <c r="L4347" s="23">
        <v>50</v>
      </c>
      <c r="M4347" s="22">
        <v>120889</v>
      </c>
      <c r="N4347" s="23">
        <v>39</v>
      </c>
      <c r="O4347" s="23">
        <v>85</v>
      </c>
      <c r="P4347" s="23">
        <v>135</v>
      </c>
      <c r="Q4347" s="24">
        <v>2.4378158793568101</v>
      </c>
      <c r="R4347" s="24">
        <v>1.76077834491015</v>
      </c>
      <c r="S4347" s="24">
        <v>1.5882352941176501</v>
      </c>
      <c r="T4347" s="24">
        <f t="shared" si="67"/>
        <v>0.36296296296296299</v>
      </c>
      <c r="U4347" s="25">
        <v>0</v>
      </c>
      <c r="V4347">
        <v>1</v>
      </c>
      <c r="W4347" t="b">
        <f>FALSE()</f>
        <v>0</v>
      </c>
    </row>
    <row r="4348" spans="1:23" x14ac:dyDescent="0.2">
      <c r="A4348" t="s">
        <v>8637</v>
      </c>
      <c r="B4348" t="s">
        <v>8638</v>
      </c>
      <c r="C4348" t="s">
        <v>56</v>
      </c>
      <c r="D4348" t="s">
        <v>44</v>
      </c>
      <c r="E4348" s="22">
        <v>1152517.29</v>
      </c>
      <c r="F4348" s="22">
        <v>883186.46</v>
      </c>
      <c r="G4348" s="22">
        <v>1147544.55</v>
      </c>
      <c r="H4348" s="22">
        <v>1245792.49</v>
      </c>
      <c r="I4348" s="22">
        <v>1122787.58</v>
      </c>
      <c r="J4348" s="23">
        <v>239</v>
      </c>
      <c r="K4348" s="22">
        <v>1003151.71</v>
      </c>
      <c r="L4348" s="23">
        <v>243</v>
      </c>
      <c r="M4348" s="22">
        <v>504779.15</v>
      </c>
      <c r="N4348" s="23">
        <v>143</v>
      </c>
      <c r="O4348" s="23">
        <v>449</v>
      </c>
      <c r="P4348" s="23">
        <v>433</v>
      </c>
      <c r="Q4348" s="24">
        <v>0.87040057333977205</v>
      </c>
      <c r="R4348" s="24">
        <v>0.62867031670103402</v>
      </c>
      <c r="S4348" s="24">
        <v>0.96436525612472201</v>
      </c>
      <c r="T4348" s="24">
        <f t="shared" si="67"/>
        <v>0.55196304849884525</v>
      </c>
      <c r="U4348" s="25">
        <v>0</v>
      </c>
      <c r="V4348">
        <v>1</v>
      </c>
      <c r="W4348" t="b">
        <f>FALSE()</f>
        <v>0</v>
      </c>
    </row>
    <row r="4349" spans="1:23" x14ac:dyDescent="0.2">
      <c r="A4349" t="s">
        <v>8639</v>
      </c>
      <c r="B4349" t="s">
        <v>5545</v>
      </c>
      <c r="C4349" t="s">
        <v>52</v>
      </c>
      <c r="D4349" t="s">
        <v>44</v>
      </c>
      <c r="E4349" s="22">
        <v>718991.31</v>
      </c>
      <c r="F4349" s="22">
        <v>767169.45</v>
      </c>
      <c r="G4349" s="22">
        <v>877958.03</v>
      </c>
      <c r="H4349" s="22">
        <v>942826.88</v>
      </c>
      <c r="I4349" s="22">
        <v>1212815.8</v>
      </c>
      <c r="J4349" s="23">
        <v>282</v>
      </c>
      <c r="K4349" s="22">
        <v>1296656.3400000001</v>
      </c>
      <c r="L4349" s="23">
        <v>276</v>
      </c>
      <c r="M4349" s="22">
        <v>1032763.72</v>
      </c>
      <c r="N4349" s="23">
        <v>244</v>
      </c>
      <c r="O4349" s="23">
        <v>437</v>
      </c>
      <c r="P4349" s="23">
        <v>565</v>
      </c>
      <c r="Q4349" s="24">
        <v>1.8034381250032101</v>
      </c>
      <c r="R4349" s="24">
        <v>1.3025818823236299</v>
      </c>
      <c r="S4349" s="24">
        <v>1.2929061784897</v>
      </c>
      <c r="T4349" s="24">
        <f t="shared" si="67"/>
        <v>0.49911504424778763</v>
      </c>
      <c r="U4349" s="25">
        <v>0</v>
      </c>
      <c r="V4349">
        <v>1</v>
      </c>
      <c r="W4349" t="b">
        <f>FALSE()</f>
        <v>0</v>
      </c>
    </row>
    <row r="4350" spans="1:23" x14ac:dyDescent="0.2">
      <c r="A4350" t="s">
        <v>8640</v>
      </c>
      <c r="B4350" t="s">
        <v>5545</v>
      </c>
      <c r="C4350" t="s">
        <v>52</v>
      </c>
      <c r="D4350" t="s">
        <v>44</v>
      </c>
      <c r="E4350" s="22">
        <v>918630.3</v>
      </c>
      <c r="F4350" s="22">
        <v>1052097.3999999999</v>
      </c>
      <c r="G4350" s="22">
        <v>1408219.63</v>
      </c>
      <c r="H4350" s="22">
        <v>1773323.54</v>
      </c>
      <c r="I4350" s="22">
        <v>2074640.62</v>
      </c>
      <c r="J4350" s="23">
        <v>519</v>
      </c>
      <c r="K4350" s="22">
        <v>2484186.7200000002</v>
      </c>
      <c r="L4350" s="23">
        <v>575</v>
      </c>
      <c r="M4350" s="22">
        <v>2149421.79</v>
      </c>
      <c r="N4350" s="23">
        <v>528</v>
      </c>
      <c r="O4350" s="23">
        <v>503</v>
      </c>
      <c r="P4350" s="23">
        <v>795</v>
      </c>
      <c r="Q4350" s="24">
        <v>2.7042290244508602</v>
      </c>
      <c r="R4350" s="24">
        <v>1.95320243265741</v>
      </c>
      <c r="S4350" s="24">
        <v>1.58051689860835</v>
      </c>
      <c r="T4350" s="24">
        <f t="shared" si="67"/>
        <v>0.65283018867924525</v>
      </c>
      <c r="U4350" s="25">
        <v>0</v>
      </c>
      <c r="V4350">
        <v>1</v>
      </c>
      <c r="W4350" t="b">
        <f>FALSE()</f>
        <v>0</v>
      </c>
    </row>
    <row r="4351" spans="1:23" x14ac:dyDescent="0.2">
      <c r="A4351" t="s">
        <v>8641</v>
      </c>
      <c r="B4351" t="s">
        <v>5545</v>
      </c>
      <c r="C4351" t="s">
        <v>52</v>
      </c>
      <c r="D4351" t="s">
        <v>44</v>
      </c>
      <c r="E4351" s="22">
        <v>607140.06000000006</v>
      </c>
      <c r="F4351" s="22">
        <v>665379.02</v>
      </c>
      <c r="G4351" s="22">
        <v>889292.36</v>
      </c>
      <c r="H4351" s="22">
        <v>980301.21</v>
      </c>
      <c r="I4351" s="22">
        <v>1153152.58</v>
      </c>
      <c r="J4351" s="23">
        <v>289</v>
      </c>
      <c r="K4351" s="22">
        <v>1318868.67</v>
      </c>
      <c r="L4351" s="23">
        <v>313</v>
      </c>
      <c r="M4351" s="22">
        <v>916389.82</v>
      </c>
      <c r="N4351" s="23">
        <v>240</v>
      </c>
      <c r="O4351" s="23">
        <v>357</v>
      </c>
      <c r="P4351" s="23">
        <v>500</v>
      </c>
      <c r="Q4351" s="24">
        <v>2.1722642877493499</v>
      </c>
      <c r="R4351" s="24">
        <v>1.5689765374323099</v>
      </c>
      <c r="S4351" s="24">
        <v>1.40056022408964</v>
      </c>
      <c r="T4351" s="24">
        <f t="shared" si="67"/>
        <v>0.57799999999999996</v>
      </c>
      <c r="U4351" s="25">
        <v>0</v>
      </c>
      <c r="V4351">
        <v>1</v>
      </c>
      <c r="W4351" t="b">
        <f>FALSE()</f>
        <v>0</v>
      </c>
    </row>
    <row r="4352" spans="1:23" x14ac:dyDescent="0.2">
      <c r="A4352" t="s">
        <v>8642</v>
      </c>
      <c r="B4352" t="s">
        <v>5545</v>
      </c>
      <c r="C4352" t="s">
        <v>52</v>
      </c>
      <c r="D4352" t="s">
        <v>44</v>
      </c>
      <c r="E4352" s="22">
        <v>545394.07999999996</v>
      </c>
      <c r="F4352" s="22">
        <v>682316.59</v>
      </c>
      <c r="G4352" s="22">
        <v>684611.8</v>
      </c>
      <c r="H4352" s="22">
        <v>782978.22</v>
      </c>
      <c r="I4352" s="22">
        <v>813320.8</v>
      </c>
      <c r="J4352" s="23">
        <v>201</v>
      </c>
      <c r="K4352" s="22">
        <v>1208109.23</v>
      </c>
      <c r="L4352" s="23">
        <v>270</v>
      </c>
      <c r="M4352" s="22">
        <v>1014501.42</v>
      </c>
      <c r="N4352" s="23">
        <v>251</v>
      </c>
      <c r="O4352" s="23">
        <v>309</v>
      </c>
      <c r="P4352" s="23">
        <v>391</v>
      </c>
      <c r="Q4352" s="24">
        <v>2.2151124742681501</v>
      </c>
      <c r="R4352" s="24">
        <v>1.5999247971347099</v>
      </c>
      <c r="S4352" s="24">
        <v>1.26537216828479</v>
      </c>
      <c r="T4352" s="24">
        <f t="shared" si="67"/>
        <v>0.51406649616368283</v>
      </c>
      <c r="U4352" s="25">
        <v>0</v>
      </c>
      <c r="V4352">
        <v>1</v>
      </c>
      <c r="W4352" t="b">
        <f>FALSE()</f>
        <v>0</v>
      </c>
    </row>
    <row r="4353" spans="1:23" x14ac:dyDescent="0.2">
      <c r="A4353" t="s">
        <v>8643</v>
      </c>
      <c r="B4353" t="s">
        <v>5545</v>
      </c>
      <c r="C4353" t="s">
        <v>52</v>
      </c>
      <c r="D4353" t="s">
        <v>44</v>
      </c>
      <c r="E4353" s="22">
        <v>790840.69</v>
      </c>
      <c r="F4353" s="22">
        <v>664632.19999999995</v>
      </c>
      <c r="G4353" s="22">
        <v>691532.54</v>
      </c>
      <c r="H4353" s="22">
        <v>614696.01</v>
      </c>
      <c r="I4353" s="22">
        <v>724989.8</v>
      </c>
      <c r="J4353" s="23">
        <v>179</v>
      </c>
      <c r="K4353" s="22">
        <v>775160.14</v>
      </c>
      <c r="L4353" s="23">
        <v>183</v>
      </c>
      <c r="M4353" s="22">
        <v>562459.14</v>
      </c>
      <c r="N4353" s="23">
        <v>141</v>
      </c>
      <c r="O4353" s="23">
        <v>326</v>
      </c>
      <c r="P4353" s="23">
        <v>298</v>
      </c>
      <c r="Q4353" s="24">
        <v>0.98017230246460896</v>
      </c>
      <c r="R4353" s="24">
        <v>0.707955912123996</v>
      </c>
      <c r="S4353" s="24">
        <v>0.91411042944785303</v>
      </c>
      <c r="T4353" s="24">
        <f t="shared" si="67"/>
        <v>0.60067114093959728</v>
      </c>
      <c r="U4353" s="25">
        <v>0</v>
      </c>
      <c r="V4353">
        <v>1</v>
      </c>
      <c r="W4353" t="b">
        <f>FALSE()</f>
        <v>0</v>
      </c>
    </row>
    <row r="4354" spans="1:23" x14ac:dyDescent="0.2">
      <c r="A4354" t="s">
        <v>8644</v>
      </c>
      <c r="B4354" t="s">
        <v>8645</v>
      </c>
      <c r="C4354" t="s">
        <v>2120</v>
      </c>
      <c r="D4354" t="s">
        <v>44</v>
      </c>
      <c r="E4354" s="22">
        <v>996725</v>
      </c>
      <c r="F4354" s="22">
        <v>1214299</v>
      </c>
      <c r="G4354" s="22">
        <v>1515299</v>
      </c>
      <c r="H4354" s="22">
        <v>1267687</v>
      </c>
      <c r="I4354" s="22">
        <v>1515347</v>
      </c>
      <c r="J4354" s="23">
        <v>321</v>
      </c>
      <c r="K4354" s="22">
        <v>1471404</v>
      </c>
      <c r="L4354" s="23">
        <v>295</v>
      </c>
      <c r="M4354" s="22">
        <v>1067194</v>
      </c>
      <c r="N4354" s="23">
        <v>251</v>
      </c>
      <c r="O4354" s="23">
        <v>414</v>
      </c>
      <c r="P4354" s="23">
        <v>506</v>
      </c>
      <c r="Q4354" s="24">
        <v>1.4762386816825099</v>
      </c>
      <c r="R4354" s="24">
        <v>1.06625324932705</v>
      </c>
      <c r="S4354" s="24">
        <v>1.2222222222222201</v>
      </c>
      <c r="T4354" s="24">
        <f t="shared" si="67"/>
        <v>0.63438735177865613</v>
      </c>
      <c r="U4354" s="25">
        <v>0</v>
      </c>
      <c r="V4354">
        <v>1</v>
      </c>
      <c r="W4354" t="b">
        <f>FALSE()</f>
        <v>0</v>
      </c>
    </row>
    <row r="4355" spans="1:23" x14ac:dyDescent="0.2">
      <c r="A4355" t="s">
        <v>8646</v>
      </c>
      <c r="B4355" t="s">
        <v>8647</v>
      </c>
      <c r="C4355" t="s">
        <v>56</v>
      </c>
      <c r="D4355" t="s">
        <v>44</v>
      </c>
      <c r="E4355" s="22">
        <v>28130.57</v>
      </c>
      <c r="F4355" s="22"/>
      <c r="G4355" s="22"/>
      <c r="H4355" s="22"/>
      <c r="I4355" s="22"/>
      <c r="J4355" s="23"/>
      <c r="K4355" s="22"/>
      <c r="L4355" s="23"/>
      <c r="M4355" s="22"/>
      <c r="N4355" s="23"/>
      <c r="O4355" s="23"/>
      <c r="P4355" s="23"/>
      <c r="Q4355" s="24"/>
      <c r="R4355" s="24"/>
      <c r="S4355" s="24"/>
      <c r="T4355" s="24" t="str">
        <f t="shared" si="67"/>
        <v/>
      </c>
      <c r="U4355" s="25"/>
      <c r="V4355">
        <v>0</v>
      </c>
      <c r="W4355" t="b">
        <f>FALSE()</f>
        <v>0</v>
      </c>
    </row>
    <row r="4356" spans="1:23" x14ac:dyDescent="0.2">
      <c r="A4356" t="s">
        <v>8648</v>
      </c>
      <c r="B4356" t="s">
        <v>8649</v>
      </c>
      <c r="C4356" t="s">
        <v>84</v>
      </c>
      <c r="D4356" t="s">
        <v>44</v>
      </c>
      <c r="E4356" s="22">
        <v>276322.56</v>
      </c>
      <c r="F4356" s="22">
        <v>251608.85</v>
      </c>
      <c r="G4356" s="22">
        <v>430976.38</v>
      </c>
      <c r="H4356" s="22">
        <v>304037.55</v>
      </c>
      <c r="I4356" s="22">
        <v>343366.29</v>
      </c>
      <c r="J4356" s="23">
        <v>87</v>
      </c>
      <c r="K4356" s="22">
        <v>329436.78999999998</v>
      </c>
      <c r="L4356" s="23">
        <v>88</v>
      </c>
      <c r="M4356" s="22">
        <v>57448.84</v>
      </c>
      <c r="N4356" s="23">
        <v>25</v>
      </c>
      <c r="O4356" s="23">
        <v>237</v>
      </c>
      <c r="P4356" s="23">
        <v>142</v>
      </c>
      <c r="Q4356" s="24">
        <v>1.1922182177235201</v>
      </c>
      <c r="R4356" s="24">
        <v>0.86111180009575305</v>
      </c>
      <c r="S4356" s="24">
        <v>0.59915611814346004</v>
      </c>
      <c r="T4356" s="24">
        <f t="shared" si="67"/>
        <v>0.61267605633802813</v>
      </c>
      <c r="U4356" s="25">
        <v>0</v>
      </c>
      <c r="V4356">
        <v>1</v>
      </c>
      <c r="W4356" t="b">
        <f>FALSE()</f>
        <v>0</v>
      </c>
    </row>
    <row r="4357" spans="1:23" x14ac:dyDescent="0.2">
      <c r="A4357" t="s">
        <v>8650</v>
      </c>
      <c r="B4357" t="s">
        <v>8651</v>
      </c>
      <c r="C4357" t="s">
        <v>600</v>
      </c>
      <c r="D4357" t="s">
        <v>44</v>
      </c>
      <c r="E4357" s="22">
        <v>1095605</v>
      </c>
      <c r="F4357" s="22">
        <v>1375820.26</v>
      </c>
      <c r="G4357" s="22">
        <v>1308060.67</v>
      </c>
      <c r="H4357" s="22">
        <v>1479076.15</v>
      </c>
      <c r="I4357" s="22">
        <v>1844842.47</v>
      </c>
      <c r="J4357" s="23">
        <v>400</v>
      </c>
      <c r="K4357" s="22">
        <v>2259850.14</v>
      </c>
      <c r="L4357" s="23">
        <v>469</v>
      </c>
      <c r="M4357" s="22">
        <v>2156103.44</v>
      </c>
      <c r="N4357" s="23">
        <v>512</v>
      </c>
      <c r="O4357" s="23">
        <v>1354</v>
      </c>
      <c r="P4357" s="23">
        <v>1266</v>
      </c>
      <c r="Q4357" s="24">
        <v>2.0626504442750799</v>
      </c>
      <c r="R4357" s="24">
        <v>1.42028131119488</v>
      </c>
      <c r="S4357" s="24">
        <v>0.93500738552437201</v>
      </c>
      <c r="T4357" s="24">
        <f t="shared" si="67"/>
        <v>0.31595576619273302</v>
      </c>
      <c r="U4357" s="25">
        <v>0.21197252208047099</v>
      </c>
      <c r="V4357">
        <v>1</v>
      </c>
      <c r="W4357" t="b">
        <f>FALSE()</f>
        <v>0</v>
      </c>
    </row>
    <row r="4358" spans="1:23" x14ac:dyDescent="0.2">
      <c r="A4358" t="s">
        <v>8652</v>
      </c>
      <c r="B4358" t="s">
        <v>8653</v>
      </c>
      <c r="C4358" t="s">
        <v>639</v>
      </c>
      <c r="D4358" t="s">
        <v>44</v>
      </c>
      <c r="E4358" s="22">
        <v>70089.64</v>
      </c>
      <c r="F4358" s="22">
        <v>135074</v>
      </c>
      <c r="G4358" s="22">
        <v>130309</v>
      </c>
      <c r="H4358" s="22">
        <v>93830</v>
      </c>
      <c r="I4358" s="22">
        <v>187736.56</v>
      </c>
      <c r="J4358" s="23">
        <v>40</v>
      </c>
      <c r="K4358" s="22">
        <v>259132</v>
      </c>
      <c r="L4358" s="23">
        <v>47</v>
      </c>
      <c r="M4358" s="22">
        <v>188129</v>
      </c>
      <c r="N4358" s="23">
        <v>41</v>
      </c>
      <c r="O4358" s="23">
        <v>62</v>
      </c>
      <c r="P4358" s="23">
        <v>87</v>
      </c>
      <c r="Q4358" s="24">
        <v>3.6971512480303801</v>
      </c>
      <c r="R4358" s="24">
        <v>2.6703673195807598</v>
      </c>
      <c r="S4358" s="24">
        <v>1.4032258064516101</v>
      </c>
      <c r="T4358" s="24">
        <f t="shared" si="67"/>
        <v>0.45977011494252873</v>
      </c>
      <c r="U4358" s="25">
        <v>0</v>
      </c>
      <c r="V4358">
        <v>1</v>
      </c>
      <c r="W4358" t="b">
        <f>FALSE()</f>
        <v>0</v>
      </c>
    </row>
    <row r="4359" spans="1:23" x14ac:dyDescent="0.2">
      <c r="A4359" t="s">
        <v>8654</v>
      </c>
      <c r="B4359" t="s">
        <v>8655</v>
      </c>
      <c r="C4359" t="s">
        <v>43</v>
      </c>
      <c r="D4359" t="s">
        <v>44</v>
      </c>
      <c r="E4359" s="22">
        <v>516935.7</v>
      </c>
      <c r="F4359" s="22">
        <v>496941</v>
      </c>
      <c r="G4359" s="22">
        <v>649667.19999999995</v>
      </c>
      <c r="H4359" s="22">
        <v>760386</v>
      </c>
      <c r="I4359" s="22">
        <v>903331</v>
      </c>
      <c r="J4359" s="23">
        <v>196</v>
      </c>
      <c r="K4359" s="22">
        <v>917882</v>
      </c>
      <c r="L4359" s="23">
        <v>182</v>
      </c>
      <c r="M4359" s="22">
        <v>527350</v>
      </c>
      <c r="N4359" s="23">
        <v>128</v>
      </c>
      <c r="O4359" s="23">
        <v>441</v>
      </c>
      <c r="P4359" s="23">
        <v>581</v>
      </c>
      <c r="Q4359" s="24">
        <v>1.7756212232972099</v>
      </c>
      <c r="R4359" s="24">
        <v>1.2824903739528899</v>
      </c>
      <c r="S4359" s="24">
        <v>1.3174603174603201</v>
      </c>
      <c r="T4359" s="24">
        <f t="shared" ref="T4359:T4422" si="68">IFERROR(J4359/P4359,"")</f>
        <v>0.33734939759036142</v>
      </c>
      <c r="U4359" s="25">
        <v>0</v>
      </c>
      <c r="V4359">
        <v>1</v>
      </c>
      <c r="W4359" t="b">
        <f>FALSE()</f>
        <v>0</v>
      </c>
    </row>
    <row r="4360" spans="1:23" x14ac:dyDescent="0.2">
      <c r="A4360" t="s">
        <v>8656</v>
      </c>
      <c r="B4360" t="s">
        <v>8657</v>
      </c>
      <c r="C4360" t="s">
        <v>227</v>
      </c>
      <c r="D4360" t="s">
        <v>44</v>
      </c>
      <c r="E4360" s="22">
        <v>62969</v>
      </c>
      <c r="F4360" s="22">
        <v>62873</v>
      </c>
      <c r="G4360" s="22">
        <v>15359.79</v>
      </c>
      <c r="H4360" s="22"/>
      <c r="I4360" s="22"/>
      <c r="J4360" s="23"/>
      <c r="K4360" s="22"/>
      <c r="L4360" s="23"/>
      <c r="M4360" s="22"/>
      <c r="N4360" s="23"/>
      <c r="O4360" s="23"/>
      <c r="P4360" s="23"/>
      <c r="Q4360" s="24"/>
      <c r="R4360" s="24"/>
      <c r="S4360" s="24"/>
      <c r="T4360" s="24" t="str">
        <f t="shared" si="68"/>
        <v/>
      </c>
      <c r="U4360" s="25"/>
      <c r="V4360">
        <v>0</v>
      </c>
      <c r="W4360" t="b">
        <f>FALSE()</f>
        <v>0</v>
      </c>
    </row>
    <row r="4361" spans="1:23" x14ac:dyDescent="0.2">
      <c r="A4361" t="s">
        <v>8658</v>
      </c>
      <c r="B4361" t="s">
        <v>8659</v>
      </c>
      <c r="C4361" t="s">
        <v>122</v>
      </c>
      <c r="D4361" t="s">
        <v>44</v>
      </c>
      <c r="E4361" s="22">
        <v>120399</v>
      </c>
      <c r="F4361" s="22">
        <v>24896</v>
      </c>
      <c r="G4361" s="22"/>
      <c r="H4361" s="22"/>
      <c r="I4361" s="22"/>
      <c r="J4361" s="23"/>
      <c r="K4361" s="22"/>
      <c r="L4361" s="23"/>
      <c r="M4361" s="22"/>
      <c r="N4361" s="23"/>
      <c r="O4361" s="23"/>
      <c r="P4361" s="23"/>
      <c r="Q4361" s="24"/>
      <c r="R4361" s="24"/>
      <c r="S4361" s="24"/>
      <c r="T4361" s="24" t="str">
        <f t="shared" si="68"/>
        <v/>
      </c>
      <c r="U4361" s="25"/>
      <c r="V4361">
        <v>0</v>
      </c>
      <c r="W4361" t="b">
        <f>FALSE()</f>
        <v>0</v>
      </c>
    </row>
    <row r="4362" spans="1:23" x14ac:dyDescent="0.2">
      <c r="A4362" t="s">
        <v>8660</v>
      </c>
      <c r="B4362" t="s">
        <v>8661</v>
      </c>
      <c r="C4362" t="s">
        <v>74</v>
      </c>
      <c r="D4362" t="s">
        <v>44</v>
      </c>
      <c r="E4362" s="22">
        <v>1406760</v>
      </c>
      <c r="F4362" s="22">
        <v>1547261</v>
      </c>
      <c r="G4362" s="22">
        <v>1599799</v>
      </c>
      <c r="H4362" s="22">
        <v>1684664</v>
      </c>
      <c r="I4362" s="22">
        <v>1597863</v>
      </c>
      <c r="J4362" s="23">
        <v>327</v>
      </c>
      <c r="K4362" s="22">
        <v>1856535</v>
      </c>
      <c r="L4362" s="23">
        <v>351</v>
      </c>
      <c r="M4362" s="22">
        <v>1301558</v>
      </c>
      <c r="N4362" s="23">
        <v>316</v>
      </c>
      <c r="O4362" s="23">
        <v>674</v>
      </c>
      <c r="P4362" s="23">
        <v>597</v>
      </c>
      <c r="Q4362" s="24">
        <v>1.3197240467457101</v>
      </c>
      <c r="R4362" s="24">
        <v>0.95320632802676797</v>
      </c>
      <c r="S4362" s="24">
        <v>0.88575667655786405</v>
      </c>
      <c r="T4362" s="24">
        <f t="shared" si="68"/>
        <v>0.54773869346733672</v>
      </c>
      <c r="U4362" s="25">
        <v>0</v>
      </c>
      <c r="V4362">
        <v>1</v>
      </c>
      <c r="W4362" t="b">
        <f>FALSE()</f>
        <v>0</v>
      </c>
    </row>
    <row r="4363" spans="1:23" x14ac:dyDescent="0.2">
      <c r="A4363" t="s">
        <v>8662</v>
      </c>
      <c r="B4363" t="s">
        <v>8663</v>
      </c>
      <c r="C4363" t="s">
        <v>141</v>
      </c>
      <c r="D4363" t="s">
        <v>44</v>
      </c>
      <c r="E4363" s="22">
        <v>514337.09</v>
      </c>
      <c r="F4363" s="22">
        <v>468878.33</v>
      </c>
      <c r="G4363" s="22">
        <v>418923.52000000002</v>
      </c>
      <c r="H4363" s="22">
        <v>420611.87</v>
      </c>
      <c r="I4363" s="22">
        <v>321273.46000000002</v>
      </c>
      <c r="J4363" s="23">
        <v>80</v>
      </c>
      <c r="K4363" s="22">
        <v>457525.01</v>
      </c>
      <c r="L4363" s="23">
        <v>92</v>
      </c>
      <c r="M4363" s="22">
        <v>348800.4</v>
      </c>
      <c r="N4363" s="23">
        <v>82</v>
      </c>
      <c r="O4363" s="23">
        <v>203</v>
      </c>
      <c r="P4363" s="23">
        <v>158</v>
      </c>
      <c r="Q4363" s="24">
        <v>0.88954310100405198</v>
      </c>
      <c r="R4363" s="24">
        <v>0.64249652419419401</v>
      </c>
      <c r="S4363" s="24">
        <v>0.77832512315270896</v>
      </c>
      <c r="T4363" s="24">
        <f t="shared" si="68"/>
        <v>0.50632911392405067</v>
      </c>
      <c r="U4363" s="25">
        <v>0</v>
      </c>
      <c r="V4363">
        <v>1</v>
      </c>
      <c r="W4363" t="b">
        <f>FALSE()</f>
        <v>0</v>
      </c>
    </row>
    <row r="4364" spans="1:23" x14ac:dyDescent="0.2">
      <c r="A4364" t="s">
        <v>8664</v>
      </c>
      <c r="B4364" t="s">
        <v>8665</v>
      </c>
      <c r="C4364" t="s">
        <v>3617</v>
      </c>
      <c r="D4364" t="s">
        <v>44</v>
      </c>
      <c r="E4364" s="22">
        <v>102062.05</v>
      </c>
      <c r="F4364" s="22">
        <v>104652.23</v>
      </c>
      <c r="G4364" s="22">
        <v>212058.4</v>
      </c>
      <c r="H4364" s="22">
        <v>198538.97</v>
      </c>
      <c r="I4364" s="22">
        <v>336093.58</v>
      </c>
      <c r="J4364" s="23">
        <v>85</v>
      </c>
      <c r="K4364" s="22">
        <v>459661.71</v>
      </c>
      <c r="L4364" s="23">
        <v>107</v>
      </c>
      <c r="M4364" s="22">
        <v>418450.33</v>
      </c>
      <c r="N4364" s="23">
        <v>96</v>
      </c>
      <c r="O4364" s="23">
        <v>147</v>
      </c>
      <c r="P4364" s="23">
        <v>426</v>
      </c>
      <c r="Q4364" s="24">
        <v>4.5037475731674999</v>
      </c>
      <c r="R4364" s="24">
        <v>3.2529532951714399</v>
      </c>
      <c r="S4364" s="24">
        <v>2.8979591836734699</v>
      </c>
      <c r="T4364" s="24">
        <f t="shared" si="68"/>
        <v>0.19953051643192488</v>
      </c>
      <c r="U4364" s="25">
        <v>0</v>
      </c>
      <c r="V4364">
        <v>1</v>
      </c>
      <c r="W4364" t="b">
        <f>FALSE()</f>
        <v>0</v>
      </c>
    </row>
    <row r="4365" spans="1:23" x14ac:dyDescent="0.2">
      <c r="A4365" t="s">
        <v>8666</v>
      </c>
      <c r="B4365" t="s">
        <v>8667</v>
      </c>
      <c r="C4365" t="s">
        <v>84</v>
      </c>
      <c r="D4365" t="s">
        <v>145</v>
      </c>
      <c r="E4365" s="22">
        <v>778480</v>
      </c>
      <c r="F4365" s="22">
        <v>825803</v>
      </c>
      <c r="G4365" s="22">
        <v>854032</v>
      </c>
      <c r="H4365" s="22">
        <v>976291</v>
      </c>
      <c r="I4365" s="22">
        <v>1270597</v>
      </c>
      <c r="J4365" s="23">
        <v>212</v>
      </c>
      <c r="K4365" s="22">
        <v>1178430</v>
      </c>
      <c r="L4365" s="23">
        <v>174</v>
      </c>
      <c r="M4365" s="22">
        <v>617942</v>
      </c>
      <c r="N4365" s="23">
        <v>133</v>
      </c>
      <c r="O4365" s="23">
        <v>279</v>
      </c>
      <c r="P4365" s="23">
        <v>284</v>
      </c>
      <c r="Q4365" s="24">
        <v>1.51375757887165</v>
      </c>
      <c r="R4365" s="24">
        <v>1.0911643604851899</v>
      </c>
      <c r="S4365" s="24">
        <v>1.01792114695341</v>
      </c>
      <c r="T4365" s="24">
        <f t="shared" si="68"/>
        <v>0.74647887323943662</v>
      </c>
      <c r="U4365" s="25">
        <v>0</v>
      </c>
      <c r="V4365">
        <v>1</v>
      </c>
      <c r="W4365" t="b">
        <f>FALSE()</f>
        <v>0</v>
      </c>
    </row>
    <row r="4366" spans="1:23" x14ac:dyDescent="0.2">
      <c r="A4366" t="s">
        <v>8668</v>
      </c>
      <c r="B4366" t="s">
        <v>8669</v>
      </c>
      <c r="C4366" t="s">
        <v>71</v>
      </c>
      <c r="D4366" t="s">
        <v>142</v>
      </c>
      <c r="E4366" s="22">
        <v>229051</v>
      </c>
      <c r="F4366" s="22">
        <v>252165.45</v>
      </c>
      <c r="G4366" s="22">
        <v>134856.19</v>
      </c>
      <c r="H4366" s="22">
        <v>72714.8</v>
      </c>
      <c r="I4366" s="22">
        <v>127367.42</v>
      </c>
      <c r="J4366" s="23">
        <v>20</v>
      </c>
      <c r="K4366" s="22">
        <v>254272</v>
      </c>
      <c r="L4366" s="23">
        <v>29</v>
      </c>
      <c r="M4366" s="22">
        <v>70814</v>
      </c>
      <c r="N4366" s="23">
        <v>17</v>
      </c>
      <c r="O4366" s="23">
        <v>72</v>
      </c>
      <c r="P4366" s="23">
        <v>60</v>
      </c>
      <c r="Q4366" s="24">
        <v>1.1101108486756199</v>
      </c>
      <c r="R4366" s="24">
        <v>0.92258389438761701</v>
      </c>
      <c r="S4366" s="24">
        <v>0.83333333333333304</v>
      </c>
      <c r="T4366" s="24">
        <f t="shared" si="68"/>
        <v>0.33333333333333331</v>
      </c>
      <c r="U4366" s="25">
        <v>0</v>
      </c>
      <c r="V4366">
        <v>1</v>
      </c>
      <c r="W4366" t="b">
        <f>FALSE()</f>
        <v>0</v>
      </c>
    </row>
    <row r="4367" spans="1:23" x14ac:dyDescent="0.2">
      <c r="A4367" t="s">
        <v>8670</v>
      </c>
      <c r="B4367" t="s">
        <v>8671</v>
      </c>
      <c r="C4367" t="s">
        <v>56</v>
      </c>
      <c r="D4367" t="s">
        <v>44</v>
      </c>
      <c r="E4367" s="22">
        <v>151579</v>
      </c>
      <c r="F4367" s="22">
        <v>168462</v>
      </c>
      <c r="G4367" s="22">
        <v>182071</v>
      </c>
      <c r="H4367" s="22">
        <v>161673</v>
      </c>
      <c r="I4367" s="22">
        <v>234021</v>
      </c>
      <c r="J4367" s="23">
        <v>36</v>
      </c>
      <c r="K4367" s="22">
        <v>236388</v>
      </c>
      <c r="L4367" s="23">
        <v>33</v>
      </c>
      <c r="M4367" s="22">
        <v>139275</v>
      </c>
      <c r="N4367" s="23">
        <v>24</v>
      </c>
      <c r="O4367" s="23">
        <v>46</v>
      </c>
      <c r="P4367" s="23">
        <v>45</v>
      </c>
      <c r="Q4367" s="24">
        <v>1.55950362517235</v>
      </c>
      <c r="R4367" s="24">
        <v>1.12639360308739</v>
      </c>
      <c r="S4367" s="24">
        <v>0.97826086956521696</v>
      </c>
      <c r="T4367" s="24">
        <f t="shared" si="68"/>
        <v>0.8</v>
      </c>
      <c r="U4367" s="25">
        <v>0</v>
      </c>
      <c r="V4367">
        <v>1</v>
      </c>
      <c r="W4367" t="b">
        <f>FALSE()</f>
        <v>0</v>
      </c>
    </row>
    <row r="4368" spans="1:23" x14ac:dyDescent="0.2">
      <c r="A4368" t="s">
        <v>8672</v>
      </c>
      <c r="B4368" t="s">
        <v>8673</v>
      </c>
      <c r="C4368" t="s">
        <v>926</v>
      </c>
      <c r="D4368" t="s">
        <v>44</v>
      </c>
      <c r="E4368" s="22">
        <v>54375</v>
      </c>
      <c r="F4368" s="22">
        <v>337084.35</v>
      </c>
      <c r="G4368" s="22">
        <v>342757.22</v>
      </c>
      <c r="H4368" s="22">
        <v>274480.28999999998</v>
      </c>
      <c r="I4368" s="22">
        <v>313876.58</v>
      </c>
      <c r="J4368" s="23">
        <v>60</v>
      </c>
      <c r="K4368" s="22">
        <v>36201</v>
      </c>
      <c r="L4368" s="23">
        <v>10</v>
      </c>
      <c r="M4368" s="22"/>
      <c r="N4368" s="23"/>
      <c r="O4368" s="23">
        <v>92</v>
      </c>
      <c r="P4368" s="23">
        <v>92</v>
      </c>
      <c r="Q4368" s="24">
        <v>0.665765517241379</v>
      </c>
      <c r="R4368" s="24">
        <v>0.48086712186640601</v>
      </c>
      <c r="S4368" s="24">
        <v>1</v>
      </c>
      <c r="T4368" s="24">
        <f t="shared" si="68"/>
        <v>0.65217391304347827</v>
      </c>
      <c r="U4368" s="25">
        <v>0</v>
      </c>
      <c r="V4368">
        <v>1</v>
      </c>
      <c r="W4368" t="b">
        <f>FALSE()</f>
        <v>0</v>
      </c>
    </row>
    <row r="4369" spans="1:23" x14ac:dyDescent="0.2">
      <c r="A4369" t="s">
        <v>8674</v>
      </c>
      <c r="B4369" t="s">
        <v>8675</v>
      </c>
      <c r="C4369" t="s">
        <v>43</v>
      </c>
      <c r="D4369" t="s">
        <v>142</v>
      </c>
      <c r="E4369" s="22">
        <v>572192.24</v>
      </c>
      <c r="F4369" s="22">
        <v>465658.17</v>
      </c>
      <c r="G4369" s="22">
        <v>472252.65</v>
      </c>
      <c r="H4369" s="22">
        <v>948999.66</v>
      </c>
      <c r="I4369" s="22">
        <v>1158183.04</v>
      </c>
      <c r="J4369" s="23">
        <v>222</v>
      </c>
      <c r="K4369" s="22">
        <v>1285903.99</v>
      </c>
      <c r="L4369" s="23">
        <v>230</v>
      </c>
      <c r="M4369" s="22">
        <v>910744.69</v>
      </c>
      <c r="N4369" s="23">
        <v>193</v>
      </c>
      <c r="O4369" s="23">
        <v>362</v>
      </c>
      <c r="P4369" s="23">
        <v>651</v>
      </c>
      <c r="Q4369" s="24">
        <v>2.2473286076022299</v>
      </c>
      <c r="R4369" s="24">
        <v>1.7675216937548801</v>
      </c>
      <c r="S4369" s="24">
        <v>1.79834254143646</v>
      </c>
      <c r="T4369" s="24">
        <f t="shared" si="68"/>
        <v>0.34101382488479265</v>
      </c>
      <c r="U4369" s="25">
        <v>0</v>
      </c>
      <c r="V4369">
        <v>1</v>
      </c>
      <c r="W4369" t="b">
        <f>FALSE()</f>
        <v>0</v>
      </c>
    </row>
    <row r="4370" spans="1:23" x14ac:dyDescent="0.2">
      <c r="A4370" t="s">
        <v>8676</v>
      </c>
      <c r="B4370" t="s">
        <v>8677</v>
      </c>
      <c r="C4370" t="s">
        <v>56</v>
      </c>
      <c r="D4370" t="s">
        <v>44</v>
      </c>
      <c r="E4370" s="22">
        <v>338979.02</v>
      </c>
      <c r="F4370" s="22">
        <v>330838</v>
      </c>
      <c r="G4370" s="22">
        <v>276956.81</v>
      </c>
      <c r="H4370" s="22">
        <v>296280</v>
      </c>
      <c r="I4370" s="22">
        <v>428710</v>
      </c>
      <c r="J4370" s="23">
        <v>66</v>
      </c>
      <c r="K4370" s="22">
        <v>386530</v>
      </c>
      <c r="L4370" s="23">
        <v>62</v>
      </c>
      <c r="M4370" s="22">
        <v>216144</v>
      </c>
      <c r="N4370" s="23">
        <v>43</v>
      </c>
      <c r="O4370" s="23">
        <v>157</v>
      </c>
      <c r="P4370" s="23">
        <v>164</v>
      </c>
      <c r="Q4370" s="24">
        <v>1.1402770590345099</v>
      </c>
      <c r="R4370" s="24">
        <v>0.82359589571445901</v>
      </c>
      <c r="S4370" s="24">
        <v>1.04458598726115</v>
      </c>
      <c r="T4370" s="24">
        <f t="shared" si="68"/>
        <v>0.40243902439024393</v>
      </c>
      <c r="U4370" s="25">
        <v>0</v>
      </c>
      <c r="V4370">
        <v>1</v>
      </c>
      <c r="W4370" t="b">
        <f>FALSE()</f>
        <v>0</v>
      </c>
    </row>
    <row r="4371" spans="1:23" x14ac:dyDescent="0.2">
      <c r="A4371" t="s">
        <v>8678</v>
      </c>
      <c r="B4371" t="s">
        <v>4793</v>
      </c>
      <c r="C4371" t="s">
        <v>2224</v>
      </c>
      <c r="D4371" t="s">
        <v>44</v>
      </c>
      <c r="E4371" s="22">
        <v>317073</v>
      </c>
      <c r="F4371" s="22">
        <v>491848</v>
      </c>
      <c r="G4371" s="22">
        <v>414036</v>
      </c>
      <c r="H4371" s="22">
        <v>386507</v>
      </c>
      <c r="I4371" s="22">
        <v>319846</v>
      </c>
      <c r="J4371" s="23">
        <v>88</v>
      </c>
      <c r="K4371" s="22">
        <v>401158</v>
      </c>
      <c r="L4371" s="23">
        <v>107</v>
      </c>
      <c r="M4371" s="22">
        <v>299008</v>
      </c>
      <c r="N4371" s="23">
        <v>94</v>
      </c>
      <c r="O4371" s="23">
        <v>298</v>
      </c>
      <c r="P4371" s="23">
        <v>252</v>
      </c>
      <c r="Q4371" s="24">
        <v>1.26519129664147</v>
      </c>
      <c r="R4371" s="24">
        <v>0.91381857676751899</v>
      </c>
      <c r="S4371" s="24">
        <v>0.84563758389261801</v>
      </c>
      <c r="T4371" s="24">
        <f t="shared" si="68"/>
        <v>0.34920634920634919</v>
      </c>
      <c r="U4371" s="25">
        <v>0</v>
      </c>
      <c r="V4371">
        <v>1</v>
      </c>
      <c r="W4371" t="b">
        <f>FALSE()</f>
        <v>0</v>
      </c>
    </row>
    <row r="4372" spans="1:23" x14ac:dyDescent="0.2">
      <c r="A4372" t="s">
        <v>8679</v>
      </c>
      <c r="B4372" t="s">
        <v>8680</v>
      </c>
      <c r="C4372" t="s">
        <v>43</v>
      </c>
      <c r="D4372" t="s">
        <v>44</v>
      </c>
      <c r="E4372" s="22">
        <v>481613.6</v>
      </c>
      <c r="F4372" s="22">
        <v>463728.64000000001</v>
      </c>
      <c r="G4372" s="22">
        <v>440138.1</v>
      </c>
      <c r="H4372" s="22">
        <v>438147.99</v>
      </c>
      <c r="I4372" s="22">
        <v>463559.47</v>
      </c>
      <c r="J4372" s="23">
        <v>128</v>
      </c>
      <c r="K4372" s="22">
        <v>534194.97</v>
      </c>
      <c r="L4372" s="23">
        <v>138</v>
      </c>
      <c r="M4372" s="22">
        <v>385481.68</v>
      </c>
      <c r="N4372" s="23">
        <v>113</v>
      </c>
      <c r="O4372" s="23">
        <v>238</v>
      </c>
      <c r="P4372" s="23">
        <v>153</v>
      </c>
      <c r="Q4372" s="24">
        <v>1.1091775024625601</v>
      </c>
      <c r="R4372" s="24">
        <v>0.80113340122834897</v>
      </c>
      <c r="S4372" s="24">
        <v>0.64285714285714302</v>
      </c>
      <c r="T4372" s="24">
        <f t="shared" si="68"/>
        <v>0.83660130718954251</v>
      </c>
      <c r="U4372" s="25">
        <v>0</v>
      </c>
      <c r="V4372">
        <v>1</v>
      </c>
      <c r="W4372" t="b">
        <f>FALSE()</f>
        <v>0</v>
      </c>
    </row>
    <row r="4373" spans="1:23" x14ac:dyDescent="0.2">
      <c r="A4373" t="s">
        <v>8681</v>
      </c>
      <c r="B4373" t="s">
        <v>8682</v>
      </c>
      <c r="C4373" t="s">
        <v>48</v>
      </c>
      <c r="D4373" t="s">
        <v>44</v>
      </c>
      <c r="E4373" s="22">
        <v>320094.88</v>
      </c>
      <c r="F4373" s="22">
        <v>548033.13</v>
      </c>
      <c r="G4373" s="22">
        <v>385054.71</v>
      </c>
      <c r="H4373" s="22">
        <v>436661.91</v>
      </c>
      <c r="I4373" s="22">
        <v>563036.16000000003</v>
      </c>
      <c r="J4373" s="23">
        <v>126</v>
      </c>
      <c r="K4373" s="22">
        <v>526916.29</v>
      </c>
      <c r="L4373" s="23">
        <v>113</v>
      </c>
      <c r="M4373" s="22">
        <v>336437.96</v>
      </c>
      <c r="N4373" s="23">
        <v>79</v>
      </c>
      <c r="O4373" s="23">
        <v>140</v>
      </c>
      <c r="P4373" s="23">
        <v>151</v>
      </c>
      <c r="Q4373" s="24">
        <v>1.6461253300896299</v>
      </c>
      <c r="R4373" s="24">
        <v>1.18895846842815</v>
      </c>
      <c r="S4373" s="24">
        <v>1.0785714285714301</v>
      </c>
      <c r="T4373" s="24">
        <f t="shared" si="68"/>
        <v>0.83443708609271527</v>
      </c>
      <c r="U4373" s="25">
        <v>0</v>
      </c>
      <c r="V4373">
        <v>1</v>
      </c>
      <c r="W4373" t="b">
        <f>FALSE()</f>
        <v>0</v>
      </c>
    </row>
    <row r="4374" spans="1:23" x14ac:dyDescent="0.2">
      <c r="A4374" t="s">
        <v>8683</v>
      </c>
      <c r="B4374" t="s">
        <v>8684</v>
      </c>
      <c r="C4374" t="s">
        <v>71</v>
      </c>
      <c r="D4374" t="s">
        <v>44</v>
      </c>
      <c r="E4374" s="22">
        <v>696788.8</v>
      </c>
      <c r="F4374" s="22">
        <v>669173.99</v>
      </c>
      <c r="G4374" s="22">
        <v>724254.85</v>
      </c>
      <c r="H4374" s="22">
        <v>576214.06000000006</v>
      </c>
      <c r="I4374" s="22">
        <v>582922</v>
      </c>
      <c r="J4374" s="23">
        <v>118</v>
      </c>
      <c r="K4374" s="22">
        <v>634480.63</v>
      </c>
      <c r="L4374" s="23">
        <v>125</v>
      </c>
      <c r="M4374" s="22">
        <v>471880.86</v>
      </c>
      <c r="N4374" s="23">
        <v>105</v>
      </c>
      <c r="O4374" s="23">
        <v>428</v>
      </c>
      <c r="P4374" s="23">
        <v>355</v>
      </c>
      <c r="Q4374" s="24">
        <v>0.91057811204772499</v>
      </c>
      <c r="R4374" s="24">
        <v>0.65768962890906602</v>
      </c>
      <c r="S4374" s="24">
        <v>0.829439252336449</v>
      </c>
      <c r="T4374" s="24">
        <f t="shared" si="68"/>
        <v>0.3323943661971831</v>
      </c>
      <c r="U4374" s="25">
        <v>0</v>
      </c>
      <c r="V4374">
        <v>1</v>
      </c>
      <c r="W4374" t="b">
        <f>FALSE()</f>
        <v>0</v>
      </c>
    </row>
    <row r="4375" spans="1:23" x14ac:dyDescent="0.2">
      <c r="A4375" t="s">
        <v>8685</v>
      </c>
      <c r="B4375" t="s">
        <v>8686</v>
      </c>
      <c r="C4375" t="s">
        <v>698</v>
      </c>
      <c r="D4375" t="s">
        <v>44</v>
      </c>
      <c r="E4375" s="22">
        <v>1011038.13</v>
      </c>
      <c r="F4375" s="22">
        <v>889165.01</v>
      </c>
      <c r="G4375" s="22">
        <v>990262.6</v>
      </c>
      <c r="H4375" s="22">
        <v>794854.66</v>
      </c>
      <c r="I4375" s="22">
        <v>990355.37</v>
      </c>
      <c r="J4375" s="23">
        <v>222</v>
      </c>
      <c r="K4375" s="22">
        <v>929043.81</v>
      </c>
      <c r="L4375" s="23">
        <v>204</v>
      </c>
      <c r="M4375" s="22">
        <v>704952.5</v>
      </c>
      <c r="N4375" s="23">
        <v>180</v>
      </c>
      <c r="O4375" s="23">
        <v>521</v>
      </c>
      <c r="P4375" s="23">
        <v>534</v>
      </c>
      <c r="Q4375" s="24">
        <v>0.918900862819091</v>
      </c>
      <c r="R4375" s="24">
        <v>0.66370096038507997</v>
      </c>
      <c r="S4375" s="24">
        <v>1.02495201535509</v>
      </c>
      <c r="T4375" s="24">
        <f t="shared" si="68"/>
        <v>0.4157303370786517</v>
      </c>
      <c r="U4375" s="25">
        <v>0</v>
      </c>
      <c r="V4375">
        <v>1</v>
      </c>
      <c r="W4375" t="b">
        <f>FALSE()</f>
        <v>0</v>
      </c>
    </row>
    <row r="4376" spans="1:23" x14ac:dyDescent="0.2">
      <c r="A4376" t="s">
        <v>8687</v>
      </c>
      <c r="B4376" t="s">
        <v>8688</v>
      </c>
      <c r="C4376" t="s">
        <v>589</v>
      </c>
      <c r="D4376" t="s">
        <v>142</v>
      </c>
      <c r="E4376" s="22">
        <v>1161032</v>
      </c>
      <c r="F4376" s="22">
        <v>974696</v>
      </c>
      <c r="G4376" s="22">
        <v>745119.56</v>
      </c>
      <c r="H4376" s="22">
        <v>959789.61</v>
      </c>
      <c r="I4376" s="22">
        <v>1057764.32</v>
      </c>
      <c r="J4376" s="23">
        <v>280</v>
      </c>
      <c r="K4376" s="22">
        <v>1527879.6799999999</v>
      </c>
      <c r="L4376" s="23">
        <v>357</v>
      </c>
      <c r="M4376" s="22">
        <v>986651.84</v>
      </c>
      <c r="N4376" s="23">
        <v>304</v>
      </c>
      <c r="O4376" s="23">
        <v>1539</v>
      </c>
      <c r="P4376" s="23">
        <v>1393</v>
      </c>
      <c r="Q4376" s="24">
        <v>1.3159668984145101</v>
      </c>
      <c r="R4376" s="24">
        <v>1.0350066444856401</v>
      </c>
      <c r="S4376" s="24">
        <v>0.90513320337881698</v>
      </c>
      <c r="T4376" s="24">
        <f t="shared" si="68"/>
        <v>0.20100502512562815</v>
      </c>
      <c r="U4376" s="25">
        <v>0.22554347826087001</v>
      </c>
      <c r="V4376">
        <v>1</v>
      </c>
      <c r="W4376" t="b">
        <f>FALSE()</f>
        <v>0</v>
      </c>
    </row>
    <row r="4377" spans="1:23" x14ac:dyDescent="0.2">
      <c r="A4377" t="s">
        <v>8689</v>
      </c>
      <c r="B4377" t="s">
        <v>8690</v>
      </c>
      <c r="C4377" t="s">
        <v>1969</v>
      </c>
      <c r="D4377" t="s">
        <v>142</v>
      </c>
      <c r="E4377" s="22">
        <v>196189</v>
      </c>
      <c r="F4377" s="22">
        <v>155420</v>
      </c>
      <c r="G4377" s="22">
        <v>117052</v>
      </c>
      <c r="H4377" s="22">
        <v>120016</v>
      </c>
      <c r="I4377" s="22">
        <v>85583</v>
      </c>
      <c r="J4377" s="23">
        <v>18</v>
      </c>
      <c r="K4377" s="22">
        <v>112125</v>
      </c>
      <c r="L4377" s="23">
        <v>23</v>
      </c>
      <c r="M4377" s="22">
        <v>79019</v>
      </c>
      <c r="N4377" s="23">
        <v>28</v>
      </c>
      <c r="O4377" s="23">
        <v>30</v>
      </c>
      <c r="P4377" s="23">
        <v>34</v>
      </c>
      <c r="Q4377" s="24">
        <v>0.57151522256599496</v>
      </c>
      <c r="R4377" s="24">
        <v>0.47497125207431501</v>
      </c>
      <c r="S4377" s="24">
        <v>1.13333333333333</v>
      </c>
      <c r="T4377" s="24">
        <f t="shared" si="68"/>
        <v>0.52941176470588236</v>
      </c>
      <c r="U4377" s="25">
        <v>0</v>
      </c>
      <c r="V4377">
        <v>1</v>
      </c>
      <c r="W4377" t="b">
        <f>FALSE()</f>
        <v>0</v>
      </c>
    </row>
    <row r="4378" spans="1:23" x14ac:dyDescent="0.2">
      <c r="A4378" t="s">
        <v>8691</v>
      </c>
      <c r="B4378" t="s">
        <v>8692</v>
      </c>
      <c r="C4378" t="s">
        <v>639</v>
      </c>
      <c r="D4378" t="s">
        <v>44</v>
      </c>
      <c r="E4378" s="22">
        <v>403634.63</v>
      </c>
      <c r="F4378" s="22">
        <v>480008.39</v>
      </c>
      <c r="G4378" s="22">
        <v>481171.83</v>
      </c>
      <c r="H4378" s="22">
        <v>396776.23</v>
      </c>
      <c r="I4378" s="22">
        <v>544867.23</v>
      </c>
      <c r="J4378" s="23">
        <v>93</v>
      </c>
      <c r="K4378" s="22">
        <v>628180.02</v>
      </c>
      <c r="L4378" s="23">
        <v>118</v>
      </c>
      <c r="M4378" s="22">
        <v>476483.35</v>
      </c>
      <c r="N4378" s="23">
        <v>112</v>
      </c>
      <c r="O4378" s="23">
        <v>220</v>
      </c>
      <c r="P4378" s="23">
        <v>262</v>
      </c>
      <c r="Q4378" s="24">
        <v>1.55630853576662</v>
      </c>
      <c r="R4378" s="24">
        <v>1.1240858634901101</v>
      </c>
      <c r="S4378" s="24">
        <v>1.19090909090909</v>
      </c>
      <c r="T4378" s="24">
        <f t="shared" si="68"/>
        <v>0.35496183206106868</v>
      </c>
      <c r="U4378" s="25">
        <v>0</v>
      </c>
      <c r="V4378">
        <v>1</v>
      </c>
      <c r="W4378" t="b">
        <f>FALSE()</f>
        <v>0</v>
      </c>
    </row>
    <row r="4379" spans="1:23" x14ac:dyDescent="0.2">
      <c r="A4379" t="s">
        <v>8693</v>
      </c>
      <c r="B4379" t="s">
        <v>8694</v>
      </c>
      <c r="C4379" t="s">
        <v>84</v>
      </c>
      <c r="D4379" t="s">
        <v>44</v>
      </c>
      <c r="E4379" s="22">
        <v>1179777.55</v>
      </c>
      <c r="F4379" s="22">
        <v>1053907.07</v>
      </c>
      <c r="G4379" s="22">
        <v>1428872.24</v>
      </c>
      <c r="H4379" s="22">
        <v>1362927.24</v>
      </c>
      <c r="I4379" s="22">
        <v>1405178.59</v>
      </c>
      <c r="J4379" s="23">
        <v>351</v>
      </c>
      <c r="K4379" s="22">
        <v>1518702.79</v>
      </c>
      <c r="L4379" s="23">
        <v>365</v>
      </c>
      <c r="M4379" s="22">
        <v>1055064.47</v>
      </c>
      <c r="N4379" s="23">
        <v>264</v>
      </c>
      <c r="O4379" s="23">
        <v>609</v>
      </c>
      <c r="P4379" s="23">
        <v>652</v>
      </c>
      <c r="Q4379" s="24">
        <v>1.2872789366096999</v>
      </c>
      <c r="R4379" s="24">
        <v>0.92977197114630195</v>
      </c>
      <c r="S4379" s="24">
        <v>1.0706075533661701</v>
      </c>
      <c r="T4379" s="24">
        <f t="shared" si="68"/>
        <v>0.53834355828220859</v>
      </c>
      <c r="U4379" s="25">
        <v>0</v>
      </c>
      <c r="V4379">
        <v>1</v>
      </c>
      <c r="W4379" t="b">
        <f>FALSE()</f>
        <v>0</v>
      </c>
    </row>
    <row r="4380" spans="1:23" x14ac:dyDescent="0.2">
      <c r="A4380" t="s">
        <v>8695</v>
      </c>
      <c r="B4380" t="s">
        <v>8696</v>
      </c>
      <c r="C4380" t="s">
        <v>227</v>
      </c>
      <c r="D4380" t="s">
        <v>44</v>
      </c>
      <c r="E4380" s="22">
        <v>2560886.56</v>
      </c>
      <c r="F4380" s="22">
        <v>2371788.0099999998</v>
      </c>
      <c r="G4380" s="22">
        <v>2796117.09</v>
      </c>
      <c r="H4380" s="22">
        <v>2876934</v>
      </c>
      <c r="I4380" s="22">
        <v>3020004</v>
      </c>
      <c r="J4380" s="23">
        <v>733</v>
      </c>
      <c r="K4380" s="22">
        <v>2812620.25</v>
      </c>
      <c r="L4380" s="23">
        <v>655</v>
      </c>
      <c r="M4380" s="22">
        <v>1852589</v>
      </c>
      <c r="N4380" s="23">
        <v>473</v>
      </c>
      <c r="O4380" s="23">
        <v>1111</v>
      </c>
      <c r="P4380" s="23">
        <v>1126</v>
      </c>
      <c r="Q4380" s="24">
        <v>1.0982994303347799</v>
      </c>
      <c r="R4380" s="24">
        <v>0.79327641990373499</v>
      </c>
      <c r="S4380" s="24">
        <v>1.0135013501350101</v>
      </c>
      <c r="T4380" s="24">
        <f t="shared" si="68"/>
        <v>0.65097690941385433</v>
      </c>
      <c r="U4380" s="25">
        <v>0</v>
      </c>
      <c r="V4380">
        <v>1</v>
      </c>
      <c r="W4380" t="b">
        <f>FALSE()</f>
        <v>0</v>
      </c>
    </row>
    <row r="4381" spans="1:23" x14ac:dyDescent="0.2">
      <c r="A4381" t="s">
        <v>8697</v>
      </c>
      <c r="B4381" t="s">
        <v>8698</v>
      </c>
      <c r="C4381" t="s">
        <v>3479</v>
      </c>
      <c r="D4381" t="s">
        <v>44</v>
      </c>
      <c r="E4381" s="22">
        <v>322880.65999999997</v>
      </c>
      <c r="F4381" s="22">
        <v>577191.54</v>
      </c>
      <c r="G4381" s="22">
        <v>414518.02</v>
      </c>
      <c r="H4381" s="22">
        <v>348936.51</v>
      </c>
      <c r="I4381" s="22">
        <v>266785</v>
      </c>
      <c r="J4381" s="23">
        <v>65</v>
      </c>
      <c r="K4381" s="22">
        <v>309372.89</v>
      </c>
      <c r="L4381" s="23">
        <v>67</v>
      </c>
      <c r="M4381" s="22">
        <v>170316.51</v>
      </c>
      <c r="N4381" s="23">
        <v>44</v>
      </c>
      <c r="O4381" s="23">
        <v>185</v>
      </c>
      <c r="P4381" s="23">
        <v>322</v>
      </c>
      <c r="Q4381" s="24">
        <v>0.95816482164029304</v>
      </c>
      <c r="R4381" s="24">
        <v>0.69206041485137004</v>
      </c>
      <c r="S4381" s="24">
        <v>1.7405405405405401</v>
      </c>
      <c r="T4381" s="24">
        <f t="shared" si="68"/>
        <v>0.20186335403726707</v>
      </c>
      <c r="U4381" s="25">
        <v>0</v>
      </c>
      <c r="V4381">
        <v>1</v>
      </c>
      <c r="W4381" t="b">
        <f>FALSE()</f>
        <v>0</v>
      </c>
    </row>
    <row r="4382" spans="1:23" x14ac:dyDescent="0.2">
      <c r="A4382" t="s">
        <v>8699</v>
      </c>
      <c r="B4382" t="s">
        <v>8700</v>
      </c>
      <c r="C4382" t="s">
        <v>89</v>
      </c>
      <c r="D4382" t="s">
        <v>142</v>
      </c>
      <c r="E4382" s="22">
        <v>76103.83</v>
      </c>
      <c r="F4382" s="22">
        <v>89952</v>
      </c>
      <c r="G4382" s="22">
        <v>73843</v>
      </c>
      <c r="H4382" s="22">
        <v>51527</v>
      </c>
      <c r="I4382" s="22">
        <v>53104</v>
      </c>
      <c r="J4382" s="23">
        <v>11</v>
      </c>
      <c r="K4382" s="22">
        <v>125998</v>
      </c>
      <c r="L4382" s="23">
        <v>22</v>
      </c>
      <c r="M4382" s="22"/>
      <c r="N4382" s="23"/>
      <c r="O4382" s="23">
        <v>30</v>
      </c>
      <c r="P4382" s="23">
        <v>40</v>
      </c>
      <c r="Q4382" s="24">
        <v>1.6556065575149099</v>
      </c>
      <c r="R4382" s="24">
        <v>1.3759310137614</v>
      </c>
      <c r="S4382" s="24">
        <v>1.3333333333333299</v>
      </c>
      <c r="T4382" s="24">
        <f t="shared" si="68"/>
        <v>0.27500000000000002</v>
      </c>
      <c r="U4382" s="25">
        <v>0</v>
      </c>
      <c r="V4382">
        <v>0</v>
      </c>
      <c r="W4382" t="b">
        <f>FALSE()</f>
        <v>0</v>
      </c>
    </row>
    <row r="4383" spans="1:23" x14ac:dyDescent="0.2">
      <c r="A4383" t="s">
        <v>8701</v>
      </c>
      <c r="B4383" t="s">
        <v>8702</v>
      </c>
      <c r="C4383" t="s">
        <v>74</v>
      </c>
      <c r="D4383" t="s">
        <v>44</v>
      </c>
      <c r="E4383" s="22">
        <v>537935.37</v>
      </c>
      <c r="F4383" s="22">
        <v>432472.86</v>
      </c>
      <c r="G4383" s="22">
        <v>556533.42000000004</v>
      </c>
      <c r="H4383" s="22">
        <v>431182.97</v>
      </c>
      <c r="I4383" s="22">
        <v>721969.59</v>
      </c>
      <c r="J4383" s="23">
        <v>137</v>
      </c>
      <c r="K4383" s="22">
        <v>801010.26</v>
      </c>
      <c r="L4383" s="23">
        <v>140</v>
      </c>
      <c r="M4383" s="22">
        <v>591132.16000000003</v>
      </c>
      <c r="N4383" s="23">
        <v>123</v>
      </c>
      <c r="O4383" s="23">
        <v>221</v>
      </c>
      <c r="P4383" s="23">
        <v>270</v>
      </c>
      <c r="Q4383" s="24">
        <v>1.4890455334810999</v>
      </c>
      <c r="R4383" s="24">
        <v>1.07550334384993</v>
      </c>
      <c r="S4383" s="24">
        <v>1.2217194570135801</v>
      </c>
      <c r="T4383" s="24">
        <f t="shared" si="68"/>
        <v>0.50740740740740742</v>
      </c>
      <c r="U4383" s="25">
        <v>0</v>
      </c>
      <c r="V4383">
        <v>1</v>
      </c>
      <c r="W4383" t="b">
        <f>FALSE()</f>
        <v>0</v>
      </c>
    </row>
    <row r="4384" spans="1:23" x14ac:dyDescent="0.2">
      <c r="A4384" t="s">
        <v>8703</v>
      </c>
      <c r="B4384" t="s">
        <v>8704</v>
      </c>
      <c r="C4384" t="s">
        <v>120</v>
      </c>
      <c r="D4384" t="s">
        <v>145</v>
      </c>
      <c r="E4384" s="22">
        <v>57182</v>
      </c>
      <c r="F4384" s="22">
        <v>89916</v>
      </c>
      <c r="G4384" s="22">
        <v>109933</v>
      </c>
      <c r="H4384" s="22">
        <v>137253</v>
      </c>
      <c r="I4384" s="22">
        <v>148798.37</v>
      </c>
      <c r="J4384" s="23">
        <v>30</v>
      </c>
      <c r="K4384" s="22">
        <v>219679.5</v>
      </c>
      <c r="L4384" s="23">
        <v>36</v>
      </c>
      <c r="M4384" s="22">
        <v>180294</v>
      </c>
      <c r="N4384" s="23">
        <v>43</v>
      </c>
      <c r="O4384" s="23">
        <v>73</v>
      </c>
      <c r="P4384" s="23">
        <v>136</v>
      </c>
      <c r="Q4384" s="24">
        <v>3.8417596446434201</v>
      </c>
      <c r="R4384" s="24">
        <v>2.76926191108477</v>
      </c>
      <c r="S4384" s="24">
        <v>1.86301369863014</v>
      </c>
      <c r="T4384" s="24">
        <f t="shared" si="68"/>
        <v>0.22058823529411764</v>
      </c>
      <c r="U4384" s="25">
        <v>0.931034482758621</v>
      </c>
      <c r="V4384">
        <v>2</v>
      </c>
      <c r="W4384" t="b">
        <f>FALSE()</f>
        <v>0</v>
      </c>
    </row>
    <row r="4385" spans="1:23" x14ac:dyDescent="0.2">
      <c r="A4385" t="s">
        <v>8705</v>
      </c>
      <c r="B4385" t="s">
        <v>8706</v>
      </c>
      <c r="C4385" t="s">
        <v>84</v>
      </c>
      <c r="D4385" t="s">
        <v>145</v>
      </c>
      <c r="E4385" s="22">
        <v>309188.01</v>
      </c>
      <c r="F4385" s="22">
        <v>241332</v>
      </c>
      <c r="G4385" s="22">
        <v>255810.39</v>
      </c>
      <c r="H4385" s="22">
        <v>240864.38</v>
      </c>
      <c r="I4385" s="22">
        <v>263471</v>
      </c>
      <c r="J4385" s="23">
        <v>48</v>
      </c>
      <c r="K4385" s="22">
        <v>393182</v>
      </c>
      <c r="L4385" s="23">
        <v>65</v>
      </c>
      <c r="M4385" s="22">
        <v>167438</v>
      </c>
      <c r="N4385" s="23">
        <v>24</v>
      </c>
      <c r="O4385" s="23">
        <v>131</v>
      </c>
      <c r="P4385" s="23">
        <v>154</v>
      </c>
      <c r="Q4385" s="24">
        <v>1.2716599198009</v>
      </c>
      <c r="R4385" s="24">
        <v>0.91665270748206995</v>
      </c>
      <c r="S4385" s="24">
        <v>1.1755725190839701</v>
      </c>
      <c r="T4385" s="24">
        <f t="shared" si="68"/>
        <v>0.31168831168831168</v>
      </c>
      <c r="U4385" s="25">
        <v>0</v>
      </c>
      <c r="V4385">
        <v>1</v>
      </c>
      <c r="W4385" t="b">
        <f>FALSE()</f>
        <v>0</v>
      </c>
    </row>
    <row r="4386" spans="1:23" x14ac:dyDescent="0.2">
      <c r="A4386" t="s">
        <v>8707</v>
      </c>
      <c r="B4386" t="s">
        <v>8708</v>
      </c>
      <c r="C4386" t="s">
        <v>2501</v>
      </c>
      <c r="D4386" t="s">
        <v>145</v>
      </c>
      <c r="E4386" s="22">
        <v>406127.81</v>
      </c>
      <c r="F4386" s="22">
        <v>331290.77</v>
      </c>
      <c r="G4386" s="22">
        <v>277652.65999999997</v>
      </c>
      <c r="H4386" s="22">
        <v>371059.54</v>
      </c>
      <c r="I4386" s="22">
        <v>383750.62</v>
      </c>
      <c r="J4386" s="23">
        <v>83</v>
      </c>
      <c r="K4386" s="22">
        <v>486994.12</v>
      </c>
      <c r="L4386" s="23">
        <v>105</v>
      </c>
      <c r="M4386" s="22">
        <v>393041.16</v>
      </c>
      <c r="N4386" s="23">
        <v>92</v>
      </c>
      <c r="O4386" s="23">
        <v>167</v>
      </c>
      <c r="P4386" s="23">
        <v>173</v>
      </c>
      <c r="Q4386" s="24">
        <v>1.1991154213251201</v>
      </c>
      <c r="R4386" s="24">
        <v>0.86436033756043196</v>
      </c>
      <c r="S4386" s="24">
        <v>1.03592814371258</v>
      </c>
      <c r="T4386" s="24">
        <f t="shared" si="68"/>
        <v>0.47976878612716761</v>
      </c>
      <c r="U4386" s="25">
        <v>0.24590163934426201</v>
      </c>
      <c r="V4386">
        <v>1</v>
      </c>
      <c r="W4386" t="b">
        <f>FALSE()</f>
        <v>0</v>
      </c>
    </row>
    <row r="4387" spans="1:23" x14ac:dyDescent="0.2">
      <c r="A4387" t="s">
        <v>8709</v>
      </c>
      <c r="B4387" t="s">
        <v>8710</v>
      </c>
      <c r="C4387" t="s">
        <v>63</v>
      </c>
      <c r="D4387" t="s">
        <v>44</v>
      </c>
      <c r="E4387" s="22">
        <v>293460.83</v>
      </c>
      <c r="F4387" s="22">
        <v>256735.72</v>
      </c>
      <c r="G4387" s="22">
        <v>373622.39</v>
      </c>
      <c r="H4387" s="22">
        <v>285542.56</v>
      </c>
      <c r="I4387" s="22">
        <v>377214.41</v>
      </c>
      <c r="J4387" s="23">
        <v>83</v>
      </c>
      <c r="K4387" s="22">
        <v>303043.25</v>
      </c>
      <c r="L4387" s="23">
        <v>72</v>
      </c>
      <c r="M4387" s="22">
        <v>178384.83</v>
      </c>
      <c r="N4387" s="23">
        <v>44</v>
      </c>
      <c r="O4387" s="23">
        <v>183</v>
      </c>
      <c r="P4387" s="23">
        <v>147</v>
      </c>
      <c r="Q4387" s="24">
        <v>1.0326531482924</v>
      </c>
      <c r="R4387" s="24">
        <v>0.74586162011393597</v>
      </c>
      <c r="S4387" s="24">
        <v>0.80327868852458995</v>
      </c>
      <c r="T4387" s="24">
        <f t="shared" si="68"/>
        <v>0.56462585034013602</v>
      </c>
      <c r="U4387" s="25">
        <v>0</v>
      </c>
      <c r="V4387">
        <v>1</v>
      </c>
      <c r="W4387" t="b">
        <f>FALSE()</f>
        <v>0</v>
      </c>
    </row>
    <row r="4388" spans="1:23" x14ac:dyDescent="0.2">
      <c r="A4388" t="s">
        <v>8711</v>
      </c>
      <c r="B4388" t="s">
        <v>8712</v>
      </c>
      <c r="C4388" t="s">
        <v>2151</v>
      </c>
      <c r="D4388" t="s">
        <v>44</v>
      </c>
      <c r="E4388" s="22">
        <v>886010</v>
      </c>
      <c r="F4388" s="22">
        <v>513636</v>
      </c>
      <c r="G4388" s="22">
        <v>448851</v>
      </c>
      <c r="H4388" s="22">
        <v>676359</v>
      </c>
      <c r="I4388" s="22">
        <v>710313</v>
      </c>
      <c r="J4388" s="23">
        <v>188</v>
      </c>
      <c r="K4388" s="22">
        <v>1245177</v>
      </c>
      <c r="L4388" s="23">
        <v>316</v>
      </c>
      <c r="M4388" s="22">
        <v>1161513</v>
      </c>
      <c r="N4388" s="23">
        <v>312</v>
      </c>
      <c r="O4388" s="23">
        <v>307</v>
      </c>
      <c r="P4388" s="23">
        <v>311</v>
      </c>
      <c r="Q4388" s="24">
        <v>1.40537578582635</v>
      </c>
      <c r="R4388" s="24">
        <v>1.0150706093509401</v>
      </c>
      <c r="S4388" s="24">
        <v>1.0130293159609101</v>
      </c>
      <c r="T4388" s="24">
        <f t="shared" si="68"/>
        <v>0.60450160771704176</v>
      </c>
      <c r="U4388" s="25">
        <v>0</v>
      </c>
      <c r="V4388">
        <v>1</v>
      </c>
      <c r="W4388" t="b">
        <f>FALSE()</f>
        <v>0</v>
      </c>
    </row>
    <row r="4389" spans="1:23" x14ac:dyDescent="0.2">
      <c r="A4389" t="s">
        <v>8713</v>
      </c>
      <c r="B4389" t="s">
        <v>8714</v>
      </c>
      <c r="C4389" t="s">
        <v>3617</v>
      </c>
      <c r="D4389" t="s">
        <v>145</v>
      </c>
      <c r="E4389" s="22">
        <v>41423</v>
      </c>
      <c r="F4389" s="22">
        <v>30104</v>
      </c>
      <c r="G4389" s="22">
        <v>89715.67</v>
      </c>
      <c r="H4389" s="22">
        <v>113465.92</v>
      </c>
      <c r="I4389" s="22">
        <v>94067.81</v>
      </c>
      <c r="J4389" s="23">
        <v>18</v>
      </c>
      <c r="K4389" s="22">
        <v>65972</v>
      </c>
      <c r="L4389" s="23">
        <v>14</v>
      </c>
      <c r="M4389" s="22">
        <v>48376</v>
      </c>
      <c r="N4389" s="23">
        <v>14</v>
      </c>
      <c r="O4389" s="23">
        <v>38</v>
      </c>
      <c r="P4389" s="23">
        <v>67</v>
      </c>
      <c r="Q4389" s="24">
        <v>1.5926417690654999</v>
      </c>
      <c r="R4389" s="24">
        <v>1.0275604741581501</v>
      </c>
      <c r="S4389" s="24">
        <v>1.76315789473684</v>
      </c>
      <c r="T4389" s="24">
        <f t="shared" si="68"/>
        <v>0.26865671641791045</v>
      </c>
      <c r="U4389" s="25">
        <v>0</v>
      </c>
      <c r="V4389">
        <v>1</v>
      </c>
      <c r="W4389" t="b">
        <f>FALSE()</f>
        <v>0</v>
      </c>
    </row>
    <row r="4390" spans="1:23" x14ac:dyDescent="0.2">
      <c r="A4390" t="s">
        <v>8715</v>
      </c>
      <c r="B4390" t="s">
        <v>8716</v>
      </c>
      <c r="C4390" t="s">
        <v>71</v>
      </c>
      <c r="D4390" t="s">
        <v>44</v>
      </c>
      <c r="E4390" s="22">
        <v>3421204.5</v>
      </c>
      <c r="F4390" s="22">
        <v>3064832</v>
      </c>
      <c r="G4390" s="22">
        <v>3831107.15</v>
      </c>
      <c r="H4390" s="22">
        <v>5016748</v>
      </c>
      <c r="I4390" s="22">
        <v>5489035</v>
      </c>
      <c r="J4390" s="23">
        <v>1040</v>
      </c>
      <c r="K4390" s="22">
        <v>6898209.3499999996</v>
      </c>
      <c r="L4390" s="23">
        <v>1074</v>
      </c>
      <c r="M4390" s="22">
        <v>4048338</v>
      </c>
      <c r="N4390" s="23">
        <v>937</v>
      </c>
      <c r="O4390" s="23">
        <v>887</v>
      </c>
      <c r="P4390" s="23">
        <v>1202</v>
      </c>
      <c r="Q4390" s="24">
        <v>2.01631014749338</v>
      </c>
      <c r="R4390" s="24">
        <v>1.3094620530482199</v>
      </c>
      <c r="S4390" s="24">
        <v>1.35512965050733</v>
      </c>
      <c r="T4390" s="24">
        <f t="shared" si="68"/>
        <v>0.86522462562396008</v>
      </c>
      <c r="U4390" s="25">
        <v>0.826789838337182</v>
      </c>
      <c r="V4390">
        <v>2</v>
      </c>
      <c r="W4390" t="b">
        <f>FALSE()</f>
        <v>0</v>
      </c>
    </row>
    <row r="4391" spans="1:23" x14ac:dyDescent="0.2">
      <c r="A4391" t="s">
        <v>8717</v>
      </c>
      <c r="B4391" t="s">
        <v>8718</v>
      </c>
      <c r="C4391" t="s">
        <v>926</v>
      </c>
      <c r="D4391" t="s">
        <v>44</v>
      </c>
      <c r="E4391" s="22">
        <v>721838.85</v>
      </c>
      <c r="F4391" s="22">
        <v>764271.12</v>
      </c>
      <c r="G4391" s="22">
        <v>636742.43999999994</v>
      </c>
      <c r="H4391" s="22">
        <v>694976.79</v>
      </c>
      <c r="I4391" s="22">
        <v>767213.85</v>
      </c>
      <c r="J4391" s="23">
        <v>171</v>
      </c>
      <c r="K4391" s="22">
        <v>882774.45</v>
      </c>
      <c r="L4391" s="23">
        <v>203</v>
      </c>
      <c r="M4391" s="22">
        <v>665223</v>
      </c>
      <c r="N4391" s="23">
        <v>156</v>
      </c>
      <c r="O4391" s="23">
        <v>448</v>
      </c>
      <c r="P4391" s="23">
        <v>441</v>
      </c>
      <c r="Q4391" s="24">
        <v>1.2229522558947901</v>
      </c>
      <c r="R4391" s="24">
        <v>0.88331028904722098</v>
      </c>
      <c r="S4391" s="24">
        <v>0.984375</v>
      </c>
      <c r="T4391" s="24">
        <f t="shared" si="68"/>
        <v>0.38775510204081631</v>
      </c>
      <c r="U4391" s="25">
        <v>0</v>
      </c>
      <c r="V4391">
        <v>1</v>
      </c>
      <c r="W4391" t="b">
        <f>FALSE()</f>
        <v>0</v>
      </c>
    </row>
    <row r="4392" spans="1:23" x14ac:dyDescent="0.2">
      <c r="A4392" t="s">
        <v>8719</v>
      </c>
      <c r="B4392" t="s">
        <v>8720</v>
      </c>
      <c r="C4392" t="s">
        <v>2224</v>
      </c>
      <c r="D4392" t="s">
        <v>44</v>
      </c>
      <c r="E4392" s="22">
        <v>318244</v>
      </c>
      <c r="F4392" s="22">
        <v>217829</v>
      </c>
      <c r="G4392" s="22">
        <v>41533</v>
      </c>
      <c r="H4392" s="22"/>
      <c r="I4392" s="22"/>
      <c r="J4392" s="23"/>
      <c r="K4392" s="22"/>
      <c r="L4392" s="23"/>
      <c r="M4392" s="22"/>
      <c r="N4392" s="23"/>
      <c r="O4392" s="23"/>
      <c r="P4392" s="23"/>
      <c r="Q4392" s="24"/>
      <c r="R4392" s="24"/>
      <c r="S4392" s="24"/>
      <c r="T4392" s="24" t="str">
        <f t="shared" si="68"/>
        <v/>
      </c>
      <c r="U4392" s="25"/>
      <c r="V4392">
        <v>0</v>
      </c>
      <c r="W4392" t="b">
        <f>FALSE()</f>
        <v>0</v>
      </c>
    </row>
    <row r="4393" spans="1:23" x14ac:dyDescent="0.2">
      <c r="A4393" t="s">
        <v>8721</v>
      </c>
      <c r="B4393" t="s">
        <v>8722</v>
      </c>
      <c r="C4393" t="s">
        <v>63</v>
      </c>
      <c r="D4393" t="s">
        <v>44</v>
      </c>
      <c r="E4393" s="22">
        <v>106748</v>
      </c>
      <c r="F4393" s="22">
        <v>27415</v>
      </c>
      <c r="G4393" s="22"/>
      <c r="H4393" s="22"/>
      <c r="I4393" s="22"/>
      <c r="J4393" s="23"/>
      <c r="K4393" s="22"/>
      <c r="L4393" s="23"/>
      <c r="M4393" s="22"/>
      <c r="N4393" s="23"/>
      <c r="O4393" s="23"/>
      <c r="P4393" s="23"/>
      <c r="Q4393" s="24"/>
      <c r="R4393" s="24"/>
      <c r="S4393" s="24"/>
      <c r="T4393" s="24" t="str">
        <f t="shared" si="68"/>
        <v/>
      </c>
      <c r="U4393" s="25"/>
      <c r="V4393">
        <v>0</v>
      </c>
      <c r="W4393" t="b">
        <f>FALSE()</f>
        <v>0</v>
      </c>
    </row>
    <row r="4394" spans="1:23" x14ac:dyDescent="0.2">
      <c r="A4394" t="s">
        <v>8723</v>
      </c>
      <c r="B4394" t="s">
        <v>8137</v>
      </c>
      <c r="C4394" t="s">
        <v>1109</v>
      </c>
      <c r="D4394" t="s">
        <v>44</v>
      </c>
      <c r="E4394" s="22">
        <v>490505.59</v>
      </c>
      <c r="F4394" s="22">
        <v>652995.27</v>
      </c>
      <c r="G4394" s="22">
        <v>576160.48</v>
      </c>
      <c r="H4394" s="22">
        <v>612182.99</v>
      </c>
      <c r="I4394" s="22">
        <v>738554.06</v>
      </c>
      <c r="J4394" s="23">
        <v>157</v>
      </c>
      <c r="K4394" s="22">
        <v>848444.31</v>
      </c>
      <c r="L4394" s="23">
        <v>168</v>
      </c>
      <c r="M4394" s="22">
        <v>542051.97</v>
      </c>
      <c r="N4394" s="23">
        <v>132</v>
      </c>
      <c r="O4394" s="23">
        <v>459</v>
      </c>
      <c r="P4394" s="23">
        <v>401</v>
      </c>
      <c r="Q4394" s="24">
        <v>1.72973423197889</v>
      </c>
      <c r="R4394" s="24">
        <v>1.24934725543005</v>
      </c>
      <c r="S4394" s="24">
        <v>0.87363834422658004</v>
      </c>
      <c r="T4394" s="24">
        <f t="shared" si="68"/>
        <v>0.39152119700748128</v>
      </c>
      <c r="U4394" s="25">
        <v>0</v>
      </c>
      <c r="V4394">
        <v>1</v>
      </c>
      <c r="W4394" t="b">
        <f>FALSE()</f>
        <v>0</v>
      </c>
    </row>
    <row r="4395" spans="1:23" x14ac:dyDescent="0.2">
      <c r="A4395" t="s">
        <v>8724</v>
      </c>
      <c r="B4395" t="s">
        <v>8725</v>
      </c>
      <c r="C4395" t="s">
        <v>2224</v>
      </c>
      <c r="D4395" t="s">
        <v>44</v>
      </c>
      <c r="E4395" s="22">
        <v>145458.69</v>
      </c>
      <c r="F4395" s="22">
        <v>72675.850000000006</v>
      </c>
      <c r="G4395" s="22">
        <v>190378</v>
      </c>
      <c r="H4395" s="22">
        <v>161040.24</v>
      </c>
      <c r="I4395" s="22">
        <v>164614</v>
      </c>
      <c r="J4395" s="23">
        <v>39</v>
      </c>
      <c r="K4395" s="22">
        <v>223815.55</v>
      </c>
      <c r="L4395" s="23">
        <v>41</v>
      </c>
      <c r="M4395" s="22">
        <v>159176.10999999999</v>
      </c>
      <c r="N4395" s="23">
        <v>40</v>
      </c>
      <c r="O4395" s="23">
        <v>56</v>
      </c>
      <c r="P4395" s="23">
        <v>121</v>
      </c>
      <c r="Q4395" s="24">
        <v>1.5386880632569999</v>
      </c>
      <c r="R4395" s="24">
        <v>1.11135900143102</v>
      </c>
      <c r="S4395" s="24">
        <v>2.16071428571429</v>
      </c>
      <c r="T4395" s="24">
        <f t="shared" si="68"/>
        <v>0.32231404958677684</v>
      </c>
      <c r="U4395" s="25">
        <v>0</v>
      </c>
      <c r="V4395">
        <v>1</v>
      </c>
      <c r="W4395" t="b">
        <f>FALSE()</f>
        <v>0</v>
      </c>
    </row>
    <row r="4396" spans="1:23" x14ac:dyDescent="0.2">
      <c r="A4396" t="s">
        <v>8726</v>
      </c>
      <c r="B4396" t="s">
        <v>8727</v>
      </c>
      <c r="C4396" t="s">
        <v>120</v>
      </c>
      <c r="D4396" t="s">
        <v>44</v>
      </c>
      <c r="E4396" s="22">
        <v>80188</v>
      </c>
      <c r="F4396" s="22">
        <v>42945</v>
      </c>
      <c r="G4396" s="22">
        <v>130042</v>
      </c>
      <c r="H4396" s="22">
        <v>180222</v>
      </c>
      <c r="I4396" s="22">
        <v>88370</v>
      </c>
      <c r="J4396" s="23">
        <v>17</v>
      </c>
      <c r="K4396" s="22">
        <v>12105</v>
      </c>
      <c r="L4396" s="23">
        <v>3</v>
      </c>
      <c r="M4396" s="22"/>
      <c r="N4396" s="23"/>
      <c r="O4396" s="23">
        <v>22</v>
      </c>
      <c r="P4396" s="23">
        <v>41</v>
      </c>
      <c r="Q4396" s="24">
        <v>0.15095774928917</v>
      </c>
      <c r="R4396" s="24">
        <v>0.109033310593939</v>
      </c>
      <c r="S4396" s="24">
        <v>1.86363636363636</v>
      </c>
      <c r="T4396" s="24">
        <f t="shared" si="68"/>
        <v>0.41463414634146339</v>
      </c>
      <c r="U4396" s="25">
        <v>0</v>
      </c>
      <c r="V4396">
        <v>0</v>
      </c>
      <c r="W4396" t="b">
        <f>FALSE()</f>
        <v>0</v>
      </c>
    </row>
    <row r="4397" spans="1:23" x14ac:dyDescent="0.2">
      <c r="A4397" t="s">
        <v>8728</v>
      </c>
      <c r="B4397" t="s">
        <v>8729</v>
      </c>
      <c r="C4397" t="s">
        <v>43</v>
      </c>
      <c r="D4397" t="s">
        <v>145</v>
      </c>
      <c r="E4397" s="22">
        <v>168131</v>
      </c>
      <c r="F4397" s="22">
        <v>369725.82</v>
      </c>
      <c r="G4397" s="22">
        <v>668266</v>
      </c>
      <c r="H4397" s="22">
        <v>932658.55</v>
      </c>
      <c r="I4397" s="22">
        <v>1112636.96</v>
      </c>
      <c r="J4397" s="23">
        <v>191</v>
      </c>
      <c r="K4397" s="22">
        <v>1202563.03</v>
      </c>
      <c r="L4397" s="23">
        <v>199</v>
      </c>
      <c r="M4397" s="22">
        <v>1114618.5</v>
      </c>
      <c r="N4397" s="23">
        <v>188</v>
      </c>
      <c r="O4397" s="23">
        <v>176</v>
      </c>
      <c r="P4397" s="23">
        <v>558</v>
      </c>
      <c r="Q4397" s="24">
        <v>7.1525359987152903</v>
      </c>
      <c r="R4397" s="24">
        <v>5.1557742651917904</v>
      </c>
      <c r="S4397" s="24">
        <v>3.1704545454545499</v>
      </c>
      <c r="T4397" s="24">
        <f t="shared" si="68"/>
        <v>0.34229390681003585</v>
      </c>
      <c r="U4397" s="25">
        <v>2.3076923076922998E-2</v>
      </c>
      <c r="V4397">
        <v>1</v>
      </c>
      <c r="W4397" t="b">
        <f>FALSE()</f>
        <v>0</v>
      </c>
    </row>
    <row r="4398" spans="1:23" x14ac:dyDescent="0.2">
      <c r="A4398" t="s">
        <v>8730</v>
      </c>
      <c r="B4398" t="s">
        <v>4226</v>
      </c>
      <c r="C4398" t="s">
        <v>43</v>
      </c>
      <c r="D4398" t="s">
        <v>44</v>
      </c>
      <c r="E4398" s="22">
        <v>1662262</v>
      </c>
      <c r="F4398" s="22">
        <v>1252951</v>
      </c>
      <c r="G4398" s="22">
        <v>1462878</v>
      </c>
      <c r="H4398" s="22">
        <v>2519578</v>
      </c>
      <c r="I4398" s="22">
        <v>3694977</v>
      </c>
      <c r="J4398" s="23">
        <v>603</v>
      </c>
      <c r="K4398" s="22">
        <v>5955808</v>
      </c>
      <c r="L4398" s="23">
        <v>915</v>
      </c>
      <c r="M4398" s="22">
        <v>6074558</v>
      </c>
      <c r="N4398" s="23">
        <v>1097</v>
      </c>
      <c r="O4398" s="23">
        <v>438</v>
      </c>
      <c r="P4398" s="23">
        <v>969</v>
      </c>
      <c r="Q4398" s="24">
        <v>3.58295383038294</v>
      </c>
      <c r="R4398" s="24">
        <v>2.3268950387135998</v>
      </c>
      <c r="S4398" s="24">
        <v>2.2123287671232901</v>
      </c>
      <c r="T4398" s="24">
        <f t="shared" si="68"/>
        <v>0.62229102167182659</v>
      </c>
      <c r="U4398" s="25">
        <v>0</v>
      </c>
      <c r="V4398">
        <v>1</v>
      </c>
      <c r="W4398" t="b">
        <f>FALSE()</f>
        <v>0</v>
      </c>
    </row>
    <row r="4399" spans="1:23" x14ac:dyDescent="0.2">
      <c r="A4399" t="s">
        <v>8731</v>
      </c>
      <c r="B4399" t="s">
        <v>8732</v>
      </c>
      <c r="C4399" t="s">
        <v>43</v>
      </c>
      <c r="D4399" t="s">
        <v>44</v>
      </c>
      <c r="E4399" s="22">
        <v>82756</v>
      </c>
      <c r="F4399" s="22">
        <v>71486.210000000006</v>
      </c>
      <c r="G4399" s="22">
        <v>79872</v>
      </c>
      <c r="H4399" s="22">
        <v>65445</v>
      </c>
      <c r="I4399" s="22"/>
      <c r="J4399" s="23"/>
      <c r="K4399" s="22"/>
      <c r="L4399" s="23"/>
      <c r="M4399" s="22"/>
      <c r="N4399" s="23"/>
      <c r="O4399" s="23"/>
      <c r="P4399" s="23"/>
      <c r="Q4399" s="24"/>
      <c r="R4399" s="24"/>
      <c r="S4399" s="24"/>
      <c r="T4399" s="24" t="str">
        <f t="shared" si="68"/>
        <v/>
      </c>
      <c r="U4399" s="25"/>
      <c r="V4399">
        <v>0</v>
      </c>
      <c r="W4399" t="b">
        <f>FALSE()</f>
        <v>0</v>
      </c>
    </row>
    <row r="4400" spans="1:23" x14ac:dyDescent="0.2">
      <c r="A4400" t="s">
        <v>8733</v>
      </c>
      <c r="B4400" t="s">
        <v>8734</v>
      </c>
      <c r="C4400" t="s">
        <v>67</v>
      </c>
      <c r="D4400" t="s">
        <v>44</v>
      </c>
      <c r="E4400" s="22">
        <v>226732</v>
      </c>
      <c r="F4400" s="22">
        <v>214492</v>
      </c>
      <c r="G4400" s="22">
        <v>139514</v>
      </c>
      <c r="H4400" s="22">
        <v>282927</v>
      </c>
      <c r="I4400" s="22">
        <v>313112</v>
      </c>
      <c r="J4400" s="23">
        <v>66</v>
      </c>
      <c r="K4400" s="22">
        <v>368297</v>
      </c>
      <c r="L4400" s="23">
        <v>77</v>
      </c>
      <c r="M4400" s="22">
        <v>303153</v>
      </c>
      <c r="N4400" s="23">
        <v>71</v>
      </c>
      <c r="O4400" s="23">
        <v>108</v>
      </c>
      <c r="P4400" s="23">
        <v>112</v>
      </c>
      <c r="Q4400" s="24">
        <v>1.62437150468394</v>
      </c>
      <c r="R4400" s="24">
        <v>1.1732461806308501</v>
      </c>
      <c r="S4400" s="24">
        <v>1.0370370370370401</v>
      </c>
      <c r="T4400" s="24">
        <f t="shared" si="68"/>
        <v>0.5892857142857143</v>
      </c>
      <c r="U4400" s="25">
        <v>0</v>
      </c>
      <c r="V4400">
        <v>1</v>
      </c>
      <c r="W4400" t="b">
        <f>FALSE()</f>
        <v>0</v>
      </c>
    </row>
    <row r="4401" spans="1:23" x14ac:dyDescent="0.2">
      <c r="A4401" t="s">
        <v>8735</v>
      </c>
      <c r="B4401" t="s">
        <v>8736</v>
      </c>
      <c r="C4401" t="s">
        <v>227</v>
      </c>
      <c r="D4401" t="s">
        <v>44</v>
      </c>
      <c r="E4401" s="22">
        <v>2041290.38</v>
      </c>
      <c r="F4401" s="22">
        <v>1573503.87</v>
      </c>
      <c r="G4401" s="22">
        <v>1351748.42</v>
      </c>
      <c r="H4401" s="22">
        <v>1192318.1599999999</v>
      </c>
      <c r="I4401" s="22">
        <v>1405982.84</v>
      </c>
      <c r="J4401" s="23">
        <v>272</v>
      </c>
      <c r="K4401" s="22">
        <v>1816730.82</v>
      </c>
      <c r="L4401" s="23">
        <v>326</v>
      </c>
      <c r="M4401" s="22">
        <v>1654117.23</v>
      </c>
      <c r="N4401" s="23">
        <v>377</v>
      </c>
      <c r="O4401" s="23">
        <v>863</v>
      </c>
      <c r="P4401" s="23">
        <v>545</v>
      </c>
      <c r="Q4401" s="24">
        <v>0.88999136908684195</v>
      </c>
      <c r="R4401" s="24">
        <v>0.61282226086690705</v>
      </c>
      <c r="S4401" s="24">
        <v>0.63151796060254894</v>
      </c>
      <c r="T4401" s="24">
        <f t="shared" si="68"/>
        <v>0.49908256880733948</v>
      </c>
      <c r="U4401" s="25">
        <v>1</v>
      </c>
      <c r="V4401">
        <v>2</v>
      </c>
      <c r="W4401" t="b">
        <f>FALSE()</f>
        <v>0</v>
      </c>
    </row>
    <row r="4402" spans="1:23" x14ac:dyDescent="0.2">
      <c r="A4402" t="s">
        <v>8737</v>
      </c>
      <c r="B4402" t="s">
        <v>8738</v>
      </c>
      <c r="C4402" t="s">
        <v>122</v>
      </c>
      <c r="D4402" t="s">
        <v>44</v>
      </c>
      <c r="E4402" s="22">
        <v>380262</v>
      </c>
      <c r="F4402" s="22">
        <v>438349</v>
      </c>
      <c r="G4402" s="22">
        <v>449431</v>
      </c>
      <c r="H4402" s="22">
        <v>500209.41</v>
      </c>
      <c r="I4402" s="22">
        <v>634767.01</v>
      </c>
      <c r="J4402" s="23">
        <v>127</v>
      </c>
      <c r="K4402" s="22">
        <v>947986.35</v>
      </c>
      <c r="L4402" s="23">
        <v>169</v>
      </c>
      <c r="M4402" s="22">
        <v>695245.16</v>
      </c>
      <c r="N4402" s="23">
        <v>158</v>
      </c>
      <c r="O4402" s="23">
        <v>239</v>
      </c>
      <c r="P4402" s="23">
        <v>349</v>
      </c>
      <c r="Q4402" s="24">
        <v>2.4929820755163599</v>
      </c>
      <c r="R4402" s="24">
        <v>1.8006236196871901</v>
      </c>
      <c r="S4402" s="24">
        <v>1.4602510460251099</v>
      </c>
      <c r="T4402" s="24">
        <f t="shared" si="68"/>
        <v>0.36389684813753581</v>
      </c>
      <c r="U4402" s="25">
        <v>0</v>
      </c>
      <c r="V4402">
        <v>1</v>
      </c>
      <c r="W4402" t="b">
        <f>FALSE()</f>
        <v>0</v>
      </c>
    </row>
    <row r="4403" spans="1:23" x14ac:dyDescent="0.2">
      <c r="A4403" t="s">
        <v>8739</v>
      </c>
      <c r="B4403" t="s">
        <v>4793</v>
      </c>
      <c r="C4403" t="s">
        <v>3726</v>
      </c>
      <c r="D4403" t="s">
        <v>44</v>
      </c>
      <c r="E4403" s="22">
        <v>267541</v>
      </c>
      <c r="F4403" s="22">
        <v>264900</v>
      </c>
      <c r="G4403" s="22">
        <v>266686</v>
      </c>
      <c r="H4403" s="22">
        <v>277039</v>
      </c>
      <c r="I4403" s="22">
        <v>278798</v>
      </c>
      <c r="J4403" s="23">
        <v>48</v>
      </c>
      <c r="K4403" s="22">
        <v>300635</v>
      </c>
      <c r="L4403" s="23">
        <v>53</v>
      </c>
      <c r="M4403" s="22">
        <v>231838</v>
      </c>
      <c r="N4403" s="23">
        <v>48</v>
      </c>
      <c r="O4403" s="23">
        <v>103</v>
      </c>
      <c r="P4403" s="23">
        <v>117</v>
      </c>
      <c r="Q4403" s="24">
        <v>1.12369692869504</v>
      </c>
      <c r="R4403" s="24">
        <v>0.72976793232045301</v>
      </c>
      <c r="S4403" s="24">
        <v>1.13592233009709</v>
      </c>
      <c r="T4403" s="24">
        <f t="shared" si="68"/>
        <v>0.41025641025641024</v>
      </c>
      <c r="U4403" s="25">
        <v>0</v>
      </c>
      <c r="V4403">
        <v>1</v>
      </c>
      <c r="W4403" t="b">
        <f>FALSE()</f>
        <v>0</v>
      </c>
    </row>
    <row r="4404" spans="1:23" x14ac:dyDescent="0.2">
      <c r="A4404" t="s">
        <v>8740</v>
      </c>
      <c r="B4404" t="s">
        <v>8741</v>
      </c>
      <c r="C4404" t="s">
        <v>84</v>
      </c>
      <c r="D4404" t="s">
        <v>145</v>
      </c>
      <c r="E4404" s="22">
        <v>224240</v>
      </c>
      <c r="F4404" s="22">
        <v>224917</v>
      </c>
      <c r="G4404" s="22">
        <v>172894</v>
      </c>
      <c r="H4404" s="22">
        <v>122661</v>
      </c>
      <c r="I4404" s="22">
        <v>63811</v>
      </c>
      <c r="J4404" s="23">
        <v>17</v>
      </c>
      <c r="K4404" s="22">
        <v>91764</v>
      </c>
      <c r="L4404" s="23">
        <v>20</v>
      </c>
      <c r="M4404" s="22">
        <v>75801</v>
      </c>
      <c r="N4404" s="23">
        <v>12</v>
      </c>
      <c r="O4404" s="23">
        <v>96</v>
      </c>
      <c r="P4404" s="23">
        <v>85</v>
      </c>
      <c r="Q4404" s="24">
        <v>0.40922226186228999</v>
      </c>
      <c r="R4404" s="24">
        <v>0.29498035477656298</v>
      </c>
      <c r="S4404" s="24">
        <v>0.88541666666666696</v>
      </c>
      <c r="T4404" s="24">
        <f t="shared" si="68"/>
        <v>0.2</v>
      </c>
      <c r="U4404" s="25">
        <v>0.44444444444444398</v>
      </c>
      <c r="V4404">
        <v>2</v>
      </c>
      <c r="W4404" t="b">
        <f>FALSE()</f>
        <v>0</v>
      </c>
    </row>
    <row r="4405" spans="1:23" x14ac:dyDescent="0.2">
      <c r="A4405" t="s">
        <v>8742</v>
      </c>
      <c r="B4405" t="s">
        <v>8743</v>
      </c>
      <c r="C4405" t="s">
        <v>71</v>
      </c>
      <c r="D4405" t="s">
        <v>44</v>
      </c>
      <c r="E4405" s="22">
        <v>343483.23</v>
      </c>
      <c r="F4405" s="22">
        <v>361095.1</v>
      </c>
      <c r="G4405" s="22">
        <v>278020.93</v>
      </c>
      <c r="H4405" s="22">
        <v>280853</v>
      </c>
      <c r="I4405" s="22">
        <v>380199.49</v>
      </c>
      <c r="J4405" s="23">
        <v>73</v>
      </c>
      <c r="K4405" s="22">
        <v>483992.33</v>
      </c>
      <c r="L4405" s="23">
        <v>77</v>
      </c>
      <c r="M4405" s="22">
        <v>275296.09000000003</v>
      </c>
      <c r="N4405" s="23">
        <v>61</v>
      </c>
      <c r="O4405" s="23">
        <v>326</v>
      </c>
      <c r="P4405" s="23">
        <v>249</v>
      </c>
      <c r="Q4405" s="24">
        <v>1.4090712085128601</v>
      </c>
      <c r="R4405" s="24">
        <v>1.01773972817029</v>
      </c>
      <c r="S4405" s="24">
        <v>0.76380368098159501</v>
      </c>
      <c r="T4405" s="24">
        <f t="shared" si="68"/>
        <v>0.29317269076305219</v>
      </c>
      <c r="U4405" s="25">
        <v>0</v>
      </c>
      <c r="V4405">
        <v>1</v>
      </c>
      <c r="W4405" t="b">
        <f>FALSE()</f>
        <v>0</v>
      </c>
    </row>
    <row r="4406" spans="1:23" x14ac:dyDescent="0.2">
      <c r="A4406" t="s">
        <v>8744</v>
      </c>
      <c r="B4406" t="s">
        <v>8745</v>
      </c>
      <c r="C4406" t="s">
        <v>97</v>
      </c>
      <c r="D4406" t="s">
        <v>44</v>
      </c>
      <c r="E4406" s="22">
        <v>132723</v>
      </c>
      <c r="F4406" s="22">
        <v>91389</v>
      </c>
      <c r="G4406" s="22">
        <v>41280</v>
      </c>
      <c r="H4406" s="22">
        <v>2513</v>
      </c>
      <c r="I4406" s="22"/>
      <c r="J4406" s="23"/>
      <c r="K4406" s="22"/>
      <c r="L4406" s="23"/>
      <c r="M4406" s="22"/>
      <c r="N4406" s="23"/>
      <c r="O4406" s="23"/>
      <c r="P4406" s="23"/>
      <c r="Q4406" s="24"/>
      <c r="R4406" s="24"/>
      <c r="S4406" s="24"/>
      <c r="T4406" s="24" t="str">
        <f t="shared" si="68"/>
        <v/>
      </c>
      <c r="U4406" s="25"/>
      <c r="V4406">
        <v>0</v>
      </c>
      <c r="W4406" t="b">
        <f>FALSE()</f>
        <v>0</v>
      </c>
    </row>
    <row r="4407" spans="1:23" x14ac:dyDescent="0.2">
      <c r="A4407" t="s">
        <v>8746</v>
      </c>
      <c r="B4407" t="s">
        <v>8747</v>
      </c>
      <c r="C4407" t="s">
        <v>84</v>
      </c>
      <c r="D4407" t="s">
        <v>44</v>
      </c>
      <c r="E4407" s="22">
        <v>828216.16</v>
      </c>
      <c r="F4407" s="22">
        <v>1062754.81</v>
      </c>
      <c r="G4407" s="22">
        <v>1036041.81</v>
      </c>
      <c r="H4407" s="22">
        <v>841954.21</v>
      </c>
      <c r="I4407" s="22">
        <v>1239085.45</v>
      </c>
      <c r="J4407" s="23">
        <v>245</v>
      </c>
      <c r="K4407" s="22">
        <v>964170.89</v>
      </c>
      <c r="L4407" s="23">
        <v>197</v>
      </c>
      <c r="M4407" s="22">
        <v>778043.9</v>
      </c>
      <c r="N4407" s="23">
        <v>184</v>
      </c>
      <c r="O4407" s="23">
        <v>466</v>
      </c>
      <c r="P4407" s="23">
        <v>411</v>
      </c>
      <c r="Q4407" s="24">
        <v>1.16415367939693</v>
      </c>
      <c r="R4407" s="24">
        <v>0.84084142948909801</v>
      </c>
      <c r="S4407" s="24">
        <v>0.88197424892703902</v>
      </c>
      <c r="T4407" s="24">
        <f t="shared" si="68"/>
        <v>0.59610705596107061</v>
      </c>
      <c r="U4407" s="25">
        <v>0</v>
      </c>
      <c r="V4407">
        <v>1</v>
      </c>
      <c r="W4407" t="b">
        <f>FALSE()</f>
        <v>0</v>
      </c>
    </row>
    <row r="4408" spans="1:23" x14ac:dyDescent="0.2">
      <c r="A4408" t="s">
        <v>8748</v>
      </c>
      <c r="B4408" t="s">
        <v>8749</v>
      </c>
      <c r="C4408" t="s">
        <v>43</v>
      </c>
      <c r="D4408" t="s">
        <v>142</v>
      </c>
      <c r="E4408" s="22">
        <v>124234.58</v>
      </c>
      <c r="F4408" s="22">
        <v>111858.63</v>
      </c>
      <c r="G4408" s="22">
        <v>109060.09</v>
      </c>
      <c r="H4408" s="22">
        <v>64669.94</v>
      </c>
      <c r="I4408" s="22">
        <v>55049.89</v>
      </c>
      <c r="J4408" s="23">
        <v>8</v>
      </c>
      <c r="K4408" s="22">
        <v>56948.57</v>
      </c>
      <c r="L4408" s="23">
        <v>11</v>
      </c>
      <c r="M4408" s="22">
        <v>75804</v>
      </c>
      <c r="N4408" s="23">
        <v>14</v>
      </c>
      <c r="O4408" s="23">
        <v>198</v>
      </c>
      <c r="P4408" s="23">
        <v>159</v>
      </c>
      <c r="Q4408" s="24">
        <v>0.45839548054977902</v>
      </c>
      <c r="R4408" s="24">
        <v>0.36052758526283701</v>
      </c>
      <c r="S4408" s="24">
        <v>0.80303030303030298</v>
      </c>
      <c r="T4408" s="24">
        <f t="shared" si="68"/>
        <v>5.0314465408805034E-2</v>
      </c>
      <c r="U4408" s="25">
        <v>0</v>
      </c>
      <c r="V4408">
        <v>3</v>
      </c>
      <c r="W4408" t="b">
        <f>FALSE()</f>
        <v>0</v>
      </c>
    </row>
    <row r="4409" spans="1:23" x14ac:dyDescent="0.2">
      <c r="A4409" t="s">
        <v>8750</v>
      </c>
      <c r="B4409" t="s">
        <v>8751</v>
      </c>
      <c r="C4409" t="s">
        <v>92</v>
      </c>
      <c r="D4409" t="s">
        <v>44</v>
      </c>
      <c r="E4409" s="22">
        <v>380442</v>
      </c>
      <c r="F4409" s="22">
        <v>641128</v>
      </c>
      <c r="G4409" s="22">
        <v>788491</v>
      </c>
      <c r="H4409" s="22">
        <v>707184.54</v>
      </c>
      <c r="I4409" s="22">
        <v>1123991.57</v>
      </c>
      <c r="J4409" s="23">
        <v>308</v>
      </c>
      <c r="K4409" s="22">
        <v>1485703.71</v>
      </c>
      <c r="L4409" s="23">
        <v>366</v>
      </c>
      <c r="M4409" s="22">
        <v>1190704</v>
      </c>
      <c r="N4409" s="23">
        <v>324</v>
      </c>
      <c r="O4409" s="23">
        <v>375</v>
      </c>
      <c r="P4409" s="23">
        <v>448</v>
      </c>
      <c r="Q4409" s="24">
        <v>3.9052042361253498</v>
      </c>
      <c r="R4409" s="24">
        <v>2.82063920809111</v>
      </c>
      <c r="S4409" s="24">
        <v>1.1946666666666701</v>
      </c>
      <c r="T4409" s="24">
        <f t="shared" si="68"/>
        <v>0.6875</v>
      </c>
      <c r="U4409" s="25">
        <v>0</v>
      </c>
      <c r="V4409">
        <v>1</v>
      </c>
      <c r="W4409" t="b">
        <f>FALSE()</f>
        <v>0</v>
      </c>
    </row>
    <row r="4410" spans="1:23" x14ac:dyDescent="0.2">
      <c r="A4410" t="s">
        <v>8752</v>
      </c>
      <c r="B4410" t="s">
        <v>8753</v>
      </c>
      <c r="C4410" t="s">
        <v>63</v>
      </c>
      <c r="D4410" t="s">
        <v>44</v>
      </c>
      <c r="E4410" s="22">
        <v>221577</v>
      </c>
      <c r="F4410" s="22">
        <v>218131</v>
      </c>
      <c r="G4410" s="22">
        <v>375342</v>
      </c>
      <c r="H4410" s="22">
        <v>379682</v>
      </c>
      <c r="I4410" s="22">
        <v>287833</v>
      </c>
      <c r="J4410" s="23">
        <v>55</v>
      </c>
      <c r="K4410" s="22">
        <v>140677</v>
      </c>
      <c r="L4410" s="23">
        <v>35</v>
      </c>
      <c r="M4410" s="22">
        <v>112477</v>
      </c>
      <c r="N4410" s="23">
        <v>30</v>
      </c>
      <c r="O4410" s="23">
        <v>95</v>
      </c>
      <c r="P4410" s="23">
        <v>92</v>
      </c>
      <c r="Q4410" s="24">
        <v>0.63488990283287505</v>
      </c>
      <c r="R4410" s="24">
        <v>0.45856637565474601</v>
      </c>
      <c r="S4410" s="24">
        <v>0.96842105263157896</v>
      </c>
      <c r="T4410" s="24">
        <f t="shared" si="68"/>
        <v>0.59782608695652173</v>
      </c>
      <c r="U4410" s="25">
        <v>0</v>
      </c>
      <c r="V4410">
        <v>1</v>
      </c>
      <c r="W4410" t="b">
        <f>FALSE()</f>
        <v>0</v>
      </c>
    </row>
    <row r="4411" spans="1:23" x14ac:dyDescent="0.2">
      <c r="A4411" t="s">
        <v>8754</v>
      </c>
      <c r="B4411" t="s">
        <v>8755</v>
      </c>
      <c r="C4411" t="s">
        <v>84</v>
      </c>
      <c r="D4411" t="s">
        <v>44</v>
      </c>
      <c r="E4411" s="22">
        <v>122604</v>
      </c>
      <c r="F4411" s="22">
        <v>81133.25</v>
      </c>
      <c r="G4411" s="22">
        <v>103264.05</v>
      </c>
      <c r="H4411" s="22">
        <v>123452.08</v>
      </c>
      <c r="I4411" s="22">
        <v>83090</v>
      </c>
      <c r="J4411" s="23">
        <v>13</v>
      </c>
      <c r="K4411" s="22">
        <v>11785</v>
      </c>
      <c r="L4411" s="23">
        <v>4</v>
      </c>
      <c r="M4411" s="22"/>
      <c r="N4411" s="23"/>
      <c r="O4411" s="23">
        <v>43</v>
      </c>
      <c r="P4411" s="23">
        <v>43</v>
      </c>
      <c r="Q4411" s="24">
        <v>9.61224756125411E-2</v>
      </c>
      <c r="R4411" s="24">
        <v>6.2425284332448698E-2</v>
      </c>
      <c r="S4411" s="24">
        <v>1</v>
      </c>
      <c r="T4411" s="24">
        <f t="shared" si="68"/>
        <v>0.30232558139534882</v>
      </c>
      <c r="U4411" s="25">
        <v>0</v>
      </c>
      <c r="V4411">
        <v>1</v>
      </c>
      <c r="W4411" t="b">
        <f>FALSE()</f>
        <v>0</v>
      </c>
    </row>
    <row r="4412" spans="1:23" x14ac:dyDescent="0.2">
      <c r="A4412" t="s">
        <v>8756</v>
      </c>
      <c r="B4412" t="s">
        <v>8757</v>
      </c>
      <c r="C4412" t="s">
        <v>84</v>
      </c>
      <c r="D4412" t="s">
        <v>44</v>
      </c>
      <c r="E4412" s="22">
        <v>153272</v>
      </c>
      <c r="F4412" s="22">
        <v>158438</v>
      </c>
      <c r="G4412" s="22">
        <v>181572</v>
      </c>
      <c r="H4412" s="22">
        <v>142651</v>
      </c>
      <c r="I4412" s="22">
        <v>33687</v>
      </c>
      <c r="J4412" s="23">
        <v>11</v>
      </c>
      <c r="K4412" s="22"/>
      <c r="L4412" s="23"/>
      <c r="M4412" s="22"/>
      <c r="N4412" s="23"/>
      <c r="O4412" s="23"/>
      <c r="P4412" s="23"/>
      <c r="Q4412" s="24"/>
      <c r="R4412" s="24"/>
      <c r="S4412" s="24"/>
      <c r="T4412" s="24" t="str">
        <f t="shared" si="68"/>
        <v/>
      </c>
      <c r="U4412" s="25"/>
      <c r="V4412">
        <v>0</v>
      </c>
      <c r="W4412" t="b">
        <f>FALSE()</f>
        <v>0</v>
      </c>
    </row>
    <row r="4413" spans="1:23" x14ac:dyDescent="0.2">
      <c r="A4413" t="s">
        <v>8758</v>
      </c>
      <c r="B4413" t="s">
        <v>8759</v>
      </c>
      <c r="C4413" t="s">
        <v>92</v>
      </c>
      <c r="D4413" t="s">
        <v>44</v>
      </c>
      <c r="E4413" s="22">
        <v>80126</v>
      </c>
      <c r="F4413" s="22">
        <v>65685</v>
      </c>
      <c r="G4413" s="22">
        <v>68208</v>
      </c>
      <c r="H4413" s="22">
        <v>33902</v>
      </c>
      <c r="I4413" s="22">
        <v>58769</v>
      </c>
      <c r="J4413" s="23">
        <v>15</v>
      </c>
      <c r="K4413" s="22">
        <v>133371</v>
      </c>
      <c r="L4413" s="23">
        <v>34</v>
      </c>
      <c r="M4413" s="22">
        <v>169948</v>
      </c>
      <c r="N4413" s="23">
        <v>43</v>
      </c>
      <c r="O4413" s="23">
        <v>112</v>
      </c>
      <c r="P4413" s="23">
        <v>91</v>
      </c>
      <c r="Q4413" s="24">
        <v>1.6645158874772199</v>
      </c>
      <c r="R4413" s="24">
        <v>1.2022415450842301</v>
      </c>
      <c r="S4413" s="24">
        <v>0.8125</v>
      </c>
      <c r="T4413" s="24">
        <f t="shared" si="68"/>
        <v>0.16483516483516483</v>
      </c>
      <c r="U4413" s="25">
        <v>0</v>
      </c>
      <c r="V4413">
        <v>3</v>
      </c>
      <c r="W4413" t="b">
        <f>FALSE()</f>
        <v>0</v>
      </c>
    </row>
    <row r="4414" spans="1:23" x14ac:dyDescent="0.2">
      <c r="A4414" t="s">
        <v>8760</v>
      </c>
      <c r="B4414" t="s">
        <v>8761</v>
      </c>
      <c r="C4414" t="s">
        <v>84</v>
      </c>
      <c r="D4414" t="s">
        <v>44</v>
      </c>
      <c r="E4414" s="22">
        <v>366954</v>
      </c>
      <c r="F4414" s="22">
        <v>162891.09</v>
      </c>
      <c r="G4414" s="22">
        <v>116503</v>
      </c>
      <c r="H4414" s="22">
        <v>238085</v>
      </c>
      <c r="I4414" s="22">
        <v>814291.45</v>
      </c>
      <c r="J4414" s="23">
        <v>104</v>
      </c>
      <c r="K4414" s="22">
        <v>675705</v>
      </c>
      <c r="L4414" s="23">
        <v>79</v>
      </c>
      <c r="M4414" s="22">
        <v>622652.25</v>
      </c>
      <c r="N4414" s="23">
        <v>60</v>
      </c>
      <c r="O4414" s="23">
        <v>69</v>
      </c>
      <c r="P4414" s="23">
        <v>79</v>
      </c>
      <c r="Q4414" s="24">
        <v>1.84138883892804</v>
      </c>
      <c r="R4414" s="24">
        <v>1.1958620614394899</v>
      </c>
      <c r="S4414" s="24">
        <v>1.14492753623188</v>
      </c>
      <c r="T4414" s="24">
        <f t="shared" si="68"/>
        <v>1.3164556962025316</v>
      </c>
      <c r="U4414" s="25">
        <v>0</v>
      </c>
      <c r="V4414">
        <v>3</v>
      </c>
      <c r="W4414" t="b">
        <f>FALSE()</f>
        <v>0</v>
      </c>
    </row>
    <row r="4415" spans="1:23" x14ac:dyDescent="0.2">
      <c r="A4415" t="s">
        <v>8762</v>
      </c>
      <c r="B4415" t="s">
        <v>8763</v>
      </c>
      <c r="C4415" t="s">
        <v>84</v>
      </c>
      <c r="D4415" t="s">
        <v>44</v>
      </c>
      <c r="E4415" s="22">
        <v>321987.42</v>
      </c>
      <c r="F4415" s="22">
        <v>417803.82</v>
      </c>
      <c r="G4415" s="22">
        <v>701673.52</v>
      </c>
      <c r="H4415" s="22">
        <v>720232.49</v>
      </c>
      <c r="I4415" s="22">
        <v>1527445.43</v>
      </c>
      <c r="J4415" s="23">
        <v>252</v>
      </c>
      <c r="K4415" s="22">
        <v>2505621.5299999998</v>
      </c>
      <c r="L4415" s="23">
        <v>302</v>
      </c>
      <c r="M4415" s="22">
        <v>2174301.7000000002</v>
      </c>
      <c r="N4415" s="23">
        <v>372</v>
      </c>
      <c r="O4415" s="23">
        <v>121</v>
      </c>
      <c r="P4415" s="23">
        <v>393</v>
      </c>
      <c r="Q4415" s="24">
        <v>7.7817373424092198</v>
      </c>
      <c r="R4415" s="24">
        <v>5.35827878481631</v>
      </c>
      <c r="S4415" s="24">
        <v>3.2479338842975198</v>
      </c>
      <c r="T4415" s="24">
        <f t="shared" si="68"/>
        <v>0.64122137404580148</v>
      </c>
      <c r="U4415" s="25">
        <v>0</v>
      </c>
      <c r="V4415">
        <v>0</v>
      </c>
      <c r="W4415" t="b">
        <f>FALSE()</f>
        <v>0</v>
      </c>
    </row>
    <row r="4416" spans="1:23" x14ac:dyDescent="0.2">
      <c r="A4416" t="s">
        <v>8764</v>
      </c>
      <c r="B4416" t="s">
        <v>8765</v>
      </c>
      <c r="C4416" t="s">
        <v>84</v>
      </c>
      <c r="D4416" t="s">
        <v>44</v>
      </c>
      <c r="E4416" s="22">
        <v>988836.59</v>
      </c>
      <c r="F4416" s="22">
        <v>858539.53</v>
      </c>
      <c r="G4416" s="22">
        <v>1164719.93</v>
      </c>
      <c r="H4416" s="22">
        <v>1489010.41</v>
      </c>
      <c r="I4416" s="22">
        <v>2109901.4300000002</v>
      </c>
      <c r="J4416" s="23">
        <v>352</v>
      </c>
      <c r="K4416" s="22">
        <v>2500378.0499999998</v>
      </c>
      <c r="L4416" s="23">
        <v>372</v>
      </c>
      <c r="M4416" s="22">
        <v>1723473</v>
      </c>
      <c r="N4416" s="23">
        <v>330</v>
      </c>
      <c r="O4416" s="23">
        <v>436</v>
      </c>
      <c r="P4416" s="23">
        <v>713</v>
      </c>
      <c r="Q4416" s="24">
        <v>2.5286059145525801</v>
      </c>
      <c r="R4416" s="24">
        <v>1.74112474257752</v>
      </c>
      <c r="S4416" s="24">
        <v>1.63532110091743</v>
      </c>
      <c r="T4416" s="24">
        <f t="shared" si="68"/>
        <v>0.49368863955119213</v>
      </c>
      <c r="U4416" s="25">
        <v>0</v>
      </c>
      <c r="V4416">
        <v>1</v>
      </c>
      <c r="W4416" t="b">
        <f>FALSE()</f>
        <v>0</v>
      </c>
    </row>
    <row r="4417" spans="1:23" x14ac:dyDescent="0.2">
      <c r="A4417" t="s">
        <v>8766</v>
      </c>
      <c r="B4417" t="s">
        <v>6498</v>
      </c>
      <c r="C4417" t="s">
        <v>122</v>
      </c>
      <c r="D4417" t="s">
        <v>44</v>
      </c>
      <c r="E4417" s="22">
        <v>75889</v>
      </c>
      <c r="F4417" s="22">
        <v>66749</v>
      </c>
      <c r="G4417" s="22">
        <v>81216</v>
      </c>
      <c r="H4417" s="22">
        <v>63278</v>
      </c>
      <c r="I4417" s="22">
        <v>75824</v>
      </c>
      <c r="J4417" s="23">
        <v>8</v>
      </c>
      <c r="K4417" s="22">
        <v>19977</v>
      </c>
      <c r="L4417" s="23">
        <v>6</v>
      </c>
      <c r="M4417" s="22">
        <v>36434</v>
      </c>
      <c r="N4417" s="23">
        <v>7</v>
      </c>
      <c r="O4417" s="23">
        <v>37</v>
      </c>
      <c r="P4417" s="23">
        <v>27</v>
      </c>
      <c r="Q4417" s="24">
        <v>0.26323973171342402</v>
      </c>
      <c r="R4417" s="24">
        <v>0.170957052396848</v>
      </c>
      <c r="S4417" s="24">
        <v>0.72972972972973005</v>
      </c>
      <c r="T4417" s="24">
        <f t="shared" si="68"/>
        <v>0.29629629629629628</v>
      </c>
      <c r="U4417" s="25">
        <v>0</v>
      </c>
      <c r="V4417">
        <v>3</v>
      </c>
      <c r="W4417" t="b">
        <f>FALSE()</f>
        <v>0</v>
      </c>
    </row>
    <row r="4418" spans="1:23" x14ac:dyDescent="0.2">
      <c r="A4418" t="s">
        <v>8767</v>
      </c>
      <c r="B4418" t="s">
        <v>8768</v>
      </c>
      <c r="C4418" t="s">
        <v>52</v>
      </c>
      <c r="D4418" t="s">
        <v>44</v>
      </c>
      <c r="E4418" s="22">
        <v>237551.93</v>
      </c>
      <c r="F4418" s="22">
        <v>294979.73</v>
      </c>
      <c r="G4418" s="22">
        <v>230297.84</v>
      </c>
      <c r="H4418" s="22">
        <v>209150.69</v>
      </c>
      <c r="I4418" s="22">
        <v>233594</v>
      </c>
      <c r="J4418" s="23">
        <v>44</v>
      </c>
      <c r="K4418" s="22">
        <v>9197.51</v>
      </c>
      <c r="L4418" s="23">
        <v>4</v>
      </c>
      <c r="M4418" s="22"/>
      <c r="N4418" s="23"/>
      <c r="O4418" s="23">
        <v>165</v>
      </c>
      <c r="P4418" s="23">
        <v>104</v>
      </c>
      <c r="Q4418" s="24">
        <v>3.8717892125734302E-2</v>
      </c>
      <c r="R4418" s="24">
        <v>2.79650430505635E-2</v>
      </c>
      <c r="S4418" s="24">
        <v>0.63030303030303003</v>
      </c>
      <c r="T4418" s="24">
        <f t="shared" si="68"/>
        <v>0.42307692307692307</v>
      </c>
      <c r="U4418" s="25">
        <v>0</v>
      </c>
      <c r="V4418">
        <v>1</v>
      </c>
      <c r="W4418" t="b">
        <f>FALSE()</f>
        <v>0</v>
      </c>
    </row>
    <row r="4419" spans="1:23" x14ac:dyDescent="0.2">
      <c r="A4419" t="s">
        <v>8769</v>
      </c>
      <c r="B4419" t="s">
        <v>8770</v>
      </c>
      <c r="C4419" t="s">
        <v>63</v>
      </c>
      <c r="D4419" t="s">
        <v>44</v>
      </c>
      <c r="E4419" s="22">
        <v>1078449.8400000001</v>
      </c>
      <c r="F4419" s="22">
        <v>1160322.28</v>
      </c>
      <c r="G4419" s="22">
        <v>1147124.1100000001</v>
      </c>
      <c r="H4419" s="22">
        <v>1098622.48</v>
      </c>
      <c r="I4419" s="22">
        <v>1437091.22</v>
      </c>
      <c r="J4419" s="23">
        <v>350</v>
      </c>
      <c r="K4419" s="22">
        <v>1717860.27</v>
      </c>
      <c r="L4419" s="23">
        <v>394</v>
      </c>
      <c r="M4419" s="22">
        <v>1356105.31</v>
      </c>
      <c r="N4419" s="23">
        <v>352</v>
      </c>
      <c r="O4419" s="23">
        <v>742</v>
      </c>
      <c r="P4419" s="23">
        <v>695</v>
      </c>
      <c r="Q4419" s="24">
        <v>1.59289770027691</v>
      </c>
      <c r="R4419" s="24">
        <v>1.15051337554039</v>
      </c>
      <c r="S4419" s="24">
        <v>0.93665768194070098</v>
      </c>
      <c r="T4419" s="24">
        <f t="shared" si="68"/>
        <v>0.50359712230215825</v>
      </c>
      <c r="U4419" s="25">
        <v>0</v>
      </c>
      <c r="V4419">
        <v>1</v>
      </c>
      <c r="W4419" t="b">
        <f>FALSE()</f>
        <v>0</v>
      </c>
    </row>
    <row r="4420" spans="1:23" x14ac:dyDescent="0.2">
      <c r="A4420" t="s">
        <v>8771</v>
      </c>
      <c r="B4420" t="s">
        <v>8772</v>
      </c>
      <c r="C4420" t="s">
        <v>84</v>
      </c>
      <c r="D4420" t="s">
        <v>44</v>
      </c>
      <c r="E4420" s="22">
        <v>215434.11</v>
      </c>
      <c r="F4420" s="22">
        <v>259660.45</v>
      </c>
      <c r="G4420" s="22">
        <v>368406.25</v>
      </c>
      <c r="H4420" s="22">
        <v>265632</v>
      </c>
      <c r="I4420" s="22">
        <v>299976</v>
      </c>
      <c r="J4420" s="23">
        <v>78</v>
      </c>
      <c r="K4420" s="22">
        <v>286635</v>
      </c>
      <c r="L4420" s="23">
        <v>73</v>
      </c>
      <c r="M4420" s="22">
        <v>241735</v>
      </c>
      <c r="N4420" s="23">
        <v>60</v>
      </c>
      <c r="O4420" s="23">
        <v>130</v>
      </c>
      <c r="P4420" s="23">
        <v>195</v>
      </c>
      <c r="Q4420" s="24">
        <v>1.33049961308356</v>
      </c>
      <c r="R4420" s="24">
        <v>0.96098927177673599</v>
      </c>
      <c r="S4420" s="24">
        <v>1.5</v>
      </c>
      <c r="T4420" s="24">
        <f t="shared" si="68"/>
        <v>0.4</v>
      </c>
      <c r="U4420" s="25">
        <v>0</v>
      </c>
      <c r="V4420">
        <v>1</v>
      </c>
      <c r="W4420" t="b">
        <f>FALSE()</f>
        <v>0</v>
      </c>
    </row>
    <row r="4421" spans="1:23" x14ac:dyDescent="0.2">
      <c r="A4421" t="s">
        <v>8773</v>
      </c>
      <c r="B4421" t="s">
        <v>8774</v>
      </c>
      <c r="C4421" t="s">
        <v>84</v>
      </c>
      <c r="D4421" t="s">
        <v>145</v>
      </c>
      <c r="E4421" s="22">
        <v>9262518.7799999993</v>
      </c>
      <c r="F4421" s="22">
        <v>7664394</v>
      </c>
      <c r="G4421" s="22">
        <v>5954549.4900000002</v>
      </c>
      <c r="H4421" s="22">
        <v>5765033.5800000001</v>
      </c>
      <c r="I4421" s="22">
        <v>6967010.3600000003</v>
      </c>
      <c r="J4421" s="23">
        <v>1837</v>
      </c>
      <c r="K4421" s="22">
        <v>8198463</v>
      </c>
      <c r="L4421" s="23">
        <v>1999</v>
      </c>
      <c r="M4421" s="22">
        <v>5541954</v>
      </c>
      <c r="N4421" s="23">
        <v>1550</v>
      </c>
      <c r="O4421" s="23">
        <v>9157</v>
      </c>
      <c r="P4421" s="23">
        <v>9030</v>
      </c>
      <c r="Q4421" s="24">
        <v>0.88512241591374097</v>
      </c>
      <c r="R4421" s="24">
        <v>0.67516240907911795</v>
      </c>
      <c r="S4421" s="24">
        <v>0.98613082887408499</v>
      </c>
      <c r="T4421" s="24">
        <f t="shared" si="68"/>
        <v>0.20343300110741971</v>
      </c>
      <c r="U4421" s="25">
        <v>0.99655234984576302</v>
      </c>
      <c r="V4421">
        <v>2</v>
      </c>
      <c r="W4421" t="b">
        <f>FALSE()</f>
        <v>0</v>
      </c>
    </row>
    <row r="4422" spans="1:23" x14ac:dyDescent="0.2">
      <c r="A4422" t="s">
        <v>8775</v>
      </c>
      <c r="B4422" t="s">
        <v>8776</v>
      </c>
      <c r="C4422" t="s">
        <v>3479</v>
      </c>
      <c r="D4422" t="s">
        <v>44</v>
      </c>
      <c r="E4422" s="22">
        <v>148350</v>
      </c>
      <c r="F4422" s="22">
        <v>154706</v>
      </c>
      <c r="G4422" s="22">
        <v>246841</v>
      </c>
      <c r="H4422" s="22">
        <v>212446</v>
      </c>
      <c r="I4422" s="22">
        <v>174701</v>
      </c>
      <c r="J4422" s="23">
        <v>39</v>
      </c>
      <c r="K4422" s="22">
        <v>155597</v>
      </c>
      <c r="L4422" s="23">
        <v>38</v>
      </c>
      <c r="M4422" s="22">
        <v>119963</v>
      </c>
      <c r="N4422" s="23">
        <v>31</v>
      </c>
      <c r="O4422" s="23">
        <v>101</v>
      </c>
      <c r="P4422" s="23">
        <v>115</v>
      </c>
      <c r="Q4422" s="24">
        <v>1.0488506909335999</v>
      </c>
      <c r="R4422" s="24">
        <v>0.75756073265352597</v>
      </c>
      <c r="S4422" s="24">
        <v>1.1386138613861401</v>
      </c>
      <c r="T4422" s="24">
        <f t="shared" si="68"/>
        <v>0.33913043478260868</v>
      </c>
      <c r="U4422" s="25">
        <v>0</v>
      </c>
      <c r="V4422">
        <v>1</v>
      </c>
      <c r="W4422" t="b">
        <f>FALSE()</f>
        <v>0</v>
      </c>
    </row>
    <row r="4423" spans="1:23" x14ac:dyDescent="0.2">
      <c r="A4423" t="s">
        <v>8777</v>
      </c>
      <c r="B4423" t="s">
        <v>8778</v>
      </c>
      <c r="C4423" t="s">
        <v>43</v>
      </c>
      <c r="D4423" t="s">
        <v>44</v>
      </c>
      <c r="E4423" s="22">
        <v>197055.29</v>
      </c>
      <c r="F4423" s="22">
        <v>298019.5</v>
      </c>
      <c r="G4423" s="22">
        <v>341757.69</v>
      </c>
      <c r="H4423" s="22">
        <v>343463.54</v>
      </c>
      <c r="I4423" s="22">
        <v>282692.61</v>
      </c>
      <c r="J4423" s="23">
        <v>54</v>
      </c>
      <c r="K4423" s="22">
        <v>555626.16</v>
      </c>
      <c r="L4423" s="23">
        <v>120</v>
      </c>
      <c r="M4423" s="22">
        <v>524298.71</v>
      </c>
      <c r="N4423" s="23">
        <v>134</v>
      </c>
      <c r="O4423" s="23">
        <v>132</v>
      </c>
      <c r="P4423" s="23">
        <v>128</v>
      </c>
      <c r="Q4423" s="24">
        <v>2.8196459988463101</v>
      </c>
      <c r="R4423" s="24">
        <v>1.9415265089932801</v>
      </c>
      <c r="S4423" s="24">
        <v>0.96969696969696995</v>
      </c>
      <c r="T4423" s="24">
        <f t="shared" ref="T4423:T4486" si="69">IFERROR(J4423/P4423,"")</f>
        <v>0.421875</v>
      </c>
      <c r="U4423" s="25">
        <v>0</v>
      </c>
      <c r="V4423">
        <v>5</v>
      </c>
      <c r="W4423" t="b">
        <f>FALSE()</f>
        <v>0</v>
      </c>
    </row>
    <row r="4424" spans="1:23" x14ac:dyDescent="0.2">
      <c r="A4424" t="s">
        <v>8779</v>
      </c>
      <c r="B4424" t="s">
        <v>8780</v>
      </c>
      <c r="C4424" t="s">
        <v>2125</v>
      </c>
      <c r="D4424" t="s">
        <v>44</v>
      </c>
      <c r="E4424" s="22">
        <v>34340.83</v>
      </c>
      <c r="F4424" s="22">
        <v>21729</v>
      </c>
      <c r="G4424" s="22"/>
      <c r="H4424" s="22"/>
      <c r="I4424" s="22"/>
      <c r="J4424" s="23"/>
      <c r="K4424" s="22"/>
      <c r="L4424" s="23"/>
      <c r="M4424" s="22"/>
      <c r="N4424" s="23"/>
      <c r="O4424" s="23"/>
      <c r="P4424" s="23"/>
      <c r="Q4424" s="24"/>
      <c r="R4424" s="24"/>
      <c r="S4424" s="24"/>
      <c r="T4424" s="24" t="str">
        <f t="shared" si="69"/>
        <v/>
      </c>
      <c r="U4424" s="25"/>
      <c r="V4424">
        <v>0</v>
      </c>
      <c r="W4424" t="b">
        <f>FALSE()</f>
        <v>0</v>
      </c>
    </row>
    <row r="4425" spans="1:23" x14ac:dyDescent="0.2">
      <c r="A4425" t="s">
        <v>8781</v>
      </c>
      <c r="B4425" t="s">
        <v>8782</v>
      </c>
      <c r="C4425" t="s">
        <v>1537</v>
      </c>
      <c r="D4425" t="s">
        <v>44</v>
      </c>
      <c r="E4425" s="22">
        <v>501085.05</v>
      </c>
      <c r="F4425" s="22">
        <v>415024.9</v>
      </c>
      <c r="G4425" s="22">
        <v>562184.71</v>
      </c>
      <c r="H4425" s="22">
        <v>390747.06</v>
      </c>
      <c r="I4425" s="22">
        <v>577967.79</v>
      </c>
      <c r="J4425" s="23">
        <v>132</v>
      </c>
      <c r="K4425" s="22">
        <v>600343.05000000005</v>
      </c>
      <c r="L4425" s="23">
        <v>122</v>
      </c>
      <c r="M4425" s="22">
        <v>398071</v>
      </c>
      <c r="N4425" s="23">
        <v>84</v>
      </c>
      <c r="O4425" s="23">
        <v>226</v>
      </c>
      <c r="P4425" s="23">
        <v>226</v>
      </c>
      <c r="Q4425" s="24">
        <v>1.19808613328216</v>
      </c>
      <c r="R4425" s="24">
        <v>0.86535006055377905</v>
      </c>
      <c r="S4425" s="24">
        <v>1</v>
      </c>
      <c r="T4425" s="24">
        <f t="shared" si="69"/>
        <v>0.58407079646017701</v>
      </c>
      <c r="U4425" s="25">
        <v>0</v>
      </c>
      <c r="V4425">
        <v>1</v>
      </c>
      <c r="W4425" t="b">
        <f>FALSE()</f>
        <v>0</v>
      </c>
    </row>
    <row r="4426" spans="1:23" x14ac:dyDescent="0.2">
      <c r="A4426" t="s">
        <v>8783</v>
      </c>
      <c r="B4426" t="s">
        <v>8784</v>
      </c>
      <c r="C4426" t="s">
        <v>43</v>
      </c>
      <c r="D4426" t="s">
        <v>44</v>
      </c>
      <c r="E4426" s="22">
        <v>2915879.18</v>
      </c>
      <c r="F4426" s="22">
        <v>3111551.06</v>
      </c>
      <c r="G4426" s="22">
        <v>3487550.06</v>
      </c>
      <c r="H4426" s="22">
        <v>3193409.06</v>
      </c>
      <c r="I4426" s="22">
        <v>3447591.28</v>
      </c>
      <c r="J4426" s="23">
        <v>771</v>
      </c>
      <c r="K4426" s="22">
        <v>3085244.27</v>
      </c>
      <c r="L4426" s="23">
        <v>719</v>
      </c>
      <c r="M4426" s="22">
        <v>2637881.89</v>
      </c>
      <c r="N4426" s="23">
        <v>649</v>
      </c>
      <c r="O4426" s="23">
        <v>1754</v>
      </c>
      <c r="P4426" s="23">
        <v>1599</v>
      </c>
      <c r="Q4426" s="24">
        <v>1.05808371319418</v>
      </c>
      <c r="R4426" s="24">
        <v>0.764229532291826</v>
      </c>
      <c r="S4426" s="24">
        <v>0.91163055872291898</v>
      </c>
      <c r="T4426" s="24">
        <f t="shared" si="69"/>
        <v>0.48217636022514071</v>
      </c>
      <c r="U4426" s="25">
        <v>0</v>
      </c>
      <c r="V4426">
        <v>1</v>
      </c>
      <c r="W4426" t="b">
        <f>FALSE()</f>
        <v>0</v>
      </c>
    </row>
    <row r="4427" spans="1:23" x14ac:dyDescent="0.2">
      <c r="A4427" t="s">
        <v>8785</v>
      </c>
      <c r="B4427" t="s">
        <v>8786</v>
      </c>
      <c r="C4427" t="s">
        <v>1267</v>
      </c>
      <c r="D4427" t="s">
        <v>44</v>
      </c>
      <c r="E4427" s="22">
        <v>495681</v>
      </c>
      <c r="F4427" s="22">
        <v>540662</v>
      </c>
      <c r="G4427" s="22">
        <v>639767</v>
      </c>
      <c r="H4427" s="22">
        <v>597546</v>
      </c>
      <c r="I4427" s="22">
        <v>754274</v>
      </c>
      <c r="J4427" s="23">
        <v>130</v>
      </c>
      <c r="K4427" s="22">
        <v>760849.87</v>
      </c>
      <c r="L4427" s="23">
        <v>121</v>
      </c>
      <c r="M4427" s="22">
        <v>535997.32999999996</v>
      </c>
      <c r="N4427" s="23">
        <v>114</v>
      </c>
      <c r="O4427" s="23">
        <v>339</v>
      </c>
      <c r="P4427" s="23">
        <v>287</v>
      </c>
      <c r="Q4427" s="24">
        <v>1.53495871336606</v>
      </c>
      <c r="R4427" s="24">
        <v>1.10866537777217</v>
      </c>
      <c r="S4427" s="24">
        <v>0.84660766961651901</v>
      </c>
      <c r="T4427" s="24">
        <f t="shared" si="69"/>
        <v>0.45296167247386759</v>
      </c>
      <c r="U4427" s="25">
        <v>0</v>
      </c>
      <c r="V4427">
        <v>1</v>
      </c>
      <c r="W4427" t="b">
        <f>FALSE()</f>
        <v>0</v>
      </c>
    </row>
    <row r="4428" spans="1:23" x14ac:dyDescent="0.2">
      <c r="A4428" t="s">
        <v>8787</v>
      </c>
      <c r="B4428" t="s">
        <v>8788</v>
      </c>
      <c r="C4428" t="s">
        <v>84</v>
      </c>
      <c r="D4428" t="s">
        <v>44</v>
      </c>
      <c r="E4428" s="22">
        <v>1062912</v>
      </c>
      <c r="F4428" s="22">
        <v>1140726.8700000001</v>
      </c>
      <c r="G4428" s="22">
        <v>1047929.31</v>
      </c>
      <c r="H4428" s="22">
        <v>1241636.49</v>
      </c>
      <c r="I4428" s="22">
        <v>1218442.73</v>
      </c>
      <c r="J4428" s="23">
        <v>294</v>
      </c>
      <c r="K4428" s="22">
        <v>1121045.5900000001</v>
      </c>
      <c r="L4428" s="23">
        <v>271</v>
      </c>
      <c r="M4428" s="22">
        <v>1036575.02</v>
      </c>
      <c r="N4428" s="23">
        <v>265</v>
      </c>
      <c r="O4428" s="23">
        <v>559</v>
      </c>
      <c r="P4428" s="23">
        <v>472</v>
      </c>
      <c r="Q4428" s="24">
        <v>1.05469275913716</v>
      </c>
      <c r="R4428" s="24">
        <v>0.76178032416140895</v>
      </c>
      <c r="S4428" s="24">
        <v>0.84436493738819296</v>
      </c>
      <c r="T4428" s="24">
        <f t="shared" si="69"/>
        <v>0.6228813559322034</v>
      </c>
      <c r="U4428" s="25">
        <v>0</v>
      </c>
      <c r="V4428">
        <v>1</v>
      </c>
      <c r="W4428" t="b">
        <f>FALSE()</f>
        <v>0</v>
      </c>
    </row>
    <row r="4429" spans="1:23" x14ac:dyDescent="0.2">
      <c r="A4429" t="s">
        <v>8789</v>
      </c>
      <c r="B4429" t="s">
        <v>5365</v>
      </c>
      <c r="C4429" t="s">
        <v>43</v>
      </c>
      <c r="D4429" t="s">
        <v>44</v>
      </c>
      <c r="E4429" s="22">
        <v>549118.54</v>
      </c>
      <c r="F4429" s="22">
        <v>637314.98</v>
      </c>
      <c r="G4429" s="22">
        <v>563114.80000000005</v>
      </c>
      <c r="H4429" s="22">
        <v>568581.25</v>
      </c>
      <c r="I4429" s="22">
        <v>747657.84</v>
      </c>
      <c r="J4429" s="23">
        <v>156</v>
      </c>
      <c r="K4429" s="22">
        <v>600028.31000000006</v>
      </c>
      <c r="L4429" s="23">
        <v>134</v>
      </c>
      <c r="M4429" s="22">
        <v>330062.32</v>
      </c>
      <c r="N4429" s="23">
        <v>68</v>
      </c>
      <c r="O4429" s="23">
        <v>338</v>
      </c>
      <c r="P4429" s="23">
        <v>333</v>
      </c>
      <c r="Q4429" s="24">
        <v>1.0927118031745899</v>
      </c>
      <c r="R4429" s="24">
        <v>0.78924060530985796</v>
      </c>
      <c r="S4429" s="24">
        <v>0.98520710059171601</v>
      </c>
      <c r="T4429" s="24">
        <f t="shared" si="69"/>
        <v>0.46846846846846846</v>
      </c>
      <c r="U4429" s="25">
        <v>0</v>
      </c>
      <c r="V4429">
        <v>1</v>
      </c>
      <c r="W4429" t="b">
        <f>FALSE()</f>
        <v>0</v>
      </c>
    </row>
    <row r="4430" spans="1:23" x14ac:dyDescent="0.2">
      <c r="A4430" t="s">
        <v>8790</v>
      </c>
      <c r="B4430" t="s">
        <v>8791</v>
      </c>
      <c r="C4430" t="s">
        <v>43</v>
      </c>
      <c r="D4430" t="s">
        <v>44</v>
      </c>
      <c r="E4430" s="22">
        <v>296681.12</v>
      </c>
      <c r="F4430" s="22">
        <v>388106.56</v>
      </c>
      <c r="G4430" s="22">
        <v>494732.34</v>
      </c>
      <c r="H4430" s="22">
        <v>645057.62</v>
      </c>
      <c r="I4430" s="22">
        <v>384242.17</v>
      </c>
      <c r="J4430" s="23">
        <v>84</v>
      </c>
      <c r="K4430" s="22">
        <v>390161.86</v>
      </c>
      <c r="L4430" s="23">
        <v>83</v>
      </c>
      <c r="M4430" s="22">
        <v>233262.55</v>
      </c>
      <c r="N4430" s="23">
        <v>62</v>
      </c>
      <c r="O4430" s="23">
        <v>157</v>
      </c>
      <c r="P4430" s="23">
        <v>209</v>
      </c>
      <c r="Q4430" s="24">
        <v>1.3150882671603801</v>
      </c>
      <c r="R4430" s="24">
        <v>0.94985801104567202</v>
      </c>
      <c r="S4430" s="24">
        <v>1.3312101910828</v>
      </c>
      <c r="T4430" s="24">
        <f t="shared" si="69"/>
        <v>0.40191387559808611</v>
      </c>
      <c r="U4430" s="25">
        <v>0</v>
      </c>
      <c r="V4430">
        <v>1</v>
      </c>
      <c r="W4430" t="b">
        <f>FALSE()</f>
        <v>0</v>
      </c>
    </row>
    <row r="4431" spans="1:23" x14ac:dyDescent="0.2">
      <c r="A4431" t="s">
        <v>8792</v>
      </c>
      <c r="B4431" t="s">
        <v>8793</v>
      </c>
      <c r="C4431" t="s">
        <v>43</v>
      </c>
      <c r="D4431" t="s">
        <v>44</v>
      </c>
      <c r="E4431" s="22">
        <v>627204.67000000004</v>
      </c>
      <c r="F4431" s="22">
        <v>670505.71</v>
      </c>
      <c r="G4431" s="22">
        <v>444144.87</v>
      </c>
      <c r="H4431" s="22">
        <v>368659.09</v>
      </c>
      <c r="I4431" s="22">
        <v>352617.16</v>
      </c>
      <c r="J4431" s="23">
        <v>63</v>
      </c>
      <c r="K4431" s="22">
        <v>353809.83</v>
      </c>
      <c r="L4431" s="23">
        <v>66</v>
      </c>
      <c r="M4431" s="22">
        <v>280907.09000000003</v>
      </c>
      <c r="N4431" s="23">
        <v>60</v>
      </c>
      <c r="O4431" s="23">
        <v>161</v>
      </c>
      <c r="P4431" s="23">
        <v>106</v>
      </c>
      <c r="Q4431" s="24">
        <v>0.56410586037249999</v>
      </c>
      <c r="R4431" s="24">
        <v>0.407440689672951</v>
      </c>
      <c r="S4431" s="24">
        <v>0.658385093167702</v>
      </c>
      <c r="T4431" s="24">
        <f t="shared" si="69"/>
        <v>0.59433962264150941</v>
      </c>
      <c r="U4431" s="25">
        <v>0</v>
      </c>
      <c r="V4431">
        <v>1</v>
      </c>
      <c r="W4431" t="b">
        <f>FALSE()</f>
        <v>0</v>
      </c>
    </row>
    <row r="4432" spans="1:23" x14ac:dyDescent="0.2">
      <c r="A4432" t="s">
        <v>8794</v>
      </c>
      <c r="B4432" t="s">
        <v>8795</v>
      </c>
      <c r="C4432" t="s">
        <v>92</v>
      </c>
      <c r="D4432" t="s">
        <v>145</v>
      </c>
      <c r="E4432" s="22">
        <v>162213</v>
      </c>
      <c r="F4432" s="22">
        <v>160891</v>
      </c>
      <c r="G4432" s="22">
        <v>150856</v>
      </c>
      <c r="H4432" s="22">
        <v>137576</v>
      </c>
      <c r="I4432" s="22">
        <v>13394</v>
      </c>
      <c r="J4432" s="23">
        <v>5</v>
      </c>
      <c r="K4432" s="22"/>
      <c r="L4432" s="23"/>
      <c r="M4432" s="22"/>
      <c r="N4432" s="23"/>
      <c r="O4432" s="23"/>
      <c r="P4432" s="23"/>
      <c r="Q4432" s="24"/>
      <c r="R4432" s="24"/>
      <c r="S4432" s="24"/>
      <c r="T4432" s="24" t="str">
        <f t="shared" si="69"/>
        <v/>
      </c>
      <c r="U4432" s="25"/>
      <c r="V4432">
        <v>0</v>
      </c>
      <c r="W4432" t="b">
        <f>FALSE()</f>
        <v>0</v>
      </c>
    </row>
    <row r="4433" spans="1:23" x14ac:dyDescent="0.2">
      <c r="A4433" t="s">
        <v>8796</v>
      </c>
      <c r="B4433" t="s">
        <v>8797</v>
      </c>
      <c r="C4433" t="s">
        <v>84</v>
      </c>
      <c r="D4433" t="s">
        <v>44</v>
      </c>
      <c r="E4433" s="22">
        <v>108522</v>
      </c>
      <c r="F4433" s="22">
        <v>116479.28</v>
      </c>
      <c r="G4433" s="22">
        <v>125412.97</v>
      </c>
      <c r="H4433" s="22">
        <v>44385</v>
      </c>
      <c r="I4433" s="22"/>
      <c r="J4433" s="23"/>
      <c r="K4433" s="22"/>
      <c r="L4433" s="23"/>
      <c r="M4433" s="22"/>
      <c r="N4433" s="23"/>
      <c r="O4433" s="23"/>
      <c r="P4433" s="23"/>
      <c r="Q4433" s="24"/>
      <c r="R4433" s="24"/>
      <c r="S4433" s="24"/>
      <c r="T4433" s="24" t="str">
        <f t="shared" si="69"/>
        <v/>
      </c>
      <c r="U4433" s="25"/>
      <c r="V4433">
        <v>0</v>
      </c>
      <c r="W4433" t="b">
        <f>FALSE()</f>
        <v>0</v>
      </c>
    </row>
    <row r="4434" spans="1:23" x14ac:dyDescent="0.2">
      <c r="A4434" t="s">
        <v>8798</v>
      </c>
      <c r="B4434" t="s">
        <v>8799</v>
      </c>
      <c r="C4434" t="s">
        <v>2064</v>
      </c>
      <c r="D4434" t="s">
        <v>44</v>
      </c>
      <c r="E4434" s="22">
        <v>39901</v>
      </c>
      <c r="F4434" s="22">
        <v>64406</v>
      </c>
      <c r="G4434" s="22">
        <v>72504</v>
      </c>
      <c r="H4434" s="22">
        <v>7810</v>
      </c>
      <c r="I4434" s="22"/>
      <c r="J4434" s="23"/>
      <c r="K4434" s="22"/>
      <c r="L4434" s="23"/>
      <c r="M4434" s="22"/>
      <c r="N4434" s="23"/>
      <c r="O4434" s="23"/>
      <c r="P4434" s="23"/>
      <c r="Q4434" s="24"/>
      <c r="R4434" s="24"/>
      <c r="S4434" s="24"/>
      <c r="T4434" s="24" t="str">
        <f t="shared" si="69"/>
        <v/>
      </c>
      <c r="U4434" s="25"/>
      <c r="V4434">
        <v>0</v>
      </c>
      <c r="W4434" t="b">
        <f>FALSE()</f>
        <v>0</v>
      </c>
    </row>
    <row r="4435" spans="1:23" x14ac:dyDescent="0.2">
      <c r="A4435" t="s">
        <v>8800</v>
      </c>
      <c r="B4435" t="s">
        <v>8801</v>
      </c>
      <c r="C4435" t="s">
        <v>2064</v>
      </c>
      <c r="D4435" t="s">
        <v>44</v>
      </c>
      <c r="E4435" s="22">
        <v>320157</v>
      </c>
      <c r="F4435" s="22">
        <v>375286</v>
      </c>
      <c r="G4435" s="22">
        <v>355634</v>
      </c>
      <c r="H4435" s="22">
        <v>434815</v>
      </c>
      <c r="I4435" s="22">
        <v>565985</v>
      </c>
      <c r="J4435" s="23">
        <v>103</v>
      </c>
      <c r="K4435" s="22">
        <v>588403</v>
      </c>
      <c r="L4435" s="23">
        <v>106</v>
      </c>
      <c r="M4435" s="22">
        <v>499038</v>
      </c>
      <c r="N4435" s="23">
        <v>100</v>
      </c>
      <c r="O4435" s="23">
        <v>157</v>
      </c>
      <c r="P4435" s="23">
        <v>265</v>
      </c>
      <c r="Q4435" s="24">
        <v>1.8378576760776699</v>
      </c>
      <c r="R4435" s="24">
        <v>1.32744233248586</v>
      </c>
      <c r="S4435" s="24">
        <v>1.6878980891719799</v>
      </c>
      <c r="T4435" s="24">
        <f t="shared" si="69"/>
        <v>0.38867924528301889</v>
      </c>
      <c r="U4435" s="25">
        <v>0</v>
      </c>
      <c r="V4435">
        <v>1</v>
      </c>
      <c r="W4435" t="b">
        <f>FALSE()</f>
        <v>0</v>
      </c>
    </row>
    <row r="4436" spans="1:23" x14ac:dyDescent="0.2">
      <c r="A4436" t="s">
        <v>8802</v>
      </c>
      <c r="B4436" t="s">
        <v>8803</v>
      </c>
      <c r="C4436" t="s">
        <v>84</v>
      </c>
      <c r="D4436" t="s">
        <v>44</v>
      </c>
      <c r="E4436" s="22">
        <v>543864.15</v>
      </c>
      <c r="F4436" s="22">
        <v>592640</v>
      </c>
      <c r="G4436" s="22">
        <v>682993.98</v>
      </c>
      <c r="H4436" s="22">
        <v>588150.04</v>
      </c>
      <c r="I4436" s="22">
        <v>876944.93</v>
      </c>
      <c r="J4436" s="23">
        <v>141</v>
      </c>
      <c r="K4436" s="22">
        <v>1160381</v>
      </c>
      <c r="L4436" s="23">
        <v>192</v>
      </c>
      <c r="M4436" s="22">
        <v>867509</v>
      </c>
      <c r="N4436" s="23">
        <v>170</v>
      </c>
      <c r="O4436" s="23">
        <v>183</v>
      </c>
      <c r="P4436" s="23">
        <v>231</v>
      </c>
      <c r="Q4436" s="24">
        <v>2.1335861170478001</v>
      </c>
      <c r="R4436" s="24">
        <v>1.54104018425292</v>
      </c>
      <c r="S4436" s="24">
        <v>1.2622950819672101</v>
      </c>
      <c r="T4436" s="24">
        <f t="shared" si="69"/>
        <v>0.61038961038961037</v>
      </c>
      <c r="U4436" s="25">
        <v>0</v>
      </c>
      <c r="V4436">
        <v>1</v>
      </c>
      <c r="W4436" t="b">
        <f>FALSE()</f>
        <v>0</v>
      </c>
    </row>
    <row r="4437" spans="1:23" x14ac:dyDescent="0.2">
      <c r="A4437" t="s">
        <v>8804</v>
      </c>
      <c r="B4437" t="s">
        <v>8805</v>
      </c>
      <c r="C4437" t="s">
        <v>43</v>
      </c>
      <c r="D4437" t="s">
        <v>142</v>
      </c>
      <c r="E4437" s="22">
        <v>143105.70000000001</v>
      </c>
      <c r="F4437" s="22">
        <v>103569.61</v>
      </c>
      <c r="G4437" s="22">
        <v>122692.4</v>
      </c>
      <c r="H4437" s="22">
        <v>93636.86</v>
      </c>
      <c r="I4437" s="22">
        <v>223967.03</v>
      </c>
      <c r="J4437" s="23">
        <v>51</v>
      </c>
      <c r="K4437" s="22">
        <v>196318.35</v>
      </c>
      <c r="L4437" s="23">
        <v>59</v>
      </c>
      <c r="M4437" s="22">
        <v>57665.22</v>
      </c>
      <c r="N4437" s="23">
        <v>16</v>
      </c>
      <c r="O4437" s="23">
        <v>328</v>
      </c>
      <c r="P4437" s="23">
        <v>183</v>
      </c>
      <c r="Q4437" s="24">
        <v>1.3718415828300301</v>
      </c>
      <c r="R4437" s="24">
        <v>1.1401014155299301</v>
      </c>
      <c r="S4437" s="24">
        <v>0.55792682926829296</v>
      </c>
      <c r="T4437" s="24">
        <f t="shared" si="69"/>
        <v>0.27868852459016391</v>
      </c>
      <c r="U4437" s="25">
        <v>0</v>
      </c>
      <c r="V4437">
        <v>3</v>
      </c>
      <c r="W4437" t="b">
        <f>FALSE()</f>
        <v>0</v>
      </c>
    </row>
    <row r="4438" spans="1:23" x14ac:dyDescent="0.2">
      <c r="A4438" t="s">
        <v>8806</v>
      </c>
      <c r="B4438" t="s">
        <v>8807</v>
      </c>
      <c r="C4438" t="s">
        <v>92</v>
      </c>
      <c r="D4438" t="s">
        <v>142</v>
      </c>
      <c r="E4438" s="22">
        <v>252275</v>
      </c>
      <c r="F4438" s="22">
        <v>221678</v>
      </c>
      <c r="G4438" s="22">
        <v>249299</v>
      </c>
      <c r="H4438" s="22">
        <v>369469</v>
      </c>
      <c r="I4438" s="22">
        <v>491911</v>
      </c>
      <c r="J4438" s="23">
        <v>118</v>
      </c>
      <c r="K4438" s="22">
        <v>628107</v>
      </c>
      <c r="L4438" s="23">
        <v>125</v>
      </c>
      <c r="M4438" s="22">
        <v>629782</v>
      </c>
      <c r="N4438" s="23">
        <v>148</v>
      </c>
      <c r="O4438" s="23">
        <v>137</v>
      </c>
      <c r="P4438" s="23">
        <v>267</v>
      </c>
      <c r="Q4438" s="24">
        <v>2.4897710831433999</v>
      </c>
      <c r="R4438" s="24">
        <v>1.9582024573766501</v>
      </c>
      <c r="S4438" s="24">
        <v>1.9489051094890499</v>
      </c>
      <c r="T4438" s="24">
        <f t="shared" si="69"/>
        <v>0.44194756554307119</v>
      </c>
      <c r="U4438" s="25">
        <v>5.4054054054054002E-2</v>
      </c>
      <c r="V4438">
        <v>1</v>
      </c>
      <c r="W4438" t="b">
        <f>FALSE()</f>
        <v>0</v>
      </c>
    </row>
    <row r="4439" spans="1:23" x14ac:dyDescent="0.2">
      <c r="A4439" t="s">
        <v>8808</v>
      </c>
      <c r="B4439" t="s">
        <v>8809</v>
      </c>
      <c r="C4439" t="s">
        <v>67</v>
      </c>
      <c r="D4439" t="s">
        <v>44</v>
      </c>
      <c r="E4439" s="22">
        <v>590189</v>
      </c>
      <c r="F4439" s="22">
        <v>599734</v>
      </c>
      <c r="G4439" s="22">
        <v>571829</v>
      </c>
      <c r="H4439" s="22">
        <v>639352.81000000006</v>
      </c>
      <c r="I4439" s="22">
        <v>807041.34</v>
      </c>
      <c r="J4439" s="23">
        <v>294</v>
      </c>
      <c r="K4439" s="22">
        <v>1178914.17</v>
      </c>
      <c r="L4439" s="23">
        <v>286</v>
      </c>
      <c r="M4439" s="22">
        <v>1147138.1499999999</v>
      </c>
      <c r="N4439" s="23">
        <v>326</v>
      </c>
      <c r="O4439" s="23">
        <v>1203</v>
      </c>
      <c r="P4439" s="23">
        <v>1261</v>
      </c>
      <c r="Q4439" s="24">
        <v>1.99751972673161</v>
      </c>
      <c r="R4439" s="24">
        <v>1.29725889919367</v>
      </c>
      <c r="S4439" s="24">
        <v>1.04821280133001</v>
      </c>
      <c r="T4439" s="24">
        <f t="shared" si="69"/>
        <v>0.23314829500396511</v>
      </c>
      <c r="U4439" s="25">
        <v>4.6954314720812101E-2</v>
      </c>
      <c r="V4439">
        <v>1</v>
      </c>
      <c r="W4439" t="b">
        <f>FALSE()</f>
        <v>0</v>
      </c>
    </row>
    <row r="4440" spans="1:23" x14ac:dyDescent="0.2">
      <c r="A4440" t="s">
        <v>8810</v>
      </c>
      <c r="B4440" t="s">
        <v>8811</v>
      </c>
      <c r="C4440" t="s">
        <v>3726</v>
      </c>
      <c r="D4440" t="s">
        <v>44</v>
      </c>
      <c r="E4440" s="22">
        <v>331658.25</v>
      </c>
      <c r="F4440" s="22">
        <v>376132.99</v>
      </c>
      <c r="G4440" s="22">
        <v>396557.68</v>
      </c>
      <c r="H4440" s="22">
        <v>402761.68</v>
      </c>
      <c r="I4440" s="22">
        <v>430603</v>
      </c>
      <c r="J4440" s="23">
        <v>98</v>
      </c>
      <c r="K4440" s="22">
        <v>895924.3</v>
      </c>
      <c r="L4440" s="23">
        <v>197</v>
      </c>
      <c r="M4440" s="22">
        <v>495281.53</v>
      </c>
      <c r="N4440" s="23">
        <v>131</v>
      </c>
      <c r="O4440" s="23">
        <v>169</v>
      </c>
      <c r="P4440" s="23">
        <v>166</v>
      </c>
      <c r="Q4440" s="24">
        <v>2.7013478482745401</v>
      </c>
      <c r="R4440" s="24">
        <v>1.95112142536638</v>
      </c>
      <c r="S4440" s="24">
        <v>0.98224852071005897</v>
      </c>
      <c r="T4440" s="24">
        <f t="shared" si="69"/>
        <v>0.59036144578313254</v>
      </c>
      <c r="U4440" s="25">
        <v>0</v>
      </c>
      <c r="V4440">
        <v>3</v>
      </c>
      <c r="W4440" t="b">
        <f>FALSE()</f>
        <v>0</v>
      </c>
    </row>
    <row r="4441" spans="1:23" x14ac:dyDescent="0.2">
      <c r="A4441" t="s">
        <v>8812</v>
      </c>
      <c r="B4441" t="s">
        <v>8813</v>
      </c>
      <c r="C4441" t="s">
        <v>3479</v>
      </c>
      <c r="D4441" t="s">
        <v>44</v>
      </c>
      <c r="E4441" s="22">
        <v>228964</v>
      </c>
      <c r="F4441" s="22">
        <v>303259.78000000003</v>
      </c>
      <c r="G4441" s="22">
        <v>315125.56</v>
      </c>
      <c r="H4441" s="22">
        <v>318596.46000000002</v>
      </c>
      <c r="I4441" s="22">
        <v>277603.83</v>
      </c>
      <c r="J4441" s="23">
        <v>66</v>
      </c>
      <c r="K4441" s="22">
        <v>344026.22</v>
      </c>
      <c r="L4441" s="23">
        <v>70</v>
      </c>
      <c r="M4441" s="22">
        <v>207805</v>
      </c>
      <c r="N4441" s="23">
        <v>47</v>
      </c>
      <c r="O4441" s="23">
        <v>219</v>
      </c>
      <c r="P4441" s="23">
        <v>168</v>
      </c>
      <c r="Q4441" s="24">
        <v>1.5025341101657901</v>
      </c>
      <c r="R4441" s="24">
        <v>1.08524583257977</v>
      </c>
      <c r="S4441" s="24">
        <v>0.76712328767123295</v>
      </c>
      <c r="T4441" s="24">
        <f t="shared" si="69"/>
        <v>0.39285714285714285</v>
      </c>
      <c r="U4441" s="25">
        <v>0</v>
      </c>
      <c r="V4441">
        <v>1</v>
      </c>
      <c r="W4441" t="b">
        <f>FALSE()</f>
        <v>0</v>
      </c>
    </row>
    <row r="4442" spans="1:23" x14ac:dyDescent="0.2">
      <c r="A4442" t="s">
        <v>8814</v>
      </c>
      <c r="B4442" t="s">
        <v>4793</v>
      </c>
      <c r="C4442" t="s">
        <v>63</v>
      </c>
      <c r="D4442" t="s">
        <v>44</v>
      </c>
      <c r="E4442" s="22">
        <v>332093</v>
      </c>
      <c r="F4442" s="22">
        <v>464773</v>
      </c>
      <c r="G4442" s="22">
        <v>309548</v>
      </c>
      <c r="H4442" s="22">
        <v>320007</v>
      </c>
      <c r="I4442" s="22">
        <v>349804</v>
      </c>
      <c r="J4442" s="23">
        <v>83</v>
      </c>
      <c r="K4442" s="22">
        <v>315141</v>
      </c>
      <c r="L4442" s="23">
        <v>66</v>
      </c>
      <c r="M4442" s="22">
        <v>236976</v>
      </c>
      <c r="N4442" s="23">
        <v>51</v>
      </c>
      <c r="O4442" s="23">
        <v>236</v>
      </c>
      <c r="P4442" s="23">
        <v>245</v>
      </c>
      <c r="Q4442" s="24">
        <v>0.94895405805000399</v>
      </c>
      <c r="R4442" s="24">
        <v>0.685407692138715</v>
      </c>
      <c r="S4442" s="24">
        <v>1.03813559322034</v>
      </c>
      <c r="T4442" s="24">
        <f t="shared" si="69"/>
        <v>0.33877551020408164</v>
      </c>
      <c r="U4442" s="25">
        <v>0</v>
      </c>
      <c r="V4442">
        <v>1</v>
      </c>
      <c r="W4442" t="b">
        <f>FALSE()</f>
        <v>0</v>
      </c>
    </row>
    <row r="4443" spans="1:23" x14ac:dyDescent="0.2">
      <c r="A4443" t="s">
        <v>8815</v>
      </c>
      <c r="B4443" t="s">
        <v>8816</v>
      </c>
      <c r="C4443" t="s">
        <v>84</v>
      </c>
      <c r="D4443" t="s">
        <v>44</v>
      </c>
      <c r="E4443" s="22">
        <v>1106971.77</v>
      </c>
      <c r="F4443" s="22">
        <v>910543.11</v>
      </c>
      <c r="G4443" s="22">
        <v>1198266.1000000001</v>
      </c>
      <c r="H4443" s="22">
        <v>1390374.49</v>
      </c>
      <c r="I4443" s="22">
        <v>989246.7</v>
      </c>
      <c r="J4443" s="23">
        <v>222</v>
      </c>
      <c r="K4443" s="22">
        <v>934052.37</v>
      </c>
      <c r="L4443" s="23">
        <v>197</v>
      </c>
      <c r="M4443" s="22">
        <v>731001.44</v>
      </c>
      <c r="N4443" s="23">
        <v>168</v>
      </c>
      <c r="O4443" s="23">
        <v>419</v>
      </c>
      <c r="P4443" s="23">
        <v>331</v>
      </c>
      <c r="Q4443" s="24">
        <v>0.84379059639434195</v>
      </c>
      <c r="R4443" s="24">
        <v>0.60945054232806795</v>
      </c>
      <c r="S4443" s="24">
        <v>0.78997613365155095</v>
      </c>
      <c r="T4443" s="24">
        <f t="shared" si="69"/>
        <v>0.67069486404833834</v>
      </c>
      <c r="U4443" s="25">
        <v>0</v>
      </c>
      <c r="V4443">
        <v>1</v>
      </c>
      <c r="W4443" t="b">
        <f>FALSE()</f>
        <v>0</v>
      </c>
    </row>
    <row r="4444" spans="1:23" x14ac:dyDescent="0.2">
      <c r="A4444" t="s">
        <v>8817</v>
      </c>
      <c r="B4444" t="s">
        <v>8818</v>
      </c>
      <c r="C4444" t="s">
        <v>2224</v>
      </c>
      <c r="D4444" t="s">
        <v>44</v>
      </c>
      <c r="E4444" s="22">
        <v>239134</v>
      </c>
      <c r="F4444" s="22"/>
      <c r="G4444" s="22"/>
      <c r="H4444" s="22"/>
      <c r="I4444" s="22"/>
      <c r="J4444" s="23"/>
      <c r="K4444" s="22"/>
      <c r="L4444" s="23"/>
      <c r="M4444" s="22"/>
      <c r="N4444" s="23"/>
      <c r="O4444" s="23"/>
      <c r="P4444" s="23"/>
      <c r="Q4444" s="24"/>
      <c r="R4444" s="24"/>
      <c r="S4444" s="24"/>
      <c r="T4444" s="24" t="str">
        <f t="shared" si="69"/>
        <v/>
      </c>
      <c r="U4444" s="25"/>
      <c r="V4444">
        <v>0</v>
      </c>
      <c r="W4444" t="b">
        <f>FALSE()</f>
        <v>0</v>
      </c>
    </row>
    <row r="4445" spans="1:23" x14ac:dyDescent="0.2">
      <c r="A4445" t="s">
        <v>8819</v>
      </c>
      <c r="B4445" t="s">
        <v>5365</v>
      </c>
      <c r="C4445" t="s">
        <v>1109</v>
      </c>
      <c r="D4445" t="s">
        <v>44</v>
      </c>
      <c r="E4445" s="22">
        <v>360258</v>
      </c>
      <c r="F4445" s="22">
        <v>425977</v>
      </c>
      <c r="G4445" s="22">
        <v>422743</v>
      </c>
      <c r="H4445" s="22">
        <v>413352</v>
      </c>
      <c r="I4445" s="22">
        <v>491681</v>
      </c>
      <c r="J4445" s="23">
        <v>103</v>
      </c>
      <c r="K4445" s="22">
        <v>527899</v>
      </c>
      <c r="L4445" s="23">
        <v>100</v>
      </c>
      <c r="M4445" s="22">
        <v>408114</v>
      </c>
      <c r="N4445" s="23">
        <v>91</v>
      </c>
      <c r="O4445" s="23">
        <v>217</v>
      </c>
      <c r="P4445" s="23">
        <v>210</v>
      </c>
      <c r="Q4445" s="24">
        <v>1.46533595367764</v>
      </c>
      <c r="R4445" s="24">
        <v>1.0583784596294501</v>
      </c>
      <c r="S4445" s="24">
        <v>0.967741935483871</v>
      </c>
      <c r="T4445" s="24">
        <f t="shared" si="69"/>
        <v>0.49047619047619045</v>
      </c>
      <c r="U4445" s="25">
        <v>0</v>
      </c>
      <c r="V4445">
        <v>1</v>
      </c>
      <c r="W4445" t="b">
        <f>FALSE()</f>
        <v>0</v>
      </c>
    </row>
    <row r="4446" spans="1:23" x14ac:dyDescent="0.2">
      <c r="A4446" t="s">
        <v>8820</v>
      </c>
      <c r="B4446" t="s">
        <v>5365</v>
      </c>
      <c r="C4446" t="s">
        <v>74</v>
      </c>
      <c r="D4446" t="s">
        <v>44</v>
      </c>
      <c r="E4446" s="22">
        <v>287753.46000000002</v>
      </c>
      <c r="F4446" s="22">
        <v>210004.02</v>
      </c>
      <c r="G4446" s="22">
        <v>242767.5</v>
      </c>
      <c r="H4446" s="22">
        <v>290331.7</v>
      </c>
      <c r="I4446" s="22">
        <v>239384.72</v>
      </c>
      <c r="J4446" s="23">
        <v>52</v>
      </c>
      <c r="K4446" s="22">
        <v>283320.81</v>
      </c>
      <c r="L4446" s="23">
        <v>53</v>
      </c>
      <c r="M4446" s="22">
        <v>200699.5</v>
      </c>
      <c r="N4446" s="23">
        <v>43</v>
      </c>
      <c r="O4446" s="23">
        <v>128</v>
      </c>
      <c r="P4446" s="23">
        <v>196</v>
      </c>
      <c r="Q4446" s="24">
        <v>0.98459566741612803</v>
      </c>
      <c r="R4446" s="24">
        <v>0.63943072730150996</v>
      </c>
      <c r="S4446" s="24">
        <v>1.53125</v>
      </c>
      <c r="T4446" s="24">
        <f t="shared" si="69"/>
        <v>0.26530612244897961</v>
      </c>
      <c r="U4446" s="25">
        <v>0</v>
      </c>
      <c r="V4446">
        <v>1</v>
      </c>
      <c r="W4446" t="b">
        <f>FALSE()</f>
        <v>0</v>
      </c>
    </row>
    <row r="4447" spans="1:23" x14ac:dyDescent="0.2">
      <c r="A4447" t="s">
        <v>8821</v>
      </c>
      <c r="B4447" t="s">
        <v>8822</v>
      </c>
      <c r="C4447" t="s">
        <v>84</v>
      </c>
      <c r="D4447" t="s">
        <v>44</v>
      </c>
      <c r="E4447" s="22">
        <v>1521004.36</v>
      </c>
      <c r="F4447" s="22">
        <v>1239999.81</v>
      </c>
      <c r="G4447" s="22">
        <v>1413709.92</v>
      </c>
      <c r="H4447" s="22">
        <v>1278287.4099999999</v>
      </c>
      <c r="I4447" s="22">
        <v>1119671.17</v>
      </c>
      <c r="J4447" s="23">
        <v>258</v>
      </c>
      <c r="K4447" s="22">
        <v>1399956.28</v>
      </c>
      <c r="L4447" s="23">
        <v>294</v>
      </c>
      <c r="M4447" s="22">
        <v>1272233.98</v>
      </c>
      <c r="N4447" s="23">
        <v>279</v>
      </c>
      <c r="O4447" s="23">
        <v>546</v>
      </c>
      <c r="P4447" s="23">
        <v>484</v>
      </c>
      <c r="Q4447" s="24">
        <v>0.92041569164206705</v>
      </c>
      <c r="R4447" s="24">
        <v>0.66479508640596996</v>
      </c>
      <c r="S4447" s="24">
        <v>0.88644688644688596</v>
      </c>
      <c r="T4447" s="24">
        <f t="shared" si="69"/>
        <v>0.53305785123966942</v>
      </c>
      <c r="U4447" s="25">
        <v>0</v>
      </c>
      <c r="V4447">
        <v>1</v>
      </c>
      <c r="W4447" t="b">
        <f>FALSE()</f>
        <v>0</v>
      </c>
    </row>
    <row r="4448" spans="1:23" x14ac:dyDescent="0.2">
      <c r="A4448" t="s">
        <v>8823</v>
      </c>
      <c r="B4448" t="s">
        <v>8824</v>
      </c>
      <c r="C4448" t="s">
        <v>600</v>
      </c>
      <c r="D4448" t="s">
        <v>44</v>
      </c>
      <c r="E4448" s="22">
        <v>874826.81</v>
      </c>
      <c r="F4448" s="22">
        <v>681194.65</v>
      </c>
      <c r="G4448" s="22">
        <v>916658.07</v>
      </c>
      <c r="H4448" s="22">
        <v>868156.55</v>
      </c>
      <c r="I4448" s="22">
        <v>1003306.26</v>
      </c>
      <c r="J4448" s="23">
        <v>213</v>
      </c>
      <c r="K4448" s="22">
        <v>929465.15</v>
      </c>
      <c r="L4448" s="23">
        <v>201</v>
      </c>
      <c r="M4448" s="22">
        <v>882788.62</v>
      </c>
      <c r="N4448" s="23">
        <v>193</v>
      </c>
      <c r="O4448" s="23">
        <v>520</v>
      </c>
      <c r="P4448" s="23">
        <v>515</v>
      </c>
      <c r="Q4448" s="24">
        <v>1.06245617918363</v>
      </c>
      <c r="R4448" s="24">
        <v>0.76738766391828195</v>
      </c>
      <c r="S4448" s="24">
        <v>0.99038461538461497</v>
      </c>
      <c r="T4448" s="24">
        <f t="shared" si="69"/>
        <v>0.41359223300970877</v>
      </c>
      <c r="U4448" s="25">
        <v>0</v>
      </c>
      <c r="V4448">
        <v>1</v>
      </c>
      <c r="W4448" t="b">
        <f>FALSE()</f>
        <v>0</v>
      </c>
    </row>
    <row r="4449" spans="1:23" x14ac:dyDescent="0.2">
      <c r="A4449" t="s">
        <v>8825</v>
      </c>
      <c r="B4449" t="s">
        <v>8826</v>
      </c>
      <c r="C4449" t="s">
        <v>71</v>
      </c>
      <c r="D4449" t="s">
        <v>145</v>
      </c>
      <c r="E4449" s="22"/>
      <c r="F4449" s="22"/>
      <c r="G4449" s="22">
        <v>74466</v>
      </c>
      <c r="H4449" s="22">
        <v>110342</v>
      </c>
      <c r="I4449" s="22">
        <v>147892</v>
      </c>
      <c r="J4449" s="23">
        <v>32</v>
      </c>
      <c r="K4449" s="22">
        <v>290889.5</v>
      </c>
      <c r="L4449" s="23">
        <v>49</v>
      </c>
      <c r="M4449" s="22">
        <v>188600</v>
      </c>
      <c r="N4449" s="23">
        <v>45</v>
      </c>
      <c r="O4449" s="23"/>
      <c r="P4449" s="23">
        <v>91</v>
      </c>
      <c r="Q4449" s="24"/>
      <c r="R4449" s="24"/>
      <c r="S4449" s="24"/>
      <c r="T4449" s="24">
        <f t="shared" si="69"/>
        <v>0.35164835164835168</v>
      </c>
      <c r="U4449" s="25">
        <v>0</v>
      </c>
      <c r="V4449">
        <v>1</v>
      </c>
      <c r="W4449" t="b">
        <f>FALSE()</f>
        <v>0</v>
      </c>
    </row>
    <row r="4450" spans="1:23" x14ac:dyDescent="0.2">
      <c r="A4450" t="s">
        <v>8827</v>
      </c>
      <c r="B4450" t="s">
        <v>4793</v>
      </c>
      <c r="C4450" t="s">
        <v>43</v>
      </c>
      <c r="D4450" t="s">
        <v>44</v>
      </c>
      <c r="E4450" s="22">
        <v>207456</v>
      </c>
      <c r="F4450" s="22">
        <v>230078</v>
      </c>
      <c r="G4450" s="22">
        <v>197625</v>
      </c>
      <c r="H4450" s="22">
        <v>189692</v>
      </c>
      <c r="I4450" s="22">
        <v>303963.14</v>
      </c>
      <c r="J4450" s="23">
        <v>62</v>
      </c>
      <c r="K4450" s="22">
        <v>302908</v>
      </c>
      <c r="L4450" s="23">
        <v>58</v>
      </c>
      <c r="M4450" s="22">
        <v>192579.9</v>
      </c>
      <c r="N4450" s="23">
        <v>58</v>
      </c>
      <c r="O4450" s="23">
        <v>158</v>
      </c>
      <c r="P4450" s="23">
        <v>168</v>
      </c>
      <c r="Q4450" s="24">
        <v>1.4601072034551901</v>
      </c>
      <c r="R4450" s="24">
        <v>1.0546018535942701</v>
      </c>
      <c r="S4450" s="24">
        <v>1.06329113924051</v>
      </c>
      <c r="T4450" s="24">
        <f t="shared" si="69"/>
        <v>0.36904761904761907</v>
      </c>
      <c r="U4450" s="25">
        <v>0</v>
      </c>
      <c r="V4450">
        <v>1</v>
      </c>
      <c r="W4450" t="b">
        <f>FALSE()</f>
        <v>0</v>
      </c>
    </row>
    <row r="4451" spans="1:23" x14ac:dyDescent="0.2">
      <c r="A4451" t="s">
        <v>8828</v>
      </c>
      <c r="B4451" t="s">
        <v>8829</v>
      </c>
      <c r="C4451" t="s">
        <v>589</v>
      </c>
      <c r="D4451" t="s">
        <v>44</v>
      </c>
      <c r="E4451" s="22">
        <v>101778</v>
      </c>
      <c r="F4451" s="22">
        <v>76078</v>
      </c>
      <c r="G4451" s="22">
        <v>55282</v>
      </c>
      <c r="H4451" s="22">
        <v>25430</v>
      </c>
      <c r="I4451" s="22">
        <v>24915</v>
      </c>
      <c r="J4451" s="23">
        <v>7</v>
      </c>
      <c r="K4451" s="22"/>
      <c r="L4451" s="23"/>
      <c r="M4451" s="22"/>
      <c r="N4451" s="23"/>
      <c r="O4451" s="23">
        <v>42</v>
      </c>
      <c r="P4451" s="23"/>
      <c r="Q4451" s="24"/>
      <c r="R4451" s="24"/>
      <c r="S4451" s="24"/>
      <c r="T4451" s="24" t="str">
        <f t="shared" si="69"/>
        <v/>
      </c>
      <c r="U4451" s="25">
        <v>0</v>
      </c>
      <c r="V4451">
        <v>0</v>
      </c>
      <c r="W4451" t="b">
        <f>FALSE()</f>
        <v>0</v>
      </c>
    </row>
    <row r="4452" spans="1:23" x14ac:dyDescent="0.2">
      <c r="A4452" t="s">
        <v>8830</v>
      </c>
      <c r="B4452" t="s">
        <v>8831</v>
      </c>
      <c r="C4452" t="s">
        <v>71</v>
      </c>
      <c r="D4452" t="s">
        <v>44</v>
      </c>
      <c r="E4452" s="22"/>
      <c r="F4452" s="22"/>
      <c r="G4452" s="22"/>
      <c r="H4452" s="22">
        <v>73800</v>
      </c>
      <c r="I4452" s="22">
        <v>311568.28999999998</v>
      </c>
      <c r="J4452" s="23">
        <v>42</v>
      </c>
      <c r="K4452" s="22">
        <v>221414</v>
      </c>
      <c r="L4452" s="23">
        <v>31</v>
      </c>
      <c r="M4452" s="22">
        <v>256830</v>
      </c>
      <c r="N4452" s="23">
        <v>41</v>
      </c>
      <c r="O4452" s="23"/>
      <c r="P4452" s="23">
        <v>60</v>
      </c>
      <c r="Q4452" s="24"/>
      <c r="R4452" s="24"/>
      <c r="S4452" s="24"/>
      <c r="T4452" s="24">
        <f t="shared" si="69"/>
        <v>0.7</v>
      </c>
      <c r="U4452" s="25">
        <v>0</v>
      </c>
      <c r="V4452">
        <v>3</v>
      </c>
      <c r="W4452" t="b">
        <f>FALSE()</f>
        <v>0</v>
      </c>
    </row>
    <row r="4453" spans="1:23" x14ac:dyDescent="0.2">
      <c r="A4453" t="s">
        <v>8832</v>
      </c>
      <c r="B4453" t="s">
        <v>8833</v>
      </c>
      <c r="C4453" t="s">
        <v>52</v>
      </c>
      <c r="D4453" t="s">
        <v>44</v>
      </c>
      <c r="E4453" s="22">
        <v>99066</v>
      </c>
      <c r="F4453" s="22">
        <v>135320</v>
      </c>
      <c r="G4453" s="22">
        <v>93942</v>
      </c>
      <c r="H4453" s="22">
        <v>48941</v>
      </c>
      <c r="I4453" s="22">
        <v>2465</v>
      </c>
      <c r="J4453" s="23">
        <v>1</v>
      </c>
      <c r="K4453" s="22"/>
      <c r="L4453" s="23"/>
      <c r="M4453" s="22"/>
      <c r="N4453" s="23"/>
      <c r="O4453" s="23"/>
      <c r="P4453" s="23"/>
      <c r="Q4453" s="24"/>
      <c r="R4453" s="24"/>
      <c r="S4453" s="24"/>
      <c r="T4453" s="24" t="str">
        <f t="shared" si="69"/>
        <v/>
      </c>
      <c r="U4453" s="25"/>
      <c r="V4453">
        <v>0</v>
      </c>
      <c r="W4453" t="b">
        <f>FALSE()</f>
        <v>0</v>
      </c>
    </row>
    <row r="4454" spans="1:23" x14ac:dyDescent="0.2">
      <c r="A4454" t="s">
        <v>8834</v>
      </c>
      <c r="B4454" t="s">
        <v>8835</v>
      </c>
      <c r="C4454" t="s">
        <v>926</v>
      </c>
      <c r="D4454" t="s">
        <v>44</v>
      </c>
      <c r="E4454" s="22">
        <v>15176</v>
      </c>
      <c r="F4454" s="22">
        <v>57021</v>
      </c>
      <c r="G4454" s="22">
        <v>38194</v>
      </c>
      <c r="H4454" s="22">
        <v>35173</v>
      </c>
      <c r="I4454" s="22">
        <v>42462</v>
      </c>
      <c r="J4454" s="23">
        <v>9</v>
      </c>
      <c r="K4454" s="22">
        <v>22435</v>
      </c>
      <c r="L4454" s="23">
        <v>6</v>
      </c>
      <c r="M4454" s="22">
        <v>5244</v>
      </c>
      <c r="N4454" s="23">
        <v>2</v>
      </c>
      <c r="O4454" s="23">
        <v>18</v>
      </c>
      <c r="P4454" s="23">
        <v>16</v>
      </c>
      <c r="Q4454" s="24">
        <v>1.47832103321033</v>
      </c>
      <c r="R4454" s="24">
        <v>1.0677572839458001</v>
      </c>
      <c r="S4454" s="24">
        <v>0.88888888888888895</v>
      </c>
      <c r="T4454" s="24">
        <f t="shared" si="69"/>
        <v>0.5625</v>
      </c>
      <c r="U4454" s="25">
        <v>0</v>
      </c>
      <c r="V4454">
        <v>1</v>
      </c>
      <c r="W4454" t="b">
        <f>FALSE()</f>
        <v>0</v>
      </c>
    </row>
    <row r="4455" spans="1:23" x14ac:dyDescent="0.2">
      <c r="A4455" t="s">
        <v>8836</v>
      </c>
      <c r="B4455" t="s">
        <v>8837</v>
      </c>
      <c r="C4455" t="s">
        <v>63</v>
      </c>
      <c r="D4455" t="s">
        <v>44</v>
      </c>
      <c r="E4455" s="22">
        <v>1595318.32</v>
      </c>
      <c r="F4455" s="22">
        <v>1291404.26</v>
      </c>
      <c r="G4455" s="22">
        <v>1040966.28</v>
      </c>
      <c r="H4455" s="22">
        <v>859525.05</v>
      </c>
      <c r="I4455" s="22">
        <v>786921.92</v>
      </c>
      <c r="J4455" s="23">
        <v>158</v>
      </c>
      <c r="K4455" s="22">
        <v>726043.5</v>
      </c>
      <c r="L4455" s="23">
        <v>133</v>
      </c>
      <c r="M4455" s="22">
        <v>7477228.7699999996</v>
      </c>
      <c r="N4455" s="23">
        <v>1729</v>
      </c>
      <c r="O4455" s="23">
        <v>564</v>
      </c>
      <c r="P4455" s="23">
        <v>261</v>
      </c>
      <c r="Q4455" s="24">
        <v>0.45510885877622198</v>
      </c>
      <c r="R4455" s="24">
        <v>0.295563547757973</v>
      </c>
      <c r="S4455" s="24">
        <v>0.46276595744680898</v>
      </c>
      <c r="T4455" s="24">
        <f t="shared" si="69"/>
        <v>0.6053639846743295</v>
      </c>
      <c r="U4455" s="25">
        <v>0</v>
      </c>
      <c r="V4455">
        <v>3</v>
      </c>
      <c r="W4455" t="b">
        <f>FALSE()</f>
        <v>0</v>
      </c>
    </row>
    <row r="4456" spans="1:23" x14ac:dyDescent="0.2">
      <c r="A4456" t="s">
        <v>8838</v>
      </c>
      <c r="B4456" t="s">
        <v>8839</v>
      </c>
      <c r="C4456" t="s">
        <v>63</v>
      </c>
      <c r="D4456" t="s">
        <v>44</v>
      </c>
      <c r="E4456" s="22">
        <v>239611</v>
      </c>
      <c r="F4456" s="22">
        <v>534094</v>
      </c>
      <c r="G4456" s="22">
        <v>333997</v>
      </c>
      <c r="H4456" s="22">
        <v>353550</v>
      </c>
      <c r="I4456" s="22">
        <v>410029</v>
      </c>
      <c r="J4456" s="23">
        <v>69</v>
      </c>
      <c r="K4456" s="22">
        <v>315911</v>
      </c>
      <c r="L4456" s="23">
        <v>65</v>
      </c>
      <c r="M4456" s="22">
        <v>254520</v>
      </c>
      <c r="N4456" s="23">
        <v>52</v>
      </c>
      <c r="O4456" s="23">
        <v>188</v>
      </c>
      <c r="P4456" s="23">
        <v>101</v>
      </c>
      <c r="Q4456" s="24">
        <v>1.3184327931522299</v>
      </c>
      <c r="R4456" s="24">
        <v>0.95227368525237399</v>
      </c>
      <c r="S4456" s="24">
        <v>0.53723404255319196</v>
      </c>
      <c r="T4456" s="24">
        <f t="shared" si="69"/>
        <v>0.68316831683168322</v>
      </c>
      <c r="U4456" s="25">
        <v>0</v>
      </c>
      <c r="V4456">
        <v>1</v>
      </c>
      <c r="W4456" t="b">
        <f>FALSE()</f>
        <v>0</v>
      </c>
    </row>
    <row r="4457" spans="1:23" x14ac:dyDescent="0.2">
      <c r="A4457" t="s">
        <v>8840</v>
      </c>
      <c r="B4457" t="s">
        <v>8841</v>
      </c>
      <c r="C4457" t="s">
        <v>698</v>
      </c>
      <c r="D4457" t="s">
        <v>44</v>
      </c>
      <c r="E4457" s="22">
        <v>45540</v>
      </c>
      <c r="F4457" s="22">
        <v>55701</v>
      </c>
      <c r="G4457" s="22">
        <v>43276</v>
      </c>
      <c r="H4457" s="22">
        <v>55799</v>
      </c>
      <c r="I4457" s="22">
        <v>64885</v>
      </c>
      <c r="J4457" s="23">
        <v>22</v>
      </c>
      <c r="K4457" s="22">
        <v>93478</v>
      </c>
      <c r="L4457" s="23">
        <v>25</v>
      </c>
      <c r="M4457" s="22">
        <v>31656</v>
      </c>
      <c r="N4457" s="23">
        <v>10</v>
      </c>
      <c r="O4457" s="23">
        <v>56</v>
      </c>
      <c r="P4457" s="23">
        <v>51</v>
      </c>
      <c r="Q4457" s="24">
        <v>2.0526570048309201</v>
      </c>
      <c r="R4457" s="24">
        <v>1.4825869477017299</v>
      </c>
      <c r="S4457" s="24">
        <v>0.91071428571428603</v>
      </c>
      <c r="T4457" s="24">
        <f t="shared" si="69"/>
        <v>0.43137254901960786</v>
      </c>
      <c r="U4457" s="25">
        <v>0</v>
      </c>
      <c r="V4457">
        <v>1</v>
      </c>
      <c r="W4457" t="b">
        <f>FALSE()</f>
        <v>0</v>
      </c>
    </row>
    <row r="4458" spans="1:23" x14ac:dyDescent="0.2">
      <c r="A4458" t="s">
        <v>8842</v>
      </c>
      <c r="B4458" t="s">
        <v>8843</v>
      </c>
      <c r="C4458" t="s">
        <v>63</v>
      </c>
      <c r="D4458" t="s">
        <v>44</v>
      </c>
      <c r="E4458" s="22">
        <v>355968.86</v>
      </c>
      <c r="F4458" s="22">
        <v>294916.65000000002</v>
      </c>
      <c r="G4458" s="22">
        <v>369262.09</v>
      </c>
      <c r="H4458" s="22">
        <v>440244.84</v>
      </c>
      <c r="I4458" s="22">
        <v>370848.42</v>
      </c>
      <c r="J4458" s="23">
        <v>96</v>
      </c>
      <c r="K4458" s="22">
        <v>304457.98</v>
      </c>
      <c r="L4458" s="23">
        <v>82</v>
      </c>
      <c r="M4458" s="22">
        <v>246217.57</v>
      </c>
      <c r="N4458" s="23">
        <v>67</v>
      </c>
      <c r="O4458" s="23">
        <v>120</v>
      </c>
      <c r="P4458" s="23">
        <v>135</v>
      </c>
      <c r="Q4458" s="24">
        <v>0.855293859131386</v>
      </c>
      <c r="R4458" s="24">
        <v>0.61775908445165995</v>
      </c>
      <c r="S4458" s="24">
        <v>1.125</v>
      </c>
      <c r="T4458" s="24">
        <f t="shared" si="69"/>
        <v>0.71111111111111114</v>
      </c>
      <c r="U4458" s="25">
        <v>0</v>
      </c>
      <c r="V4458">
        <v>1</v>
      </c>
      <c r="W4458" t="b">
        <f>FALSE()</f>
        <v>0</v>
      </c>
    </row>
    <row r="4459" spans="1:23" x14ac:dyDescent="0.2">
      <c r="A4459" t="s">
        <v>8844</v>
      </c>
      <c r="B4459" t="s">
        <v>8845</v>
      </c>
      <c r="C4459" t="s">
        <v>63</v>
      </c>
      <c r="D4459" t="s">
        <v>44</v>
      </c>
      <c r="E4459" s="22">
        <v>219103.27</v>
      </c>
      <c r="F4459" s="22">
        <v>174212</v>
      </c>
      <c r="G4459" s="22">
        <v>242285.26</v>
      </c>
      <c r="H4459" s="22">
        <v>184987.81</v>
      </c>
      <c r="I4459" s="22">
        <v>218794.54</v>
      </c>
      <c r="J4459" s="23">
        <v>49</v>
      </c>
      <c r="K4459" s="22">
        <v>316395.53000000003</v>
      </c>
      <c r="L4459" s="23">
        <v>66</v>
      </c>
      <c r="M4459" s="22">
        <v>211441.24</v>
      </c>
      <c r="N4459" s="23">
        <v>63</v>
      </c>
      <c r="O4459" s="23">
        <v>102</v>
      </c>
      <c r="P4459" s="23">
        <v>75</v>
      </c>
      <c r="Q4459" s="24">
        <v>1.4440475032618201</v>
      </c>
      <c r="R4459" s="24">
        <v>1.0430023014846499</v>
      </c>
      <c r="S4459" s="24">
        <v>0.73529411764705899</v>
      </c>
      <c r="T4459" s="24">
        <f t="shared" si="69"/>
        <v>0.65333333333333332</v>
      </c>
      <c r="U4459" s="25">
        <v>0</v>
      </c>
      <c r="V4459">
        <v>1</v>
      </c>
      <c r="W4459" t="b">
        <f>FALSE()</f>
        <v>0</v>
      </c>
    </row>
    <row r="4460" spans="1:23" x14ac:dyDescent="0.2">
      <c r="A4460" t="s">
        <v>8846</v>
      </c>
      <c r="B4460" t="s">
        <v>8847</v>
      </c>
      <c r="C4460" t="s">
        <v>120</v>
      </c>
      <c r="D4460" t="s">
        <v>44</v>
      </c>
      <c r="E4460" s="22">
        <v>160258</v>
      </c>
      <c r="F4460" s="22">
        <v>190542</v>
      </c>
      <c r="G4460" s="22">
        <v>208934</v>
      </c>
      <c r="H4460" s="22">
        <v>173176</v>
      </c>
      <c r="I4460" s="22">
        <v>221825</v>
      </c>
      <c r="J4460" s="23">
        <v>66</v>
      </c>
      <c r="K4460" s="22">
        <v>293709</v>
      </c>
      <c r="L4460" s="23">
        <v>84</v>
      </c>
      <c r="M4460" s="22">
        <v>212280</v>
      </c>
      <c r="N4460" s="23">
        <v>68</v>
      </c>
      <c r="O4460" s="23">
        <v>202</v>
      </c>
      <c r="P4460" s="23">
        <v>158</v>
      </c>
      <c r="Q4460" s="24">
        <v>1.83272597935829</v>
      </c>
      <c r="R4460" s="24">
        <v>1.32373582596391</v>
      </c>
      <c r="S4460" s="24">
        <v>0.78217821782178198</v>
      </c>
      <c r="T4460" s="24">
        <f t="shared" si="69"/>
        <v>0.41772151898734178</v>
      </c>
      <c r="U4460" s="25">
        <v>0</v>
      </c>
      <c r="V4460">
        <v>1</v>
      </c>
      <c r="W4460" t="b">
        <f>FALSE()</f>
        <v>0</v>
      </c>
    </row>
    <row r="4461" spans="1:23" x14ac:dyDescent="0.2">
      <c r="A4461" t="s">
        <v>8848</v>
      </c>
      <c r="B4461" t="s">
        <v>8849</v>
      </c>
      <c r="C4461" t="s">
        <v>84</v>
      </c>
      <c r="D4461" t="s">
        <v>44</v>
      </c>
      <c r="E4461" s="22">
        <v>8727136</v>
      </c>
      <c r="F4461" s="22">
        <v>10537575</v>
      </c>
      <c r="G4461" s="22">
        <v>11369209</v>
      </c>
      <c r="H4461" s="22">
        <v>13593736</v>
      </c>
      <c r="I4461" s="22">
        <v>16147958</v>
      </c>
      <c r="J4461" s="23">
        <v>3242</v>
      </c>
      <c r="K4461" s="22">
        <v>19639069</v>
      </c>
      <c r="L4461" s="23">
        <v>3597</v>
      </c>
      <c r="M4461" s="22">
        <v>15774759</v>
      </c>
      <c r="N4461" s="23">
        <v>3428</v>
      </c>
      <c r="O4461" s="23">
        <v>6266</v>
      </c>
      <c r="P4461" s="23">
        <v>7204</v>
      </c>
      <c r="Q4461" s="24">
        <v>2.2503452449921699</v>
      </c>
      <c r="R4461" s="24">
        <v>1.54952251074317</v>
      </c>
      <c r="S4461" s="24">
        <v>1.1496967762527901</v>
      </c>
      <c r="T4461" s="24">
        <f t="shared" si="69"/>
        <v>0.45002776235424763</v>
      </c>
      <c r="U4461" s="25">
        <v>0.18050471970718601</v>
      </c>
      <c r="V4461">
        <v>1</v>
      </c>
      <c r="W4461" t="b">
        <f>FALSE()</f>
        <v>0</v>
      </c>
    </row>
    <row r="4462" spans="1:23" x14ac:dyDescent="0.2">
      <c r="A4462" t="s">
        <v>8850</v>
      </c>
      <c r="B4462" t="s">
        <v>8851</v>
      </c>
      <c r="C4462" t="s">
        <v>84</v>
      </c>
      <c r="D4462" t="s">
        <v>44</v>
      </c>
      <c r="E4462" s="22">
        <v>7895059</v>
      </c>
      <c r="F4462" s="22">
        <v>8130178</v>
      </c>
      <c r="G4462" s="22">
        <v>8209513</v>
      </c>
      <c r="H4462" s="22">
        <v>7919520</v>
      </c>
      <c r="I4462" s="22">
        <v>10167470</v>
      </c>
      <c r="J4462" s="23">
        <v>1931</v>
      </c>
      <c r="K4462" s="22">
        <v>14132566</v>
      </c>
      <c r="L4462" s="23">
        <v>2451</v>
      </c>
      <c r="M4462" s="22">
        <v>10796793</v>
      </c>
      <c r="N4462" s="23">
        <v>2225</v>
      </c>
      <c r="O4462" s="23">
        <v>3758</v>
      </c>
      <c r="P4462" s="23">
        <v>4644</v>
      </c>
      <c r="Q4462" s="24">
        <v>1.79005198061218</v>
      </c>
      <c r="R4462" s="24">
        <v>1.2325779102257799</v>
      </c>
      <c r="S4462" s="24">
        <v>1.2357637040979199</v>
      </c>
      <c r="T4462" s="24">
        <f t="shared" si="69"/>
        <v>0.41580534022394489</v>
      </c>
      <c r="U4462" s="25">
        <v>0.165963431786217</v>
      </c>
      <c r="V4462">
        <v>1</v>
      </c>
      <c r="W4462" t="b">
        <f>FALSE()</f>
        <v>0</v>
      </c>
    </row>
    <row r="4463" spans="1:23" x14ac:dyDescent="0.2">
      <c r="A4463" t="s">
        <v>8852</v>
      </c>
      <c r="B4463" t="s">
        <v>8853</v>
      </c>
      <c r="C4463" t="s">
        <v>3479</v>
      </c>
      <c r="D4463" t="s">
        <v>44</v>
      </c>
      <c r="E4463" s="22">
        <v>213144.8</v>
      </c>
      <c r="F4463" s="22">
        <v>247754.35</v>
      </c>
      <c r="G4463" s="22">
        <v>297057.34000000003</v>
      </c>
      <c r="H4463" s="22">
        <v>282042.78999999998</v>
      </c>
      <c r="I4463" s="22">
        <v>280463.19</v>
      </c>
      <c r="J4463" s="23">
        <v>65</v>
      </c>
      <c r="K4463" s="22">
        <v>347884</v>
      </c>
      <c r="L4463" s="23">
        <v>67</v>
      </c>
      <c r="M4463" s="22">
        <v>80563</v>
      </c>
      <c r="N4463" s="23">
        <v>25</v>
      </c>
      <c r="O4463" s="23">
        <v>108</v>
      </c>
      <c r="P4463" s="23">
        <v>115</v>
      </c>
      <c r="Q4463" s="24">
        <v>1.63214866137949</v>
      </c>
      <c r="R4463" s="24">
        <v>1.1788634420534501</v>
      </c>
      <c r="S4463" s="24">
        <v>1.06481481481482</v>
      </c>
      <c r="T4463" s="24">
        <f t="shared" si="69"/>
        <v>0.56521739130434778</v>
      </c>
      <c r="U4463" s="25">
        <v>0</v>
      </c>
      <c r="V4463">
        <v>1</v>
      </c>
      <c r="W4463" t="b">
        <f>FALSE()</f>
        <v>0</v>
      </c>
    </row>
    <row r="4464" spans="1:23" x14ac:dyDescent="0.2">
      <c r="A4464" t="s">
        <v>8854</v>
      </c>
      <c r="B4464" t="s">
        <v>5365</v>
      </c>
      <c r="C4464" t="s">
        <v>3617</v>
      </c>
      <c r="D4464" t="s">
        <v>44</v>
      </c>
      <c r="E4464" s="22">
        <v>498469.94</v>
      </c>
      <c r="F4464" s="22">
        <v>535842.99</v>
      </c>
      <c r="G4464" s="22">
        <v>463979.55</v>
      </c>
      <c r="H4464" s="22">
        <v>454754.03</v>
      </c>
      <c r="I4464" s="22">
        <v>545382.64</v>
      </c>
      <c r="J4464" s="23">
        <v>94</v>
      </c>
      <c r="K4464" s="22">
        <v>586482.01</v>
      </c>
      <c r="L4464" s="23">
        <v>115</v>
      </c>
      <c r="M4464" s="22">
        <v>429552.24</v>
      </c>
      <c r="N4464" s="23">
        <v>98</v>
      </c>
      <c r="O4464" s="23">
        <v>207</v>
      </c>
      <c r="P4464" s="23">
        <v>201</v>
      </c>
      <c r="Q4464" s="24">
        <v>1.1765644483998401</v>
      </c>
      <c r="R4464" s="24">
        <v>0.76410194139057097</v>
      </c>
      <c r="S4464" s="24">
        <v>0.97101449275362295</v>
      </c>
      <c r="T4464" s="24">
        <f t="shared" si="69"/>
        <v>0.46766169154228854</v>
      </c>
      <c r="U4464" s="25">
        <v>0</v>
      </c>
      <c r="V4464">
        <v>1</v>
      </c>
      <c r="W4464" t="b">
        <f>FALSE()</f>
        <v>0</v>
      </c>
    </row>
    <row r="4465" spans="1:23" x14ac:dyDescent="0.2">
      <c r="A4465" t="s">
        <v>8855</v>
      </c>
      <c r="B4465" t="s">
        <v>8856</v>
      </c>
      <c r="C4465" t="s">
        <v>600</v>
      </c>
      <c r="D4465" t="s">
        <v>44</v>
      </c>
      <c r="E4465" s="22">
        <v>608006.80000000005</v>
      </c>
      <c r="F4465" s="22">
        <v>701451.21</v>
      </c>
      <c r="G4465" s="22">
        <v>663341.05000000005</v>
      </c>
      <c r="H4465" s="22">
        <v>458115.42</v>
      </c>
      <c r="I4465" s="22">
        <v>710170.78</v>
      </c>
      <c r="J4465" s="23">
        <v>159</v>
      </c>
      <c r="K4465" s="22">
        <v>736971.63</v>
      </c>
      <c r="L4465" s="23">
        <v>184</v>
      </c>
      <c r="M4465" s="22">
        <v>402148.79</v>
      </c>
      <c r="N4465" s="23">
        <v>107</v>
      </c>
      <c r="O4465" s="23">
        <v>378</v>
      </c>
      <c r="P4465" s="23">
        <v>284</v>
      </c>
      <c r="Q4465" s="24">
        <v>1.2121108349446099</v>
      </c>
      <c r="R4465" s="24">
        <v>0.87547978002528104</v>
      </c>
      <c r="S4465" s="24">
        <v>0.75132275132275095</v>
      </c>
      <c r="T4465" s="24">
        <f t="shared" si="69"/>
        <v>0.5598591549295775</v>
      </c>
      <c r="U4465" s="25">
        <v>0</v>
      </c>
      <c r="V4465">
        <v>1</v>
      </c>
      <c r="W4465" t="b">
        <f>FALSE()</f>
        <v>0</v>
      </c>
    </row>
    <row r="4466" spans="1:23" x14ac:dyDescent="0.2">
      <c r="A4466" t="s">
        <v>8857</v>
      </c>
      <c r="B4466" t="s">
        <v>8858</v>
      </c>
      <c r="C4466" t="s">
        <v>43</v>
      </c>
      <c r="D4466" t="s">
        <v>44</v>
      </c>
      <c r="E4466" s="22">
        <v>1091992.57</v>
      </c>
      <c r="F4466" s="22">
        <v>916429.7</v>
      </c>
      <c r="G4466" s="22">
        <v>752314.23</v>
      </c>
      <c r="H4466" s="22">
        <v>803752.92</v>
      </c>
      <c r="I4466" s="22">
        <v>2094763.69</v>
      </c>
      <c r="J4466" s="23">
        <v>429</v>
      </c>
      <c r="K4466" s="22">
        <v>2290833.7599999998</v>
      </c>
      <c r="L4466" s="23">
        <v>494</v>
      </c>
      <c r="M4466" s="22">
        <v>1521181.67</v>
      </c>
      <c r="N4466" s="23">
        <v>374</v>
      </c>
      <c r="O4466" s="23">
        <v>500</v>
      </c>
      <c r="P4466" s="23">
        <v>684</v>
      </c>
      <c r="Q4466" s="24">
        <v>2.0978473873682102</v>
      </c>
      <c r="R4466" s="24">
        <v>1.5152269217226</v>
      </c>
      <c r="S4466" s="24">
        <v>1.3680000000000001</v>
      </c>
      <c r="T4466" s="24">
        <f t="shared" si="69"/>
        <v>0.6271929824561403</v>
      </c>
      <c r="U4466" s="25">
        <v>0</v>
      </c>
      <c r="V4466">
        <v>1</v>
      </c>
      <c r="W4466" t="b">
        <f>FALSE()</f>
        <v>0</v>
      </c>
    </row>
    <row r="4467" spans="1:23" x14ac:dyDescent="0.2">
      <c r="A4467" t="s">
        <v>8859</v>
      </c>
      <c r="B4467" t="s">
        <v>4793</v>
      </c>
      <c r="C4467" t="s">
        <v>1969</v>
      </c>
      <c r="D4467" t="s">
        <v>44</v>
      </c>
      <c r="E4467" s="22">
        <v>269667</v>
      </c>
      <c r="F4467" s="22">
        <v>388765</v>
      </c>
      <c r="G4467" s="22">
        <v>416619</v>
      </c>
      <c r="H4467" s="22">
        <v>459328</v>
      </c>
      <c r="I4467" s="22">
        <v>425543</v>
      </c>
      <c r="J4467" s="23">
        <v>76</v>
      </c>
      <c r="K4467" s="22">
        <v>478302</v>
      </c>
      <c r="L4467" s="23">
        <v>77</v>
      </c>
      <c r="M4467" s="22">
        <v>387345</v>
      </c>
      <c r="N4467" s="23">
        <v>76</v>
      </c>
      <c r="O4467" s="23">
        <v>225</v>
      </c>
      <c r="P4467" s="23">
        <v>208</v>
      </c>
      <c r="Q4467" s="24">
        <v>1.7736764231441</v>
      </c>
      <c r="R4467" s="24">
        <v>1.2810856895286999</v>
      </c>
      <c r="S4467" s="24">
        <v>0.92444444444444396</v>
      </c>
      <c r="T4467" s="24">
        <f t="shared" si="69"/>
        <v>0.36538461538461536</v>
      </c>
      <c r="U4467" s="25">
        <v>0</v>
      </c>
      <c r="V4467">
        <v>1</v>
      </c>
      <c r="W4467" t="b">
        <f>FALSE()</f>
        <v>0</v>
      </c>
    </row>
    <row r="4468" spans="1:23" x14ac:dyDescent="0.2">
      <c r="A4468" t="s">
        <v>8860</v>
      </c>
      <c r="B4468" t="s">
        <v>8861</v>
      </c>
      <c r="C4468" t="s">
        <v>1969</v>
      </c>
      <c r="D4468" t="s">
        <v>44</v>
      </c>
      <c r="E4468" s="22">
        <v>557417.28</v>
      </c>
      <c r="F4468" s="22">
        <v>479623.77</v>
      </c>
      <c r="G4468" s="22">
        <v>675450.83</v>
      </c>
      <c r="H4468" s="22">
        <v>629910.68000000005</v>
      </c>
      <c r="I4468" s="22">
        <v>814458.94</v>
      </c>
      <c r="J4468" s="23">
        <v>148</v>
      </c>
      <c r="K4468" s="22">
        <v>1007826.74</v>
      </c>
      <c r="L4468" s="23">
        <v>199</v>
      </c>
      <c r="M4468" s="22">
        <v>603746.07999999996</v>
      </c>
      <c r="N4468" s="23">
        <v>135</v>
      </c>
      <c r="O4468" s="23">
        <v>274</v>
      </c>
      <c r="P4468" s="23">
        <v>304</v>
      </c>
      <c r="Q4468" s="24">
        <v>1.8080292379884599</v>
      </c>
      <c r="R4468" s="24">
        <v>1.3058979376467199</v>
      </c>
      <c r="S4468" s="24">
        <v>1.10948905109489</v>
      </c>
      <c r="T4468" s="24">
        <f t="shared" si="69"/>
        <v>0.48684210526315791</v>
      </c>
      <c r="U4468" s="25">
        <v>0</v>
      </c>
      <c r="V4468">
        <v>1</v>
      </c>
      <c r="W4468" t="b">
        <f>FALSE()</f>
        <v>0</v>
      </c>
    </row>
    <row r="4469" spans="1:23" x14ac:dyDescent="0.2">
      <c r="A4469" t="s">
        <v>8862</v>
      </c>
      <c r="B4469" t="s">
        <v>8863</v>
      </c>
      <c r="C4469" t="s">
        <v>2120</v>
      </c>
      <c r="D4469" t="s">
        <v>44</v>
      </c>
      <c r="E4469" s="22">
        <v>1682217</v>
      </c>
      <c r="F4469" s="22">
        <v>1807052.78</v>
      </c>
      <c r="G4469" s="22">
        <v>1704678</v>
      </c>
      <c r="H4469" s="22">
        <v>1648658</v>
      </c>
      <c r="I4469" s="22">
        <v>1919550</v>
      </c>
      <c r="J4469" s="23">
        <v>476</v>
      </c>
      <c r="K4469" s="22">
        <v>2417547</v>
      </c>
      <c r="L4469" s="23">
        <v>589</v>
      </c>
      <c r="M4469" s="22">
        <v>1742265</v>
      </c>
      <c r="N4469" s="23">
        <v>449</v>
      </c>
      <c r="O4469" s="23">
        <v>1102</v>
      </c>
      <c r="P4469" s="23">
        <v>891</v>
      </c>
      <c r="Q4469" s="24">
        <v>1.4371195868309501</v>
      </c>
      <c r="R4469" s="24">
        <v>1.03799842677446</v>
      </c>
      <c r="S4469" s="24">
        <v>0.80852994555353896</v>
      </c>
      <c r="T4469" s="24">
        <f t="shared" si="69"/>
        <v>0.53423120089786758</v>
      </c>
      <c r="U4469" s="25">
        <v>0</v>
      </c>
      <c r="V4469">
        <v>1</v>
      </c>
      <c r="W4469" t="b">
        <f>FALSE()</f>
        <v>0</v>
      </c>
    </row>
    <row r="4470" spans="1:23" x14ac:dyDescent="0.2">
      <c r="A4470" t="s">
        <v>8864</v>
      </c>
      <c r="B4470" t="s">
        <v>8865</v>
      </c>
      <c r="C4470" t="s">
        <v>686</v>
      </c>
      <c r="D4470" t="s">
        <v>44</v>
      </c>
      <c r="E4470" s="22">
        <v>322958.53000000003</v>
      </c>
      <c r="F4470" s="22">
        <v>424102.49</v>
      </c>
      <c r="G4470" s="22">
        <v>373398.9</v>
      </c>
      <c r="H4470" s="22">
        <v>346412.97</v>
      </c>
      <c r="I4470" s="22">
        <v>530732.64</v>
      </c>
      <c r="J4470" s="23">
        <v>104</v>
      </c>
      <c r="K4470" s="22">
        <v>521148</v>
      </c>
      <c r="L4470" s="23">
        <v>103</v>
      </c>
      <c r="M4470" s="22">
        <v>441055.7</v>
      </c>
      <c r="N4470" s="23">
        <v>95</v>
      </c>
      <c r="O4470" s="23">
        <v>167</v>
      </c>
      <c r="P4470" s="23">
        <v>205</v>
      </c>
      <c r="Q4470" s="24">
        <v>1.61366847935554</v>
      </c>
      <c r="R4470" s="24">
        <v>1.1655156315837001</v>
      </c>
      <c r="S4470" s="24">
        <v>1.2275449101796401</v>
      </c>
      <c r="T4470" s="24">
        <f t="shared" si="69"/>
        <v>0.50731707317073171</v>
      </c>
      <c r="U4470" s="25">
        <v>0</v>
      </c>
      <c r="V4470">
        <v>1</v>
      </c>
      <c r="W4470" t="b">
        <f>FALSE()</f>
        <v>0</v>
      </c>
    </row>
    <row r="4471" spans="1:23" x14ac:dyDescent="0.2">
      <c r="A4471" t="s">
        <v>8866</v>
      </c>
      <c r="B4471" t="s">
        <v>8867</v>
      </c>
      <c r="C4471" t="s">
        <v>589</v>
      </c>
      <c r="D4471" t="s">
        <v>44</v>
      </c>
      <c r="E4471" s="22">
        <v>991063.66</v>
      </c>
      <c r="F4471" s="22">
        <v>893836.39</v>
      </c>
      <c r="G4471" s="22">
        <v>795011.65</v>
      </c>
      <c r="H4471" s="22">
        <v>811591.19</v>
      </c>
      <c r="I4471" s="22">
        <v>1032020.98</v>
      </c>
      <c r="J4471" s="23">
        <v>241</v>
      </c>
      <c r="K4471" s="22">
        <v>1231405.6499999999</v>
      </c>
      <c r="L4471" s="23">
        <v>242</v>
      </c>
      <c r="M4471" s="22">
        <v>1088642.01</v>
      </c>
      <c r="N4471" s="23">
        <v>254</v>
      </c>
      <c r="O4471" s="23">
        <v>606</v>
      </c>
      <c r="P4471" s="23">
        <v>479</v>
      </c>
      <c r="Q4471" s="24">
        <v>1.2425091340751999</v>
      </c>
      <c r="R4471" s="24">
        <v>0.806928717618144</v>
      </c>
      <c r="S4471" s="24">
        <v>0.79042904290428995</v>
      </c>
      <c r="T4471" s="24">
        <f t="shared" si="69"/>
        <v>0.50313152400835071</v>
      </c>
      <c r="U4471" s="25">
        <v>0</v>
      </c>
      <c r="V4471">
        <v>1</v>
      </c>
      <c r="W4471" t="b">
        <f>FALSE()</f>
        <v>0</v>
      </c>
    </row>
    <row r="4472" spans="1:23" x14ac:dyDescent="0.2">
      <c r="A4472" t="s">
        <v>8868</v>
      </c>
      <c r="B4472" t="s">
        <v>8869</v>
      </c>
      <c r="C4472" t="s">
        <v>600</v>
      </c>
      <c r="D4472" t="s">
        <v>145</v>
      </c>
      <c r="E4472" s="22">
        <v>27777</v>
      </c>
      <c r="F4472" s="22">
        <v>37165</v>
      </c>
      <c r="G4472" s="22">
        <v>35141.5</v>
      </c>
      <c r="H4472" s="22">
        <v>30574</v>
      </c>
      <c r="I4472" s="22">
        <v>26925.85</v>
      </c>
      <c r="J4472" s="23">
        <v>7</v>
      </c>
      <c r="K4472" s="22">
        <v>18570</v>
      </c>
      <c r="L4472" s="23">
        <v>4</v>
      </c>
      <c r="M4472" s="22">
        <v>6558</v>
      </c>
      <c r="N4472" s="23">
        <v>2</v>
      </c>
      <c r="O4472" s="23">
        <v>50</v>
      </c>
      <c r="P4472" s="23">
        <v>44</v>
      </c>
      <c r="Q4472" s="24">
        <v>0.66853871908413398</v>
      </c>
      <c r="R4472" s="24">
        <v>0.46204554012844901</v>
      </c>
      <c r="S4472" s="24">
        <v>0.88</v>
      </c>
      <c r="T4472" s="24">
        <f t="shared" si="69"/>
        <v>0.15909090909090909</v>
      </c>
      <c r="U4472" s="25">
        <v>0</v>
      </c>
      <c r="V4472">
        <v>1</v>
      </c>
      <c r="W4472" t="b">
        <f>FALSE()</f>
        <v>0</v>
      </c>
    </row>
    <row r="4473" spans="1:23" x14ac:dyDescent="0.2">
      <c r="A4473" t="s">
        <v>8870</v>
      </c>
      <c r="B4473" t="s">
        <v>4793</v>
      </c>
      <c r="C4473" t="s">
        <v>1109</v>
      </c>
      <c r="D4473" t="s">
        <v>44</v>
      </c>
      <c r="E4473" s="22">
        <v>453417</v>
      </c>
      <c r="F4473" s="22">
        <v>501264</v>
      </c>
      <c r="G4473" s="22">
        <v>509500</v>
      </c>
      <c r="H4473" s="22">
        <v>520421</v>
      </c>
      <c r="I4473" s="22">
        <v>507785</v>
      </c>
      <c r="J4473" s="23">
        <v>110</v>
      </c>
      <c r="K4473" s="22">
        <v>748590</v>
      </c>
      <c r="L4473" s="23">
        <v>138</v>
      </c>
      <c r="M4473" s="22">
        <v>487642</v>
      </c>
      <c r="N4473" s="23">
        <v>109</v>
      </c>
      <c r="O4473" s="23">
        <v>263</v>
      </c>
      <c r="P4473" s="23">
        <v>279</v>
      </c>
      <c r="Q4473" s="24">
        <v>1.6509967645677199</v>
      </c>
      <c r="R4473" s="24">
        <v>1.1924769935187101</v>
      </c>
      <c r="S4473" s="24">
        <v>1.0608365019011401</v>
      </c>
      <c r="T4473" s="24">
        <f t="shared" si="69"/>
        <v>0.3942652329749104</v>
      </c>
      <c r="U4473" s="25">
        <v>0</v>
      </c>
      <c r="V4473">
        <v>1</v>
      </c>
      <c r="W4473" t="b">
        <f>FALSE()</f>
        <v>0</v>
      </c>
    </row>
    <row r="4474" spans="1:23" x14ac:dyDescent="0.2">
      <c r="A4474" t="s">
        <v>8871</v>
      </c>
      <c r="B4474" t="s">
        <v>8872</v>
      </c>
      <c r="C4474" t="s">
        <v>3479</v>
      </c>
      <c r="D4474" t="s">
        <v>44</v>
      </c>
      <c r="E4474" s="22">
        <v>773490.28</v>
      </c>
      <c r="F4474" s="22">
        <v>1088693.1299999999</v>
      </c>
      <c r="G4474" s="22">
        <v>1106643.02</v>
      </c>
      <c r="H4474" s="22">
        <v>1143213</v>
      </c>
      <c r="I4474" s="22">
        <v>1210681</v>
      </c>
      <c r="J4474" s="23">
        <v>228</v>
      </c>
      <c r="K4474" s="22">
        <v>1312907</v>
      </c>
      <c r="L4474" s="23">
        <v>250</v>
      </c>
      <c r="M4474" s="22">
        <v>1145869</v>
      </c>
      <c r="N4474" s="23">
        <v>238</v>
      </c>
      <c r="O4474" s="23">
        <v>621</v>
      </c>
      <c r="P4474" s="23">
        <v>506</v>
      </c>
      <c r="Q4474" s="24">
        <v>1.6973800886030499</v>
      </c>
      <c r="R4474" s="24">
        <v>1.1023377620692301</v>
      </c>
      <c r="S4474" s="24">
        <v>0.81481481481481499</v>
      </c>
      <c r="T4474" s="24">
        <f t="shared" si="69"/>
        <v>0.45059288537549408</v>
      </c>
      <c r="U4474" s="25">
        <v>0</v>
      </c>
      <c r="V4474">
        <v>1</v>
      </c>
      <c r="W4474" t="b">
        <f>FALSE()</f>
        <v>0</v>
      </c>
    </row>
    <row r="4475" spans="1:23" x14ac:dyDescent="0.2">
      <c r="A4475" t="s">
        <v>8873</v>
      </c>
      <c r="B4475" t="s">
        <v>8874</v>
      </c>
      <c r="C4475" t="s">
        <v>84</v>
      </c>
      <c r="D4475" t="s">
        <v>44</v>
      </c>
      <c r="E4475" s="22">
        <v>57083</v>
      </c>
      <c r="F4475" s="22">
        <v>68883.59</v>
      </c>
      <c r="G4475" s="22">
        <v>72585</v>
      </c>
      <c r="H4475" s="22">
        <v>165882.47</v>
      </c>
      <c r="I4475" s="22">
        <v>174076.82</v>
      </c>
      <c r="J4475" s="23">
        <v>39</v>
      </c>
      <c r="K4475" s="22">
        <v>97431.41</v>
      </c>
      <c r="L4475" s="23">
        <v>23</v>
      </c>
      <c r="M4475" s="22">
        <v>49994</v>
      </c>
      <c r="N4475" s="23">
        <v>11</v>
      </c>
      <c r="O4475" s="23">
        <v>27</v>
      </c>
      <c r="P4475" s="23">
        <v>75</v>
      </c>
      <c r="Q4475" s="24">
        <v>1.7068375873727699</v>
      </c>
      <c r="R4475" s="24">
        <v>1.2328095356067701</v>
      </c>
      <c r="S4475" s="24">
        <v>2.7777777777777799</v>
      </c>
      <c r="T4475" s="24">
        <f t="shared" si="69"/>
        <v>0.52</v>
      </c>
      <c r="U4475" s="25">
        <v>0</v>
      </c>
      <c r="V4475">
        <v>1</v>
      </c>
      <c r="W4475" t="b">
        <f>FALSE()</f>
        <v>0</v>
      </c>
    </row>
    <row r="4476" spans="1:23" x14ac:dyDescent="0.2">
      <c r="A4476" t="s">
        <v>8875</v>
      </c>
      <c r="B4476" t="s">
        <v>8876</v>
      </c>
      <c r="C4476" t="s">
        <v>84</v>
      </c>
      <c r="D4476" t="s">
        <v>142</v>
      </c>
      <c r="E4476" s="22">
        <v>11308802.140000001</v>
      </c>
      <c r="F4476" s="22">
        <v>9115729.6899999995</v>
      </c>
      <c r="G4476" s="22">
        <v>7551248.0999999996</v>
      </c>
      <c r="H4476" s="22">
        <v>8696431.6199999992</v>
      </c>
      <c r="I4476" s="22">
        <v>11670766.32</v>
      </c>
      <c r="J4476" s="23">
        <v>2974</v>
      </c>
      <c r="K4476" s="22">
        <v>16306636.99</v>
      </c>
      <c r="L4476" s="23">
        <v>3732</v>
      </c>
      <c r="M4476" s="22">
        <v>10657587.279999999</v>
      </c>
      <c r="N4476" s="23">
        <v>3378</v>
      </c>
      <c r="O4476" s="23">
        <v>14624</v>
      </c>
      <c r="P4476" s="23">
        <v>17166</v>
      </c>
      <c r="Q4476" s="24">
        <v>1.4419420189802701</v>
      </c>
      <c r="R4476" s="24">
        <v>1.1340859503424401</v>
      </c>
      <c r="S4476" s="24">
        <v>1.1738238512035</v>
      </c>
      <c r="T4476" s="24">
        <f t="shared" si="69"/>
        <v>0.17324944658044972</v>
      </c>
      <c r="U4476" s="25">
        <v>0.44527586550932902</v>
      </c>
      <c r="V4476">
        <v>2</v>
      </c>
      <c r="W4476" t="b">
        <f>FALSE()</f>
        <v>0</v>
      </c>
    </row>
    <row r="4477" spans="1:23" x14ac:dyDescent="0.2">
      <c r="A4477" t="s">
        <v>8877</v>
      </c>
      <c r="B4477" t="s">
        <v>8878</v>
      </c>
      <c r="C4477" t="s">
        <v>2501</v>
      </c>
      <c r="D4477" t="s">
        <v>145</v>
      </c>
      <c r="E4477" s="22">
        <v>277822.92</v>
      </c>
      <c r="F4477" s="22">
        <v>342709.29</v>
      </c>
      <c r="G4477" s="22">
        <v>359759.2</v>
      </c>
      <c r="H4477" s="22">
        <v>300622</v>
      </c>
      <c r="I4477" s="22">
        <v>247481</v>
      </c>
      <c r="J4477" s="23">
        <v>63</v>
      </c>
      <c r="K4477" s="22">
        <v>351599.08</v>
      </c>
      <c r="L4477" s="23">
        <v>77</v>
      </c>
      <c r="M4477" s="22">
        <v>333562.87</v>
      </c>
      <c r="N4477" s="23">
        <v>74</v>
      </c>
      <c r="O4477" s="23">
        <v>221</v>
      </c>
      <c r="P4477" s="23">
        <v>249</v>
      </c>
      <c r="Q4477" s="24">
        <v>1.26555102077251</v>
      </c>
      <c r="R4477" s="24">
        <v>0.91224921976738105</v>
      </c>
      <c r="S4477" s="24">
        <v>1.12669683257919</v>
      </c>
      <c r="T4477" s="24">
        <f t="shared" si="69"/>
        <v>0.25301204819277107</v>
      </c>
      <c r="U4477" s="25">
        <v>0.79069767441860495</v>
      </c>
      <c r="V4477">
        <v>2</v>
      </c>
      <c r="W4477" t="b">
        <f>FALSE()</f>
        <v>0</v>
      </c>
    </row>
    <row r="4478" spans="1:23" x14ac:dyDescent="0.2">
      <c r="A4478" t="s">
        <v>8879</v>
      </c>
      <c r="B4478" t="s">
        <v>4793</v>
      </c>
      <c r="C4478" t="s">
        <v>600</v>
      </c>
      <c r="D4478" t="s">
        <v>44</v>
      </c>
      <c r="E4478" s="22">
        <v>502462.66</v>
      </c>
      <c r="F4478" s="22">
        <v>436911.13</v>
      </c>
      <c r="G4478" s="22">
        <v>489290</v>
      </c>
      <c r="H4478" s="22">
        <v>510069</v>
      </c>
      <c r="I4478" s="22">
        <v>596138</v>
      </c>
      <c r="J4478" s="23">
        <v>145</v>
      </c>
      <c r="K4478" s="22">
        <v>369922</v>
      </c>
      <c r="L4478" s="23">
        <v>88</v>
      </c>
      <c r="M4478" s="22">
        <v>260187</v>
      </c>
      <c r="N4478" s="23">
        <v>68</v>
      </c>
      <c r="O4478" s="23">
        <v>300</v>
      </c>
      <c r="P4478" s="23">
        <v>102</v>
      </c>
      <c r="Q4478" s="24">
        <v>0.73621789129564397</v>
      </c>
      <c r="R4478" s="24">
        <v>0.53175325138615803</v>
      </c>
      <c r="S4478" s="24">
        <v>0.34</v>
      </c>
      <c r="T4478" s="24">
        <f t="shared" si="69"/>
        <v>1.4215686274509804</v>
      </c>
      <c r="U4478" s="25">
        <v>0</v>
      </c>
      <c r="V4478">
        <v>3</v>
      </c>
      <c r="W4478" t="b">
        <f>FALSE()</f>
        <v>0</v>
      </c>
    </row>
    <row r="4479" spans="1:23" x14ac:dyDescent="0.2">
      <c r="A4479" t="s">
        <v>8880</v>
      </c>
      <c r="B4479" t="s">
        <v>8881</v>
      </c>
      <c r="C4479" t="s">
        <v>1969</v>
      </c>
      <c r="D4479" t="s">
        <v>44</v>
      </c>
      <c r="E4479" s="22">
        <v>61638</v>
      </c>
      <c r="F4479" s="22">
        <v>132339</v>
      </c>
      <c r="G4479" s="22">
        <v>106206</v>
      </c>
      <c r="H4479" s="22">
        <v>74199</v>
      </c>
      <c r="I4479" s="22">
        <v>90382</v>
      </c>
      <c r="J4479" s="23">
        <v>16</v>
      </c>
      <c r="K4479" s="22">
        <v>90445</v>
      </c>
      <c r="L4479" s="23">
        <v>16</v>
      </c>
      <c r="M4479" s="22">
        <v>82833</v>
      </c>
      <c r="N4479" s="23">
        <v>18</v>
      </c>
      <c r="O4479" s="23">
        <v>46</v>
      </c>
      <c r="P4479" s="23">
        <v>42</v>
      </c>
      <c r="Q4479" s="24">
        <v>1.46735779876051</v>
      </c>
      <c r="R4479" s="24">
        <v>1.05983879183452</v>
      </c>
      <c r="S4479" s="24">
        <v>0.91304347826086996</v>
      </c>
      <c r="T4479" s="24">
        <f t="shared" si="69"/>
        <v>0.38095238095238093</v>
      </c>
      <c r="U4479" s="25">
        <v>0</v>
      </c>
      <c r="V4479">
        <v>1</v>
      </c>
      <c r="W4479" t="b">
        <f>FALSE()</f>
        <v>0</v>
      </c>
    </row>
    <row r="4480" spans="1:23" x14ac:dyDescent="0.2">
      <c r="A4480" t="s">
        <v>8882</v>
      </c>
      <c r="B4480" t="s">
        <v>8883</v>
      </c>
      <c r="C4480" t="s">
        <v>1969</v>
      </c>
      <c r="D4480" t="s">
        <v>44</v>
      </c>
      <c r="E4480" s="22">
        <v>111806</v>
      </c>
      <c r="F4480" s="22">
        <v>88167</v>
      </c>
      <c r="G4480" s="22">
        <v>215089</v>
      </c>
      <c r="H4480" s="22">
        <v>205802</v>
      </c>
      <c r="I4480" s="22">
        <v>185704</v>
      </c>
      <c r="J4480" s="23">
        <v>40</v>
      </c>
      <c r="K4480" s="22">
        <v>232195</v>
      </c>
      <c r="L4480" s="23">
        <v>53</v>
      </c>
      <c r="M4480" s="22">
        <v>190724</v>
      </c>
      <c r="N4480" s="23">
        <v>43</v>
      </c>
      <c r="O4480" s="23">
        <v>69</v>
      </c>
      <c r="P4480" s="23">
        <v>141</v>
      </c>
      <c r="Q4480" s="24">
        <v>2.0767668998086002</v>
      </c>
      <c r="R4480" s="24">
        <v>1.5000009703661299</v>
      </c>
      <c r="S4480" s="24">
        <v>2.0434782608695699</v>
      </c>
      <c r="T4480" s="24">
        <f t="shared" si="69"/>
        <v>0.28368794326241137</v>
      </c>
      <c r="U4480" s="25">
        <v>0</v>
      </c>
      <c r="V4480">
        <v>3</v>
      </c>
      <c r="W4480" t="b">
        <f>FALSE()</f>
        <v>0</v>
      </c>
    </row>
    <row r="4481" spans="1:23" x14ac:dyDescent="0.2">
      <c r="A4481" t="s">
        <v>8884</v>
      </c>
      <c r="B4481" t="s">
        <v>8885</v>
      </c>
      <c r="C4481" t="s">
        <v>227</v>
      </c>
      <c r="D4481" t="s">
        <v>44</v>
      </c>
      <c r="E4481" s="22">
        <v>439907.8</v>
      </c>
      <c r="F4481" s="22">
        <v>420215.71</v>
      </c>
      <c r="G4481" s="22">
        <v>281190.65999999997</v>
      </c>
      <c r="H4481" s="22">
        <v>515076.36</v>
      </c>
      <c r="I4481" s="22">
        <v>526568.5</v>
      </c>
      <c r="J4481" s="23">
        <v>122</v>
      </c>
      <c r="K4481" s="22">
        <v>566231.56000000006</v>
      </c>
      <c r="L4481" s="23">
        <v>136</v>
      </c>
      <c r="M4481" s="22">
        <v>493938.67</v>
      </c>
      <c r="N4481" s="23">
        <v>114</v>
      </c>
      <c r="O4481" s="23">
        <v>154</v>
      </c>
      <c r="P4481" s="23">
        <v>239</v>
      </c>
      <c r="Q4481" s="24">
        <v>1.28715962754014</v>
      </c>
      <c r="R4481" s="24">
        <v>0.92968579694921705</v>
      </c>
      <c r="S4481" s="24">
        <v>1.55194805194805</v>
      </c>
      <c r="T4481" s="24">
        <f t="shared" si="69"/>
        <v>0.5104602510460251</v>
      </c>
      <c r="U4481" s="25">
        <v>0</v>
      </c>
      <c r="V4481">
        <v>1</v>
      </c>
      <c r="W4481" t="b">
        <f>FALSE()</f>
        <v>0</v>
      </c>
    </row>
    <row r="4482" spans="1:23" x14ac:dyDescent="0.2">
      <c r="A4482" t="s">
        <v>8886</v>
      </c>
      <c r="B4482" t="s">
        <v>8887</v>
      </c>
      <c r="C4482" t="s">
        <v>227</v>
      </c>
      <c r="D4482" t="s">
        <v>44</v>
      </c>
      <c r="E4482" s="22">
        <v>227221</v>
      </c>
      <c r="F4482" s="22">
        <v>288423</v>
      </c>
      <c r="G4482" s="22">
        <v>12630</v>
      </c>
      <c r="H4482" s="22"/>
      <c r="I4482" s="22"/>
      <c r="J4482" s="23"/>
      <c r="K4482" s="22"/>
      <c r="L4482" s="23"/>
      <c r="M4482" s="22"/>
      <c r="N4482" s="23"/>
      <c r="O4482" s="23"/>
      <c r="P4482" s="23"/>
      <c r="Q4482" s="24"/>
      <c r="R4482" s="24"/>
      <c r="S4482" s="24"/>
      <c r="T4482" s="24" t="str">
        <f t="shared" si="69"/>
        <v/>
      </c>
      <c r="U4482" s="25"/>
      <c r="V4482">
        <v>0</v>
      </c>
      <c r="W4482" t="b">
        <f>FALSE()</f>
        <v>0</v>
      </c>
    </row>
    <row r="4483" spans="1:23" x14ac:dyDescent="0.2">
      <c r="A4483" t="s">
        <v>8888</v>
      </c>
      <c r="B4483" t="s">
        <v>8889</v>
      </c>
      <c r="C4483" t="s">
        <v>1537</v>
      </c>
      <c r="D4483" t="s">
        <v>44</v>
      </c>
      <c r="E4483" s="22">
        <v>346602.62</v>
      </c>
      <c r="F4483" s="22">
        <v>239246</v>
      </c>
      <c r="G4483" s="22">
        <v>362042.43</v>
      </c>
      <c r="H4483" s="22">
        <v>473494</v>
      </c>
      <c r="I4483" s="22">
        <v>565572.36</v>
      </c>
      <c r="J4483" s="23">
        <v>119</v>
      </c>
      <c r="K4483" s="22">
        <v>659900.94999999995</v>
      </c>
      <c r="L4483" s="23">
        <v>126</v>
      </c>
      <c r="M4483" s="22">
        <v>418807</v>
      </c>
      <c r="N4483" s="23">
        <v>103</v>
      </c>
      <c r="O4483" s="23">
        <v>154</v>
      </c>
      <c r="P4483" s="23">
        <v>239</v>
      </c>
      <c r="Q4483" s="24">
        <v>1.90391218046765</v>
      </c>
      <c r="R4483" s="24">
        <v>1.3751519818890501</v>
      </c>
      <c r="S4483" s="24">
        <v>1.55194805194805</v>
      </c>
      <c r="T4483" s="24">
        <f t="shared" si="69"/>
        <v>0.497907949790795</v>
      </c>
      <c r="U4483" s="25">
        <v>0</v>
      </c>
      <c r="V4483">
        <v>1</v>
      </c>
      <c r="W4483" t="b">
        <f>FALSE()</f>
        <v>0</v>
      </c>
    </row>
    <row r="4484" spans="1:23" x14ac:dyDescent="0.2">
      <c r="A4484" t="s">
        <v>8890</v>
      </c>
      <c r="B4484" t="s">
        <v>8891</v>
      </c>
      <c r="C4484" t="s">
        <v>1969</v>
      </c>
      <c r="D4484" t="s">
        <v>44</v>
      </c>
      <c r="E4484" s="22">
        <v>299055</v>
      </c>
      <c r="F4484" s="22">
        <v>450462</v>
      </c>
      <c r="G4484" s="22">
        <v>531688</v>
      </c>
      <c r="H4484" s="22">
        <v>391113</v>
      </c>
      <c r="I4484" s="22">
        <v>539131</v>
      </c>
      <c r="J4484" s="23">
        <v>102</v>
      </c>
      <c r="K4484" s="22">
        <v>622914</v>
      </c>
      <c r="L4484" s="23">
        <v>126</v>
      </c>
      <c r="M4484" s="22"/>
      <c r="N4484" s="23"/>
      <c r="O4484" s="23">
        <v>215</v>
      </c>
      <c r="P4484" s="23">
        <v>201</v>
      </c>
      <c r="Q4484" s="24">
        <v>2.0829412649846999</v>
      </c>
      <c r="R4484" s="24">
        <v>1.35273462201067</v>
      </c>
      <c r="S4484" s="24">
        <v>0.93488372093023198</v>
      </c>
      <c r="T4484" s="24">
        <f t="shared" si="69"/>
        <v>0.5074626865671642</v>
      </c>
      <c r="U4484" s="25">
        <v>0</v>
      </c>
      <c r="V4484">
        <v>0</v>
      </c>
      <c r="W4484" t="b">
        <f>FALSE()</f>
        <v>0</v>
      </c>
    </row>
    <row r="4485" spans="1:23" x14ac:dyDescent="0.2">
      <c r="A4485" t="s">
        <v>8892</v>
      </c>
      <c r="B4485" t="s">
        <v>8893</v>
      </c>
      <c r="C4485" t="s">
        <v>52</v>
      </c>
      <c r="D4485" t="s">
        <v>44</v>
      </c>
      <c r="E4485" s="22">
        <v>357908</v>
      </c>
      <c r="F4485" s="22">
        <v>422879.17</v>
      </c>
      <c r="G4485" s="22">
        <v>452289.58</v>
      </c>
      <c r="H4485" s="22">
        <v>381848.07</v>
      </c>
      <c r="I4485" s="22">
        <v>414323.36</v>
      </c>
      <c r="J4485" s="23">
        <v>101</v>
      </c>
      <c r="K4485" s="22">
        <v>455797.86</v>
      </c>
      <c r="L4485" s="23">
        <v>100</v>
      </c>
      <c r="M4485" s="22">
        <v>274192.2</v>
      </c>
      <c r="N4485" s="23">
        <v>70</v>
      </c>
      <c r="O4485" s="23">
        <v>269</v>
      </c>
      <c r="P4485" s="23">
        <v>222</v>
      </c>
      <c r="Q4485" s="24">
        <v>1.27350564949652</v>
      </c>
      <c r="R4485" s="24">
        <v>0.91982384262171402</v>
      </c>
      <c r="S4485" s="24">
        <v>0.82527881040892204</v>
      </c>
      <c r="T4485" s="24">
        <f t="shared" si="69"/>
        <v>0.45495495495495497</v>
      </c>
      <c r="U4485" s="25">
        <v>0</v>
      </c>
      <c r="V4485">
        <v>1</v>
      </c>
      <c r="W4485" t="b">
        <f>FALSE()</f>
        <v>0</v>
      </c>
    </row>
    <row r="4486" spans="1:23" x14ac:dyDescent="0.2">
      <c r="A4486" t="s">
        <v>8894</v>
      </c>
      <c r="B4486" t="s">
        <v>8895</v>
      </c>
      <c r="C4486" t="s">
        <v>52</v>
      </c>
      <c r="D4486" t="s">
        <v>44</v>
      </c>
      <c r="E4486" s="22">
        <v>362775</v>
      </c>
      <c r="F4486" s="22">
        <v>347211</v>
      </c>
      <c r="G4486" s="22">
        <v>415196</v>
      </c>
      <c r="H4486" s="22">
        <v>475677</v>
      </c>
      <c r="I4486" s="22">
        <v>431225</v>
      </c>
      <c r="J4486" s="23">
        <v>111</v>
      </c>
      <c r="K4486" s="22">
        <v>591480</v>
      </c>
      <c r="L4486" s="23">
        <v>130</v>
      </c>
      <c r="M4486" s="22">
        <v>313431</v>
      </c>
      <c r="N4486" s="23">
        <v>92</v>
      </c>
      <c r="O4486" s="23">
        <v>223</v>
      </c>
      <c r="P4486" s="23">
        <v>231</v>
      </c>
      <c r="Q4486" s="24">
        <v>1.63043208600372</v>
      </c>
      <c r="R4486" s="24">
        <v>1.1776235991372299</v>
      </c>
      <c r="S4486" s="24">
        <v>1.03587443946188</v>
      </c>
      <c r="T4486" s="24">
        <f t="shared" si="69"/>
        <v>0.48051948051948051</v>
      </c>
      <c r="U4486" s="25">
        <v>0</v>
      </c>
      <c r="V4486">
        <v>1</v>
      </c>
      <c r="W4486" t="b">
        <f>FALSE()</f>
        <v>0</v>
      </c>
    </row>
    <row r="4487" spans="1:23" x14ac:dyDescent="0.2">
      <c r="A4487" t="s">
        <v>8896</v>
      </c>
      <c r="B4487" t="s">
        <v>8897</v>
      </c>
      <c r="C4487" t="s">
        <v>909</v>
      </c>
      <c r="D4487" t="s">
        <v>44</v>
      </c>
      <c r="E4487" s="22">
        <v>439652.8</v>
      </c>
      <c r="F4487" s="22">
        <v>527339.77</v>
      </c>
      <c r="G4487" s="22">
        <v>490885.23</v>
      </c>
      <c r="H4487" s="22">
        <v>290330.95</v>
      </c>
      <c r="I4487" s="22">
        <v>29378</v>
      </c>
      <c r="J4487" s="23">
        <v>11</v>
      </c>
      <c r="K4487" s="22"/>
      <c r="L4487" s="23"/>
      <c r="M4487" s="22"/>
      <c r="N4487" s="23"/>
      <c r="O4487" s="23"/>
      <c r="P4487" s="23"/>
      <c r="Q4487" s="24"/>
      <c r="R4487" s="24"/>
      <c r="S4487" s="24"/>
      <c r="T4487" s="24" t="str">
        <f t="shared" ref="T4487:T4550" si="70">IFERROR(J4487/P4487,"")</f>
        <v/>
      </c>
      <c r="U4487" s="25"/>
      <c r="V4487">
        <v>0</v>
      </c>
      <c r="W4487" t="b">
        <f>FALSE()</f>
        <v>0</v>
      </c>
    </row>
    <row r="4488" spans="1:23" x14ac:dyDescent="0.2">
      <c r="A4488" t="s">
        <v>8898</v>
      </c>
      <c r="B4488" t="s">
        <v>8899</v>
      </c>
      <c r="C4488" t="s">
        <v>84</v>
      </c>
      <c r="D4488" t="s">
        <v>44</v>
      </c>
      <c r="E4488" s="22">
        <v>512582.57</v>
      </c>
      <c r="F4488" s="22">
        <v>552900.74</v>
      </c>
      <c r="G4488" s="22">
        <v>789309.09</v>
      </c>
      <c r="H4488" s="22">
        <v>519057.35</v>
      </c>
      <c r="I4488" s="22">
        <v>662868.92000000004</v>
      </c>
      <c r="J4488" s="23">
        <v>153</v>
      </c>
      <c r="K4488" s="22">
        <v>555700.76</v>
      </c>
      <c r="L4488" s="23">
        <v>133</v>
      </c>
      <c r="M4488" s="22">
        <v>451844.4</v>
      </c>
      <c r="N4488" s="23">
        <v>110</v>
      </c>
      <c r="O4488" s="23">
        <v>277</v>
      </c>
      <c r="P4488" s="23">
        <v>348</v>
      </c>
      <c r="Q4488" s="24">
        <v>1.08411950098108</v>
      </c>
      <c r="R4488" s="24">
        <v>0.78303458304075602</v>
      </c>
      <c r="S4488" s="24">
        <v>1.25631768953069</v>
      </c>
      <c r="T4488" s="24">
        <f t="shared" si="70"/>
        <v>0.43965517241379309</v>
      </c>
      <c r="U4488" s="25">
        <v>0</v>
      </c>
      <c r="V4488">
        <v>1</v>
      </c>
      <c r="W4488" t="b">
        <f>FALSE()</f>
        <v>0</v>
      </c>
    </row>
    <row r="4489" spans="1:23" x14ac:dyDescent="0.2">
      <c r="A4489" t="s">
        <v>8900</v>
      </c>
      <c r="B4489" t="s">
        <v>8901</v>
      </c>
      <c r="C4489" t="s">
        <v>227</v>
      </c>
      <c r="D4489" t="s">
        <v>44</v>
      </c>
      <c r="E4489" s="22">
        <v>622892.73</v>
      </c>
      <c r="F4489" s="22">
        <v>636935.81999999995</v>
      </c>
      <c r="G4489" s="22">
        <v>724226.42</v>
      </c>
      <c r="H4489" s="22">
        <v>682186.15</v>
      </c>
      <c r="I4489" s="22">
        <v>591470.12</v>
      </c>
      <c r="J4489" s="23">
        <v>156</v>
      </c>
      <c r="K4489" s="22">
        <v>798164.58</v>
      </c>
      <c r="L4489" s="23">
        <v>179</v>
      </c>
      <c r="M4489" s="22">
        <v>535751.88</v>
      </c>
      <c r="N4489" s="23">
        <v>146</v>
      </c>
      <c r="O4489" s="23">
        <v>547</v>
      </c>
      <c r="P4489" s="23">
        <v>719</v>
      </c>
      <c r="Q4489" s="24">
        <v>1.2813836822272799</v>
      </c>
      <c r="R4489" s="24">
        <v>0.925513964484596</v>
      </c>
      <c r="S4489" s="24">
        <v>1.3144424131627099</v>
      </c>
      <c r="T4489" s="24">
        <f t="shared" si="70"/>
        <v>0.21696801112656466</v>
      </c>
      <c r="U4489" s="25">
        <v>0</v>
      </c>
      <c r="V4489">
        <v>1</v>
      </c>
      <c r="W4489" t="b">
        <f>FALSE()</f>
        <v>0</v>
      </c>
    </row>
    <row r="4490" spans="1:23" x14ac:dyDescent="0.2">
      <c r="A4490" t="s">
        <v>8902</v>
      </c>
      <c r="B4490" t="s">
        <v>8903</v>
      </c>
      <c r="C4490" t="s">
        <v>84</v>
      </c>
      <c r="D4490" t="s">
        <v>44</v>
      </c>
      <c r="E4490" s="22">
        <v>514564.15</v>
      </c>
      <c r="F4490" s="22">
        <v>251697.91</v>
      </c>
      <c r="G4490" s="22">
        <v>325008.94</v>
      </c>
      <c r="H4490" s="22">
        <v>491851.82</v>
      </c>
      <c r="I4490" s="22">
        <v>579595.15</v>
      </c>
      <c r="J4490" s="23">
        <v>158</v>
      </c>
      <c r="K4490" s="22">
        <v>629666.99</v>
      </c>
      <c r="L4490" s="23">
        <v>156</v>
      </c>
      <c r="M4490" s="22">
        <v>342626.52</v>
      </c>
      <c r="N4490" s="23">
        <v>115</v>
      </c>
      <c r="O4490" s="23">
        <v>127</v>
      </c>
      <c r="P4490" s="23">
        <v>208</v>
      </c>
      <c r="Q4490" s="24">
        <v>1.2236899714059</v>
      </c>
      <c r="R4490" s="24">
        <v>0.88384312399495601</v>
      </c>
      <c r="S4490" s="24">
        <v>1.63779527559055</v>
      </c>
      <c r="T4490" s="24">
        <f t="shared" si="70"/>
        <v>0.75961538461538458</v>
      </c>
      <c r="U4490" s="25">
        <v>0</v>
      </c>
      <c r="V4490">
        <v>1</v>
      </c>
      <c r="W4490" t="b">
        <f>FALSE()</f>
        <v>0</v>
      </c>
    </row>
    <row r="4491" spans="1:23" x14ac:dyDescent="0.2">
      <c r="A4491" t="s">
        <v>8904</v>
      </c>
      <c r="B4491" t="s">
        <v>8905</v>
      </c>
      <c r="C4491" t="s">
        <v>71</v>
      </c>
      <c r="D4491" t="s">
        <v>145</v>
      </c>
      <c r="E4491" s="22">
        <v>81985</v>
      </c>
      <c r="F4491" s="22">
        <v>64504</v>
      </c>
      <c r="G4491" s="22"/>
      <c r="H4491" s="22"/>
      <c r="I4491" s="22"/>
      <c r="J4491" s="23"/>
      <c r="K4491" s="22"/>
      <c r="L4491" s="23"/>
      <c r="M4491" s="22"/>
      <c r="N4491" s="23"/>
      <c r="O4491" s="23"/>
      <c r="P4491" s="23"/>
      <c r="Q4491" s="24"/>
      <c r="R4491" s="24"/>
      <c r="S4491" s="24"/>
      <c r="T4491" s="24" t="str">
        <f t="shared" si="70"/>
        <v/>
      </c>
      <c r="U4491" s="25"/>
      <c r="V4491">
        <v>0</v>
      </c>
      <c r="W4491" t="b">
        <f>FALSE()</f>
        <v>0</v>
      </c>
    </row>
    <row r="4492" spans="1:23" x14ac:dyDescent="0.2">
      <c r="A4492" t="s">
        <v>8906</v>
      </c>
      <c r="B4492" t="s">
        <v>8907</v>
      </c>
      <c r="C4492" t="s">
        <v>3805</v>
      </c>
      <c r="D4492" t="s">
        <v>44</v>
      </c>
      <c r="E4492" s="22">
        <v>325963</v>
      </c>
      <c r="F4492" s="22">
        <v>366012.75</v>
      </c>
      <c r="G4492" s="22">
        <v>487062.22</v>
      </c>
      <c r="H4492" s="22">
        <v>401444.23</v>
      </c>
      <c r="I4492" s="22">
        <v>469336.43</v>
      </c>
      <c r="J4492" s="23">
        <v>98</v>
      </c>
      <c r="K4492" s="22">
        <v>353766.91</v>
      </c>
      <c r="L4492" s="23">
        <v>66</v>
      </c>
      <c r="M4492" s="22">
        <v>228643.34</v>
      </c>
      <c r="N4492" s="23">
        <v>54</v>
      </c>
      <c r="O4492" s="23">
        <v>54</v>
      </c>
      <c r="P4492" s="23">
        <v>74</v>
      </c>
      <c r="Q4492" s="24">
        <v>1.08529774851747</v>
      </c>
      <c r="R4492" s="24">
        <v>0.78388560413901998</v>
      </c>
      <c r="S4492" s="24">
        <v>1.37037037037037</v>
      </c>
      <c r="T4492" s="24">
        <f t="shared" si="70"/>
        <v>1.3243243243243243</v>
      </c>
      <c r="U4492" s="25">
        <v>0</v>
      </c>
      <c r="V4492">
        <v>3</v>
      </c>
      <c r="W4492" t="b">
        <f>FALSE()</f>
        <v>0</v>
      </c>
    </row>
    <row r="4493" spans="1:23" x14ac:dyDescent="0.2">
      <c r="A4493" t="s">
        <v>8908</v>
      </c>
      <c r="B4493" t="s">
        <v>8909</v>
      </c>
      <c r="C4493" t="s">
        <v>84</v>
      </c>
      <c r="D4493" t="s">
        <v>142</v>
      </c>
      <c r="E4493" s="22">
        <v>9485828.1999999993</v>
      </c>
      <c r="F4493" s="22">
        <v>7539760.2000000002</v>
      </c>
      <c r="G4493" s="22">
        <v>6376918.9199999999</v>
      </c>
      <c r="H4493" s="22">
        <v>7092215.4900000002</v>
      </c>
      <c r="I4493" s="22">
        <v>8999225.1199999992</v>
      </c>
      <c r="J4493" s="23">
        <v>2143</v>
      </c>
      <c r="K4493" s="22">
        <v>11373010.199999999</v>
      </c>
      <c r="L4493" s="23">
        <v>2553</v>
      </c>
      <c r="M4493" s="22">
        <v>7109635.29</v>
      </c>
      <c r="N4493" s="23">
        <v>2187</v>
      </c>
      <c r="O4493" s="23">
        <v>15560</v>
      </c>
      <c r="P4493" s="23">
        <v>17336</v>
      </c>
      <c r="Q4493" s="24">
        <v>1.1989475204705899</v>
      </c>
      <c r="R4493" s="24">
        <v>0.942971021210118</v>
      </c>
      <c r="S4493" s="24">
        <v>1.1141388174807201</v>
      </c>
      <c r="T4493" s="24">
        <f t="shared" si="70"/>
        <v>0.12361559760036918</v>
      </c>
      <c r="U4493" s="25">
        <v>0.44683415222026501</v>
      </c>
      <c r="V4493">
        <v>2</v>
      </c>
      <c r="W4493" t="b">
        <f>FALSE()</f>
        <v>0</v>
      </c>
    </row>
    <row r="4494" spans="1:23" x14ac:dyDescent="0.2">
      <c r="A4494" t="s">
        <v>8910</v>
      </c>
      <c r="B4494" t="s">
        <v>8911</v>
      </c>
      <c r="C4494" t="s">
        <v>84</v>
      </c>
      <c r="D4494" t="s">
        <v>145</v>
      </c>
      <c r="E4494" s="22">
        <v>45310</v>
      </c>
      <c r="F4494" s="22">
        <v>40365</v>
      </c>
      <c r="G4494" s="22">
        <v>16326</v>
      </c>
      <c r="H4494" s="22">
        <v>24325</v>
      </c>
      <c r="I4494" s="22">
        <v>16135</v>
      </c>
      <c r="J4494" s="23">
        <v>3</v>
      </c>
      <c r="K4494" s="22"/>
      <c r="L4494" s="23"/>
      <c r="M4494" s="22"/>
      <c r="N4494" s="23"/>
      <c r="O4494" s="23"/>
      <c r="P4494" s="23"/>
      <c r="Q4494" s="24"/>
      <c r="R4494" s="24"/>
      <c r="S4494" s="24"/>
      <c r="T4494" s="24" t="str">
        <f t="shared" si="70"/>
        <v/>
      </c>
      <c r="U4494" s="25"/>
      <c r="V4494">
        <v>0</v>
      </c>
      <c r="W4494" t="b">
        <f>FALSE()</f>
        <v>0</v>
      </c>
    </row>
    <row r="4495" spans="1:23" x14ac:dyDescent="0.2">
      <c r="A4495" t="s">
        <v>8912</v>
      </c>
      <c r="B4495" t="s">
        <v>8913</v>
      </c>
      <c r="C4495" t="s">
        <v>926</v>
      </c>
      <c r="D4495" t="s">
        <v>44</v>
      </c>
      <c r="E4495" s="22">
        <v>162300.71</v>
      </c>
      <c r="F4495" s="22">
        <v>172735.84</v>
      </c>
      <c r="G4495" s="22">
        <v>232588.7</v>
      </c>
      <c r="H4495" s="22">
        <v>338714.12</v>
      </c>
      <c r="I4495" s="22">
        <v>232928.09</v>
      </c>
      <c r="J4495" s="23">
        <v>55</v>
      </c>
      <c r="K4495" s="22">
        <v>286433.31</v>
      </c>
      <c r="L4495" s="23">
        <v>63</v>
      </c>
      <c r="M4495" s="22">
        <v>201583.12</v>
      </c>
      <c r="N4495" s="23">
        <v>53</v>
      </c>
      <c r="O4495" s="23">
        <v>100</v>
      </c>
      <c r="P4495" s="23">
        <v>140</v>
      </c>
      <c r="Q4495" s="24">
        <v>1.76483091170704</v>
      </c>
      <c r="R4495" s="24">
        <v>1.2746967800462801</v>
      </c>
      <c r="S4495" s="24">
        <v>1.4</v>
      </c>
      <c r="T4495" s="24">
        <f t="shared" si="70"/>
        <v>0.39285714285714285</v>
      </c>
      <c r="U4495" s="25">
        <v>0</v>
      </c>
      <c r="V4495">
        <v>1</v>
      </c>
      <c r="W4495" t="b">
        <f>FALSE()</f>
        <v>0</v>
      </c>
    </row>
    <row r="4496" spans="1:23" x14ac:dyDescent="0.2">
      <c r="A4496" t="s">
        <v>8914</v>
      </c>
      <c r="B4496" t="s">
        <v>6369</v>
      </c>
      <c r="C4496" t="s">
        <v>600</v>
      </c>
      <c r="D4496" t="s">
        <v>44</v>
      </c>
      <c r="E4496" s="22">
        <v>3690774.75</v>
      </c>
      <c r="F4496" s="22">
        <v>3680251</v>
      </c>
      <c r="G4496" s="22">
        <v>3478130</v>
      </c>
      <c r="H4496" s="22">
        <v>4027014.16</v>
      </c>
      <c r="I4496" s="22">
        <v>4933642</v>
      </c>
      <c r="J4496" s="23">
        <v>967</v>
      </c>
      <c r="K4496" s="22">
        <v>5561505.3600000003</v>
      </c>
      <c r="L4496" s="23">
        <v>1097</v>
      </c>
      <c r="M4496" s="22">
        <v>4436998.12</v>
      </c>
      <c r="N4496" s="23">
        <v>954</v>
      </c>
      <c r="O4496" s="23">
        <v>2145</v>
      </c>
      <c r="P4496" s="23">
        <v>1975</v>
      </c>
      <c r="Q4496" s="24">
        <v>1.5068666436498199</v>
      </c>
      <c r="R4496" s="24">
        <v>0.97861169389867197</v>
      </c>
      <c r="S4496" s="24">
        <v>0.92074592074592099</v>
      </c>
      <c r="T4496" s="24">
        <f t="shared" si="70"/>
        <v>0.48962025316455698</v>
      </c>
      <c r="U4496" s="25">
        <v>0.110714285714286</v>
      </c>
      <c r="V4496">
        <v>1</v>
      </c>
      <c r="W4496" t="b">
        <f>FALSE()</f>
        <v>0</v>
      </c>
    </row>
    <row r="4497" spans="1:23" x14ac:dyDescent="0.2">
      <c r="A4497" t="s">
        <v>8915</v>
      </c>
      <c r="B4497" t="s">
        <v>73</v>
      </c>
      <c r="C4497" t="s">
        <v>74</v>
      </c>
      <c r="D4497" t="s">
        <v>44</v>
      </c>
      <c r="E4497" s="22">
        <v>547911.18999999994</v>
      </c>
      <c r="F4497" s="22">
        <v>804123.75</v>
      </c>
      <c r="G4497" s="22">
        <v>850135.28</v>
      </c>
      <c r="H4497" s="22">
        <v>807709.2</v>
      </c>
      <c r="I4497" s="22">
        <v>1547453.88</v>
      </c>
      <c r="J4497" s="23">
        <v>281</v>
      </c>
      <c r="K4497" s="22">
        <v>1758832</v>
      </c>
      <c r="L4497" s="23">
        <v>314</v>
      </c>
      <c r="M4497" s="22">
        <v>1504981</v>
      </c>
      <c r="N4497" s="23">
        <v>328</v>
      </c>
      <c r="O4497" s="23">
        <v>170</v>
      </c>
      <c r="P4497" s="23">
        <v>269</v>
      </c>
      <c r="Q4497" s="24">
        <v>3.2100676753836699</v>
      </c>
      <c r="R4497" s="24">
        <v>2.08472977922432</v>
      </c>
      <c r="S4497" s="24">
        <v>1.5823529411764701</v>
      </c>
      <c r="T4497" s="24">
        <f t="shared" si="70"/>
        <v>1.0446096654275092</v>
      </c>
      <c r="U4497" s="25">
        <v>0</v>
      </c>
      <c r="V4497">
        <v>5</v>
      </c>
      <c r="W4497" t="b">
        <f>FALSE()</f>
        <v>0</v>
      </c>
    </row>
    <row r="4498" spans="1:23" x14ac:dyDescent="0.2">
      <c r="A4498" t="s">
        <v>8916</v>
      </c>
      <c r="B4498" t="s">
        <v>8917</v>
      </c>
      <c r="C4498" t="s">
        <v>1463</v>
      </c>
      <c r="D4498" t="s">
        <v>44</v>
      </c>
      <c r="E4498" s="22">
        <v>367669.1</v>
      </c>
      <c r="F4498" s="22">
        <v>511427.8</v>
      </c>
      <c r="G4498" s="22">
        <v>424924.02</v>
      </c>
      <c r="H4498" s="22">
        <v>394444.1</v>
      </c>
      <c r="I4498" s="22">
        <v>550362.69999999995</v>
      </c>
      <c r="J4498" s="23">
        <v>120</v>
      </c>
      <c r="K4498" s="22">
        <v>632255.22</v>
      </c>
      <c r="L4498" s="23">
        <v>135</v>
      </c>
      <c r="M4498" s="22">
        <v>367496.75</v>
      </c>
      <c r="N4498" s="23">
        <v>94</v>
      </c>
      <c r="O4498" s="23">
        <v>314</v>
      </c>
      <c r="P4498" s="23">
        <v>295</v>
      </c>
      <c r="Q4498" s="24">
        <v>1.71963110307611</v>
      </c>
      <c r="R4498" s="24">
        <v>1.2420499977747499</v>
      </c>
      <c r="S4498" s="24">
        <v>0.93949044585987296</v>
      </c>
      <c r="T4498" s="24">
        <f t="shared" si="70"/>
        <v>0.40677966101694918</v>
      </c>
      <c r="U4498" s="25">
        <v>0</v>
      </c>
      <c r="V4498">
        <v>1</v>
      </c>
      <c r="W4498" t="b">
        <f>FALSE()</f>
        <v>0</v>
      </c>
    </row>
    <row r="4499" spans="1:23" x14ac:dyDescent="0.2">
      <c r="A4499" t="s">
        <v>8918</v>
      </c>
      <c r="B4499" t="s">
        <v>8919</v>
      </c>
      <c r="C4499" t="s">
        <v>227</v>
      </c>
      <c r="D4499" t="s">
        <v>44</v>
      </c>
      <c r="E4499" s="22">
        <v>138214.22</v>
      </c>
      <c r="F4499" s="22">
        <v>117547</v>
      </c>
      <c r="G4499" s="22">
        <v>134769.59</v>
      </c>
      <c r="H4499" s="22">
        <v>119366.96</v>
      </c>
      <c r="I4499" s="22">
        <v>178646.63</v>
      </c>
      <c r="J4499" s="23">
        <v>49</v>
      </c>
      <c r="K4499" s="22">
        <v>134514</v>
      </c>
      <c r="L4499" s="23">
        <v>37</v>
      </c>
      <c r="M4499" s="22">
        <v>117949</v>
      </c>
      <c r="N4499" s="23">
        <v>33</v>
      </c>
      <c r="O4499" s="23">
        <v>75</v>
      </c>
      <c r="P4499" s="23">
        <v>92</v>
      </c>
      <c r="Q4499" s="24">
        <v>0.97322836970031001</v>
      </c>
      <c r="R4499" s="24">
        <v>0.70294046918450903</v>
      </c>
      <c r="S4499" s="24">
        <v>1.2266666666666699</v>
      </c>
      <c r="T4499" s="24">
        <f t="shared" si="70"/>
        <v>0.53260869565217395</v>
      </c>
      <c r="U4499" s="25">
        <v>0</v>
      </c>
      <c r="V4499">
        <v>1</v>
      </c>
      <c r="W4499" t="b">
        <f>FALSE()</f>
        <v>0</v>
      </c>
    </row>
    <row r="4500" spans="1:23" x14ac:dyDescent="0.2">
      <c r="A4500" t="s">
        <v>8920</v>
      </c>
      <c r="B4500" t="s">
        <v>8921</v>
      </c>
      <c r="C4500" t="s">
        <v>114</v>
      </c>
      <c r="D4500" t="s">
        <v>44</v>
      </c>
      <c r="E4500" s="22">
        <v>96419.16</v>
      </c>
      <c r="F4500" s="22">
        <v>87393.26</v>
      </c>
      <c r="G4500" s="22">
        <v>137896</v>
      </c>
      <c r="H4500" s="22">
        <v>151022</v>
      </c>
      <c r="I4500" s="22">
        <v>99892</v>
      </c>
      <c r="J4500" s="23">
        <v>13</v>
      </c>
      <c r="K4500" s="22">
        <v>222828</v>
      </c>
      <c r="L4500" s="23">
        <v>39</v>
      </c>
      <c r="M4500" s="22">
        <v>119283</v>
      </c>
      <c r="N4500" s="23">
        <v>18</v>
      </c>
      <c r="O4500" s="23">
        <v>37</v>
      </c>
      <c r="P4500" s="23">
        <v>93</v>
      </c>
      <c r="Q4500" s="24">
        <v>2.3110344458508001</v>
      </c>
      <c r="R4500" s="24">
        <v>1.66920703120088</v>
      </c>
      <c r="S4500" s="24">
        <v>2.51351351351351</v>
      </c>
      <c r="T4500" s="24">
        <f t="shared" si="70"/>
        <v>0.13978494623655913</v>
      </c>
      <c r="U4500" s="25">
        <v>0</v>
      </c>
      <c r="V4500">
        <v>1</v>
      </c>
      <c r="W4500" t="b">
        <f>FALSE()</f>
        <v>0</v>
      </c>
    </row>
    <row r="4501" spans="1:23" x14ac:dyDescent="0.2">
      <c r="A4501" t="s">
        <v>8922</v>
      </c>
      <c r="B4501" t="s">
        <v>8923</v>
      </c>
      <c r="C4501" t="s">
        <v>63</v>
      </c>
      <c r="D4501" t="s">
        <v>44</v>
      </c>
      <c r="E4501" s="22">
        <v>146681</v>
      </c>
      <c r="F4501" s="22">
        <v>173664</v>
      </c>
      <c r="G4501" s="22">
        <v>183395.41</v>
      </c>
      <c r="H4501" s="22">
        <v>130572</v>
      </c>
      <c r="I4501" s="22">
        <v>228396.5</v>
      </c>
      <c r="J4501" s="23">
        <v>58</v>
      </c>
      <c r="K4501" s="22">
        <v>161745</v>
      </c>
      <c r="L4501" s="23">
        <v>41</v>
      </c>
      <c r="M4501" s="22">
        <v>93474</v>
      </c>
      <c r="N4501" s="23">
        <v>27</v>
      </c>
      <c r="O4501" s="23">
        <v>78</v>
      </c>
      <c r="P4501" s="23">
        <v>72</v>
      </c>
      <c r="Q4501" s="24">
        <v>1.1026990544105899</v>
      </c>
      <c r="R4501" s="24">
        <v>0.79645416719139095</v>
      </c>
      <c r="S4501" s="24">
        <v>0.92307692307692302</v>
      </c>
      <c r="T4501" s="24">
        <f t="shared" si="70"/>
        <v>0.80555555555555558</v>
      </c>
      <c r="U4501" s="25">
        <v>0</v>
      </c>
      <c r="V4501">
        <v>1</v>
      </c>
      <c r="W4501" t="b">
        <f>FALSE()</f>
        <v>0</v>
      </c>
    </row>
    <row r="4502" spans="1:23" x14ac:dyDescent="0.2">
      <c r="A4502" t="s">
        <v>8924</v>
      </c>
      <c r="B4502" t="s">
        <v>8925</v>
      </c>
      <c r="C4502" t="s">
        <v>114</v>
      </c>
      <c r="D4502" t="s">
        <v>145</v>
      </c>
      <c r="E4502" s="22">
        <v>641095</v>
      </c>
      <c r="F4502" s="22">
        <v>361247.11</v>
      </c>
      <c r="G4502" s="22">
        <v>332479.71000000002</v>
      </c>
      <c r="H4502" s="22">
        <v>760612</v>
      </c>
      <c r="I4502" s="22">
        <v>1833447.3</v>
      </c>
      <c r="J4502" s="23">
        <v>275</v>
      </c>
      <c r="K4502" s="22">
        <v>2418345.33</v>
      </c>
      <c r="L4502" s="23">
        <v>353</v>
      </c>
      <c r="M4502" s="22">
        <v>2850001.72</v>
      </c>
      <c r="N4502" s="23">
        <v>472</v>
      </c>
      <c r="O4502" s="23">
        <v>165</v>
      </c>
      <c r="P4502" s="23">
        <v>475</v>
      </c>
      <c r="Q4502" s="24">
        <v>3.7722105616172299</v>
      </c>
      <c r="R4502" s="24">
        <v>2.7191287313987802</v>
      </c>
      <c r="S4502" s="24">
        <v>2.8787878787878798</v>
      </c>
      <c r="T4502" s="24">
        <f t="shared" si="70"/>
        <v>0.57894736842105265</v>
      </c>
      <c r="U4502" s="25">
        <v>0.102827763496144</v>
      </c>
      <c r="V4502">
        <v>1</v>
      </c>
      <c r="W4502" t="b">
        <f>FALSE()</f>
        <v>0</v>
      </c>
    </row>
    <row r="4503" spans="1:23" x14ac:dyDescent="0.2">
      <c r="A4503" t="s">
        <v>8926</v>
      </c>
      <c r="B4503" t="s">
        <v>8927</v>
      </c>
      <c r="C4503" t="s">
        <v>2501</v>
      </c>
      <c r="D4503" t="s">
        <v>44</v>
      </c>
      <c r="E4503" s="22">
        <v>139166</v>
      </c>
      <c r="F4503" s="22">
        <v>143274</v>
      </c>
      <c r="G4503" s="22">
        <v>119424</v>
      </c>
      <c r="H4503" s="22">
        <v>123811</v>
      </c>
      <c r="I4503" s="22">
        <v>171113</v>
      </c>
      <c r="J4503" s="23">
        <v>32</v>
      </c>
      <c r="K4503" s="22">
        <v>195659</v>
      </c>
      <c r="L4503" s="23">
        <v>38</v>
      </c>
      <c r="M4503" s="22">
        <v>146976</v>
      </c>
      <c r="N4503" s="23">
        <v>32</v>
      </c>
      <c r="O4503" s="23">
        <v>60</v>
      </c>
      <c r="P4503" s="23">
        <v>67</v>
      </c>
      <c r="Q4503" s="24">
        <v>1.40593966917207</v>
      </c>
      <c r="R4503" s="24">
        <v>1.0154778893234</v>
      </c>
      <c r="S4503" s="24">
        <v>1.11666666666667</v>
      </c>
      <c r="T4503" s="24">
        <f t="shared" si="70"/>
        <v>0.47761194029850745</v>
      </c>
      <c r="U4503" s="25">
        <v>0</v>
      </c>
      <c r="V4503">
        <v>1</v>
      </c>
      <c r="W4503" t="b">
        <f>FALSE()</f>
        <v>0</v>
      </c>
    </row>
    <row r="4504" spans="1:23" x14ac:dyDescent="0.2">
      <c r="A4504" t="s">
        <v>8928</v>
      </c>
      <c r="B4504" t="s">
        <v>8929</v>
      </c>
      <c r="C4504" t="s">
        <v>63</v>
      </c>
      <c r="D4504" t="s">
        <v>44</v>
      </c>
      <c r="E4504" s="22">
        <v>423780.36</v>
      </c>
      <c r="F4504" s="22">
        <v>529513.53</v>
      </c>
      <c r="G4504" s="22">
        <v>455040.27</v>
      </c>
      <c r="H4504" s="22">
        <v>413302.4</v>
      </c>
      <c r="I4504" s="22">
        <v>515472.6</v>
      </c>
      <c r="J4504" s="23">
        <v>134</v>
      </c>
      <c r="K4504" s="22">
        <v>406385.07</v>
      </c>
      <c r="L4504" s="23">
        <v>115</v>
      </c>
      <c r="M4504" s="22">
        <v>294172.39</v>
      </c>
      <c r="N4504" s="23">
        <v>84</v>
      </c>
      <c r="O4504" s="23">
        <v>159</v>
      </c>
      <c r="P4504" s="23">
        <v>200</v>
      </c>
      <c r="Q4504" s="24">
        <v>0.958952109059514</v>
      </c>
      <c r="R4504" s="24">
        <v>0.69262905444828204</v>
      </c>
      <c r="S4504" s="24">
        <v>1.2578616352201299</v>
      </c>
      <c r="T4504" s="24">
        <f t="shared" si="70"/>
        <v>0.67</v>
      </c>
      <c r="U4504" s="25">
        <v>0</v>
      </c>
      <c r="V4504">
        <v>1</v>
      </c>
      <c r="W4504" t="b">
        <f>FALSE()</f>
        <v>0</v>
      </c>
    </row>
    <row r="4505" spans="1:23" x14ac:dyDescent="0.2">
      <c r="A4505" t="s">
        <v>8930</v>
      </c>
      <c r="B4505" t="s">
        <v>8931</v>
      </c>
      <c r="C4505" t="s">
        <v>63</v>
      </c>
      <c r="D4505" t="s">
        <v>44</v>
      </c>
      <c r="E4505" s="22">
        <v>472455.18</v>
      </c>
      <c r="F4505" s="22">
        <v>509472.33</v>
      </c>
      <c r="G4505" s="22">
        <v>421219.74</v>
      </c>
      <c r="H4505" s="22">
        <v>466671.85</v>
      </c>
      <c r="I4505" s="22">
        <v>523455.04</v>
      </c>
      <c r="J4505" s="23">
        <v>126</v>
      </c>
      <c r="K4505" s="22">
        <v>484126.04</v>
      </c>
      <c r="L4505" s="23">
        <v>106</v>
      </c>
      <c r="M4505" s="22">
        <v>282711.8</v>
      </c>
      <c r="N4505" s="23">
        <v>72</v>
      </c>
      <c r="O4505" s="23">
        <v>166</v>
      </c>
      <c r="P4505" s="23">
        <v>189</v>
      </c>
      <c r="Q4505" s="24">
        <v>1.0247025760200199</v>
      </c>
      <c r="R4505" s="24">
        <v>0.74011910460839803</v>
      </c>
      <c r="S4505" s="24">
        <v>1.13855421686747</v>
      </c>
      <c r="T4505" s="24">
        <f t="shared" si="70"/>
        <v>0.66666666666666663</v>
      </c>
      <c r="U4505" s="25">
        <v>0</v>
      </c>
      <c r="V4505">
        <v>1</v>
      </c>
      <c r="W4505" t="b">
        <f>FALSE()</f>
        <v>0</v>
      </c>
    </row>
    <row r="4506" spans="1:23" x14ac:dyDescent="0.2">
      <c r="A4506" t="s">
        <v>8932</v>
      </c>
      <c r="B4506" t="s">
        <v>8931</v>
      </c>
      <c r="C4506" t="s">
        <v>63</v>
      </c>
      <c r="D4506" t="s">
        <v>44</v>
      </c>
      <c r="E4506" s="22">
        <v>930163.94</v>
      </c>
      <c r="F4506" s="22">
        <v>827389.61</v>
      </c>
      <c r="G4506" s="22">
        <v>1189248.44</v>
      </c>
      <c r="H4506" s="22">
        <v>1580451.86</v>
      </c>
      <c r="I4506" s="22">
        <v>1981614.88</v>
      </c>
      <c r="J4506" s="23">
        <v>481</v>
      </c>
      <c r="K4506" s="22">
        <v>1721048.53</v>
      </c>
      <c r="L4506" s="23">
        <v>438</v>
      </c>
      <c r="M4506" s="22">
        <v>1475278.06</v>
      </c>
      <c r="N4506" s="23">
        <v>385</v>
      </c>
      <c r="O4506" s="23">
        <v>376</v>
      </c>
      <c r="P4506" s="23">
        <v>603</v>
      </c>
      <c r="Q4506" s="24">
        <v>1.8502636535232699</v>
      </c>
      <c r="R4506" s="24">
        <v>1.3364028846828599</v>
      </c>
      <c r="S4506" s="24">
        <v>1.6037234042553199</v>
      </c>
      <c r="T4506" s="24">
        <f t="shared" si="70"/>
        <v>0.79767827529021562</v>
      </c>
      <c r="U4506" s="25">
        <v>0</v>
      </c>
      <c r="V4506">
        <v>1</v>
      </c>
      <c r="W4506" t="b">
        <f>FALSE()</f>
        <v>0</v>
      </c>
    </row>
    <row r="4507" spans="1:23" x14ac:dyDescent="0.2">
      <c r="A4507" t="s">
        <v>8933</v>
      </c>
      <c r="B4507" t="s">
        <v>8931</v>
      </c>
      <c r="C4507" t="s">
        <v>1537</v>
      </c>
      <c r="D4507" t="s">
        <v>44</v>
      </c>
      <c r="E4507" s="22">
        <v>194838.79</v>
      </c>
      <c r="F4507" s="22">
        <v>239628</v>
      </c>
      <c r="G4507" s="22">
        <v>250776.12</v>
      </c>
      <c r="H4507" s="22">
        <v>249590.9</v>
      </c>
      <c r="I4507" s="22">
        <v>259634.47</v>
      </c>
      <c r="J4507" s="23">
        <v>56</v>
      </c>
      <c r="K4507" s="22">
        <v>288121.55</v>
      </c>
      <c r="L4507" s="23">
        <v>58</v>
      </c>
      <c r="M4507" s="22">
        <v>126203</v>
      </c>
      <c r="N4507" s="23">
        <v>33</v>
      </c>
      <c r="O4507" s="23">
        <v>121</v>
      </c>
      <c r="P4507" s="23">
        <v>87</v>
      </c>
      <c r="Q4507" s="24">
        <v>1.4787689350770501</v>
      </c>
      <c r="R4507" s="24">
        <v>1.0680807931633001</v>
      </c>
      <c r="S4507" s="24">
        <v>0.71900826446280997</v>
      </c>
      <c r="T4507" s="24">
        <f t="shared" si="70"/>
        <v>0.64367816091954022</v>
      </c>
      <c r="U4507" s="25">
        <v>0</v>
      </c>
      <c r="V4507">
        <v>1</v>
      </c>
      <c r="W4507" t="b">
        <f>FALSE()</f>
        <v>0</v>
      </c>
    </row>
    <row r="4508" spans="1:23" x14ac:dyDescent="0.2">
      <c r="A4508" t="s">
        <v>8934</v>
      </c>
      <c r="B4508" t="s">
        <v>8935</v>
      </c>
      <c r="C4508" t="s">
        <v>2224</v>
      </c>
      <c r="D4508" t="s">
        <v>44</v>
      </c>
      <c r="E4508" s="22">
        <v>443674.43</v>
      </c>
      <c r="F4508" s="22">
        <v>509872.2</v>
      </c>
      <c r="G4508" s="22">
        <v>609230</v>
      </c>
      <c r="H4508" s="22">
        <v>763431.52</v>
      </c>
      <c r="I4508" s="22">
        <v>860065</v>
      </c>
      <c r="J4508" s="23">
        <v>269</v>
      </c>
      <c r="K4508" s="22">
        <v>1084215</v>
      </c>
      <c r="L4508" s="23">
        <v>302</v>
      </c>
      <c r="M4508" s="22">
        <v>683685</v>
      </c>
      <c r="N4508" s="23">
        <v>211</v>
      </c>
      <c r="O4508" s="23">
        <v>427</v>
      </c>
      <c r="P4508" s="23">
        <v>568</v>
      </c>
      <c r="Q4508" s="24">
        <v>2.4437175701110401</v>
      </c>
      <c r="R4508" s="24">
        <v>1.76504100041519</v>
      </c>
      <c r="S4508" s="24">
        <v>1.33021077283372</v>
      </c>
      <c r="T4508" s="24">
        <f t="shared" si="70"/>
        <v>0.47359154929577463</v>
      </c>
      <c r="U4508" s="25">
        <v>0</v>
      </c>
      <c r="V4508">
        <v>1</v>
      </c>
      <c r="W4508" t="b">
        <f>FALSE()</f>
        <v>0</v>
      </c>
    </row>
    <row r="4509" spans="1:23" x14ac:dyDescent="0.2">
      <c r="A4509" t="s">
        <v>8936</v>
      </c>
      <c r="B4509" t="s">
        <v>8937</v>
      </c>
      <c r="C4509" t="s">
        <v>52</v>
      </c>
      <c r="D4509" t="s">
        <v>44</v>
      </c>
      <c r="E4509" s="22">
        <v>510353</v>
      </c>
      <c r="F4509" s="22">
        <v>645216</v>
      </c>
      <c r="G4509" s="22">
        <v>622253</v>
      </c>
      <c r="H4509" s="22">
        <v>771918</v>
      </c>
      <c r="I4509" s="22">
        <v>1083557</v>
      </c>
      <c r="J4509" s="23">
        <v>292</v>
      </c>
      <c r="K4509" s="22">
        <v>1487016</v>
      </c>
      <c r="L4509" s="23">
        <v>370</v>
      </c>
      <c r="M4509" s="22">
        <v>934990</v>
      </c>
      <c r="N4509" s="23">
        <v>252</v>
      </c>
      <c r="O4509" s="23">
        <v>215</v>
      </c>
      <c r="P4509" s="23">
        <v>385</v>
      </c>
      <c r="Q4509" s="24">
        <v>2.9137009089786901</v>
      </c>
      <c r="R4509" s="24">
        <v>2.1044991574295202</v>
      </c>
      <c r="S4509" s="24">
        <v>1.7906976744186101</v>
      </c>
      <c r="T4509" s="24">
        <f t="shared" si="70"/>
        <v>0.75844155844155847</v>
      </c>
      <c r="U4509" s="25">
        <v>0</v>
      </c>
      <c r="V4509">
        <v>1</v>
      </c>
      <c r="W4509" t="b">
        <f>FALSE()</f>
        <v>0</v>
      </c>
    </row>
    <row r="4510" spans="1:23" x14ac:dyDescent="0.2">
      <c r="A4510" t="s">
        <v>8938</v>
      </c>
      <c r="B4510" t="s">
        <v>8939</v>
      </c>
      <c r="C4510" t="s">
        <v>3726</v>
      </c>
      <c r="D4510" t="s">
        <v>44</v>
      </c>
      <c r="E4510" s="22">
        <v>100681</v>
      </c>
      <c r="F4510" s="22">
        <v>58028</v>
      </c>
      <c r="G4510" s="22">
        <v>92429</v>
      </c>
      <c r="H4510" s="22">
        <v>99799</v>
      </c>
      <c r="I4510" s="22">
        <v>93374</v>
      </c>
      <c r="J4510" s="23">
        <v>17</v>
      </c>
      <c r="K4510" s="22">
        <v>101100</v>
      </c>
      <c r="L4510" s="23">
        <v>17</v>
      </c>
      <c r="M4510" s="22">
        <v>106903</v>
      </c>
      <c r="N4510" s="23">
        <v>26</v>
      </c>
      <c r="O4510" s="23">
        <v>31</v>
      </c>
      <c r="P4510" s="23">
        <v>40</v>
      </c>
      <c r="Q4510" s="24">
        <v>1.0041616591015201</v>
      </c>
      <c r="R4510" s="24">
        <v>0.72528287271699299</v>
      </c>
      <c r="S4510" s="24">
        <v>1.2903225806451599</v>
      </c>
      <c r="T4510" s="24">
        <f t="shared" si="70"/>
        <v>0.42499999999999999</v>
      </c>
      <c r="U4510" s="25">
        <v>0</v>
      </c>
      <c r="V4510">
        <v>3</v>
      </c>
      <c r="W4510" t="b">
        <f>FALSE()</f>
        <v>0</v>
      </c>
    </row>
    <row r="4511" spans="1:23" x14ac:dyDescent="0.2">
      <c r="A4511" t="s">
        <v>8940</v>
      </c>
      <c r="B4511" t="s">
        <v>8941</v>
      </c>
      <c r="C4511" t="s">
        <v>63</v>
      </c>
      <c r="D4511" t="s">
        <v>145</v>
      </c>
      <c r="E4511" s="22">
        <v>561576.62</v>
      </c>
      <c r="F4511" s="22">
        <v>844403</v>
      </c>
      <c r="G4511" s="22">
        <v>1169212</v>
      </c>
      <c r="H4511" s="22">
        <v>1365598</v>
      </c>
      <c r="I4511" s="22">
        <v>1391208.79</v>
      </c>
      <c r="J4511" s="23">
        <v>260</v>
      </c>
      <c r="K4511" s="22">
        <v>1365179</v>
      </c>
      <c r="L4511" s="23">
        <v>245</v>
      </c>
      <c r="M4511" s="22">
        <v>776441.5</v>
      </c>
      <c r="N4511" s="23">
        <v>138</v>
      </c>
      <c r="O4511" s="23">
        <v>512</v>
      </c>
      <c r="P4511" s="23">
        <v>661</v>
      </c>
      <c r="Q4511" s="24">
        <v>2.43097549182158</v>
      </c>
      <c r="R4511" s="24">
        <v>1.7523240543349801</v>
      </c>
      <c r="S4511" s="24">
        <v>1.291015625</v>
      </c>
      <c r="T4511" s="24">
        <f t="shared" si="70"/>
        <v>0.39334341906202724</v>
      </c>
      <c r="U4511" s="25">
        <v>0</v>
      </c>
      <c r="V4511">
        <v>1</v>
      </c>
      <c r="W4511" t="b">
        <f>FALSE()</f>
        <v>0</v>
      </c>
    </row>
    <row r="4512" spans="1:23" x14ac:dyDescent="0.2">
      <c r="A4512" t="s">
        <v>8942</v>
      </c>
      <c r="B4512" t="s">
        <v>8943</v>
      </c>
      <c r="C4512" t="s">
        <v>600</v>
      </c>
      <c r="D4512" t="s">
        <v>44</v>
      </c>
      <c r="E4512" s="22">
        <v>160502</v>
      </c>
      <c r="F4512" s="22">
        <v>229659</v>
      </c>
      <c r="G4512" s="22">
        <v>87962</v>
      </c>
      <c r="H4512" s="22">
        <v>124228</v>
      </c>
      <c r="I4512" s="22">
        <v>162690</v>
      </c>
      <c r="J4512" s="23">
        <v>31</v>
      </c>
      <c r="K4512" s="22">
        <v>69020</v>
      </c>
      <c r="L4512" s="23">
        <v>14</v>
      </c>
      <c r="M4512" s="22"/>
      <c r="N4512" s="23"/>
      <c r="O4512" s="23">
        <v>50</v>
      </c>
      <c r="P4512" s="23">
        <v>50</v>
      </c>
      <c r="Q4512" s="24">
        <v>0.43002579407110197</v>
      </c>
      <c r="R4512" s="24">
        <v>0.31059774134909801</v>
      </c>
      <c r="S4512" s="24">
        <v>1</v>
      </c>
      <c r="T4512" s="24">
        <f t="shared" si="70"/>
        <v>0.62</v>
      </c>
      <c r="U4512" s="25">
        <v>0</v>
      </c>
      <c r="V4512">
        <v>0</v>
      </c>
      <c r="W4512" t="b">
        <f>FALSE()</f>
        <v>0</v>
      </c>
    </row>
    <row r="4513" spans="1:23" x14ac:dyDescent="0.2">
      <c r="A4513" t="s">
        <v>8944</v>
      </c>
      <c r="B4513" t="s">
        <v>8945</v>
      </c>
      <c r="C4513" t="s">
        <v>120</v>
      </c>
      <c r="D4513" t="s">
        <v>44</v>
      </c>
      <c r="E4513" s="22">
        <v>445746</v>
      </c>
      <c r="F4513" s="22">
        <v>360649</v>
      </c>
      <c r="G4513" s="22">
        <v>376086</v>
      </c>
      <c r="H4513" s="22">
        <v>460935</v>
      </c>
      <c r="I4513" s="22">
        <v>547623</v>
      </c>
      <c r="J4513" s="23">
        <v>100</v>
      </c>
      <c r="K4513" s="22">
        <v>540491</v>
      </c>
      <c r="L4513" s="23">
        <v>104</v>
      </c>
      <c r="M4513" s="22">
        <v>396989</v>
      </c>
      <c r="N4513" s="23">
        <v>88</v>
      </c>
      <c r="O4513" s="23">
        <v>64</v>
      </c>
      <c r="P4513" s="23">
        <v>108</v>
      </c>
      <c r="Q4513" s="24">
        <v>1.2125537862370099</v>
      </c>
      <c r="R4513" s="24">
        <v>0.87579971355680997</v>
      </c>
      <c r="S4513" s="24">
        <v>1.6875</v>
      </c>
      <c r="T4513" s="24">
        <f t="shared" si="70"/>
        <v>0.92592592592592593</v>
      </c>
      <c r="U4513" s="25">
        <v>0</v>
      </c>
      <c r="V4513">
        <v>1</v>
      </c>
      <c r="W4513" t="b">
        <f>FALSE()</f>
        <v>0</v>
      </c>
    </row>
    <row r="4514" spans="1:23" x14ac:dyDescent="0.2">
      <c r="A4514" t="s">
        <v>8946</v>
      </c>
      <c r="B4514" t="s">
        <v>8947</v>
      </c>
      <c r="C4514" t="s">
        <v>84</v>
      </c>
      <c r="D4514" t="s">
        <v>44</v>
      </c>
      <c r="E4514" s="22">
        <v>747489.67</v>
      </c>
      <c r="F4514" s="22">
        <v>594085</v>
      </c>
      <c r="G4514" s="22">
        <v>589673.4</v>
      </c>
      <c r="H4514" s="22">
        <v>495062</v>
      </c>
      <c r="I4514" s="22">
        <v>841324.66</v>
      </c>
      <c r="J4514" s="23">
        <v>206</v>
      </c>
      <c r="K4514" s="22">
        <v>607993.07999999996</v>
      </c>
      <c r="L4514" s="23">
        <v>159</v>
      </c>
      <c r="M4514" s="22">
        <v>634336.79</v>
      </c>
      <c r="N4514" s="23">
        <v>164</v>
      </c>
      <c r="O4514" s="23">
        <v>304</v>
      </c>
      <c r="P4514" s="23">
        <v>172</v>
      </c>
      <c r="Q4514" s="24">
        <v>0.81337990931700799</v>
      </c>
      <c r="R4514" s="24">
        <v>0.58748560243533998</v>
      </c>
      <c r="S4514" s="24">
        <v>0.56578947368421095</v>
      </c>
      <c r="T4514" s="24">
        <f t="shared" si="70"/>
        <v>1.1976744186046511</v>
      </c>
      <c r="U4514" s="25">
        <v>0</v>
      </c>
      <c r="V4514">
        <v>5</v>
      </c>
      <c r="W4514" t="b">
        <f>FALSE()</f>
        <v>0</v>
      </c>
    </row>
    <row r="4515" spans="1:23" x14ac:dyDescent="0.2">
      <c r="A4515" t="s">
        <v>8948</v>
      </c>
      <c r="B4515" t="s">
        <v>8949</v>
      </c>
      <c r="C4515" t="s">
        <v>2224</v>
      </c>
      <c r="D4515" t="s">
        <v>44</v>
      </c>
      <c r="E4515" s="22">
        <v>190155</v>
      </c>
      <c r="F4515" s="22">
        <v>224874</v>
      </c>
      <c r="G4515" s="22">
        <v>403834</v>
      </c>
      <c r="H4515" s="22">
        <v>412232</v>
      </c>
      <c r="I4515" s="22">
        <v>485924</v>
      </c>
      <c r="J4515" s="23">
        <v>133</v>
      </c>
      <c r="K4515" s="22">
        <v>437325</v>
      </c>
      <c r="L4515" s="23">
        <v>123</v>
      </c>
      <c r="M4515" s="22">
        <v>269085</v>
      </c>
      <c r="N4515" s="23">
        <v>85</v>
      </c>
      <c r="O4515" s="23">
        <v>418</v>
      </c>
      <c r="P4515" s="23">
        <v>528</v>
      </c>
      <c r="Q4515" s="24">
        <v>2.29983434566538</v>
      </c>
      <c r="R4515" s="24">
        <v>1.6611174564162099</v>
      </c>
      <c r="S4515" s="24">
        <v>1.26315789473684</v>
      </c>
      <c r="T4515" s="24">
        <f t="shared" si="70"/>
        <v>0.25189393939393939</v>
      </c>
      <c r="U4515" s="25">
        <v>0</v>
      </c>
      <c r="V4515">
        <v>1</v>
      </c>
      <c r="W4515" t="b">
        <f>FALSE()</f>
        <v>0</v>
      </c>
    </row>
    <row r="4516" spans="1:23" x14ac:dyDescent="0.2">
      <c r="A4516" t="s">
        <v>8950</v>
      </c>
      <c r="B4516" t="s">
        <v>8951</v>
      </c>
      <c r="C4516" t="s">
        <v>2151</v>
      </c>
      <c r="D4516" t="s">
        <v>145</v>
      </c>
      <c r="E4516" s="22">
        <v>179505</v>
      </c>
      <c r="F4516" s="22">
        <v>213645</v>
      </c>
      <c r="G4516" s="22">
        <v>160735</v>
      </c>
      <c r="H4516" s="22">
        <v>87667</v>
      </c>
      <c r="I4516" s="22">
        <v>111288</v>
      </c>
      <c r="J4516" s="23">
        <v>14</v>
      </c>
      <c r="K4516" s="22">
        <v>74458</v>
      </c>
      <c r="L4516" s="23">
        <v>9</v>
      </c>
      <c r="M4516" s="22">
        <v>29810</v>
      </c>
      <c r="N4516" s="23">
        <v>4</v>
      </c>
      <c r="O4516" s="23">
        <v>114</v>
      </c>
      <c r="P4516" s="23">
        <v>91</v>
      </c>
      <c r="Q4516" s="24">
        <v>0.41479624522993802</v>
      </c>
      <c r="R4516" s="24">
        <v>0.29899825835743099</v>
      </c>
      <c r="S4516" s="24">
        <v>0.79824561403508798</v>
      </c>
      <c r="T4516" s="24">
        <f t="shared" si="70"/>
        <v>0.15384615384615385</v>
      </c>
      <c r="U4516" s="25">
        <v>0</v>
      </c>
      <c r="V4516">
        <v>1</v>
      </c>
      <c r="W4516" t="b">
        <f>FALSE()</f>
        <v>0</v>
      </c>
    </row>
    <row r="4517" spans="1:23" x14ac:dyDescent="0.2">
      <c r="A4517" t="s">
        <v>8952</v>
      </c>
      <c r="B4517" t="s">
        <v>8953</v>
      </c>
      <c r="C4517" t="s">
        <v>84</v>
      </c>
      <c r="D4517" t="s">
        <v>44</v>
      </c>
      <c r="E4517" s="22">
        <v>1282857.8999999999</v>
      </c>
      <c r="F4517" s="22">
        <v>1136564.1399999999</v>
      </c>
      <c r="G4517" s="22">
        <v>836797.36</v>
      </c>
      <c r="H4517" s="22">
        <v>815995.87</v>
      </c>
      <c r="I4517" s="22">
        <v>788492.39</v>
      </c>
      <c r="J4517" s="23">
        <v>152</v>
      </c>
      <c r="K4517" s="22">
        <v>845151.91</v>
      </c>
      <c r="L4517" s="23">
        <v>151</v>
      </c>
      <c r="M4517" s="22">
        <v>568516.16</v>
      </c>
      <c r="N4517" s="23">
        <v>123</v>
      </c>
      <c r="O4517" s="23">
        <v>376</v>
      </c>
      <c r="P4517" s="23">
        <v>325</v>
      </c>
      <c r="Q4517" s="24">
        <v>0.65880399536067102</v>
      </c>
      <c r="R4517" s="24">
        <v>0.42785026569142398</v>
      </c>
      <c r="S4517" s="24">
        <v>0.86436170212765995</v>
      </c>
      <c r="T4517" s="24">
        <f t="shared" si="70"/>
        <v>0.46769230769230768</v>
      </c>
      <c r="U4517" s="25">
        <v>8.6956521739130405E-2</v>
      </c>
      <c r="V4517">
        <v>1</v>
      </c>
      <c r="W4517" t="b">
        <f>FALSE()</f>
        <v>0</v>
      </c>
    </row>
    <row r="4518" spans="1:23" x14ac:dyDescent="0.2">
      <c r="A4518" t="s">
        <v>8954</v>
      </c>
      <c r="B4518" t="s">
        <v>8955</v>
      </c>
      <c r="C4518" t="s">
        <v>2151</v>
      </c>
      <c r="D4518" t="s">
        <v>44</v>
      </c>
      <c r="E4518" s="22">
        <v>516358.2</v>
      </c>
      <c r="F4518" s="22">
        <v>500428</v>
      </c>
      <c r="G4518" s="22">
        <v>336456</v>
      </c>
      <c r="H4518" s="22">
        <v>259094</v>
      </c>
      <c r="I4518" s="22">
        <v>482156.77</v>
      </c>
      <c r="J4518" s="23">
        <v>95</v>
      </c>
      <c r="K4518" s="22">
        <v>524353.17000000004</v>
      </c>
      <c r="L4518" s="23">
        <v>96</v>
      </c>
      <c r="M4518" s="22">
        <v>289351</v>
      </c>
      <c r="N4518" s="23">
        <v>61</v>
      </c>
      <c r="O4518" s="23">
        <v>152</v>
      </c>
      <c r="P4518" s="23">
        <v>157</v>
      </c>
      <c r="Q4518" s="24">
        <v>1.0154833795609299</v>
      </c>
      <c r="R4518" s="24">
        <v>0.65949028361995699</v>
      </c>
      <c r="S4518" s="24">
        <v>1.03289473684211</v>
      </c>
      <c r="T4518" s="24">
        <f t="shared" si="70"/>
        <v>0.60509554140127386</v>
      </c>
      <c r="U4518" s="25">
        <v>0</v>
      </c>
      <c r="V4518">
        <v>1</v>
      </c>
      <c r="W4518" t="b">
        <f>FALSE()</f>
        <v>0</v>
      </c>
    </row>
    <row r="4519" spans="1:23" x14ac:dyDescent="0.2">
      <c r="A4519" t="s">
        <v>8956</v>
      </c>
      <c r="B4519" t="s">
        <v>8957</v>
      </c>
      <c r="C4519" t="s">
        <v>84</v>
      </c>
      <c r="D4519" t="s">
        <v>44</v>
      </c>
      <c r="E4519" s="22">
        <v>169087.14</v>
      </c>
      <c r="F4519" s="22">
        <v>296333.89</v>
      </c>
      <c r="G4519" s="22">
        <v>550815.62</v>
      </c>
      <c r="H4519" s="22">
        <v>496127.6</v>
      </c>
      <c r="I4519" s="22">
        <v>896970.4</v>
      </c>
      <c r="J4519" s="23">
        <v>176</v>
      </c>
      <c r="K4519" s="22">
        <v>1147138.3600000001</v>
      </c>
      <c r="L4519" s="23">
        <v>213</v>
      </c>
      <c r="M4519" s="22">
        <v>877950.25</v>
      </c>
      <c r="N4519" s="23">
        <v>209</v>
      </c>
      <c r="O4519" s="23">
        <v>112</v>
      </c>
      <c r="P4519" s="23">
        <v>263</v>
      </c>
      <c r="Q4519" s="24">
        <v>6.7843028156961003</v>
      </c>
      <c r="R4519" s="24">
        <v>4.6714742797858797</v>
      </c>
      <c r="S4519" s="24">
        <v>2.34821428571429</v>
      </c>
      <c r="T4519" s="24">
        <f t="shared" si="70"/>
        <v>0.66920152091254748</v>
      </c>
      <c r="U4519" s="25">
        <v>2.53164556962025E-2</v>
      </c>
      <c r="V4519">
        <v>1</v>
      </c>
      <c r="W4519" t="b">
        <f>FALSE()</f>
        <v>0</v>
      </c>
    </row>
    <row r="4520" spans="1:23" x14ac:dyDescent="0.2">
      <c r="A4520" t="s">
        <v>8958</v>
      </c>
      <c r="B4520" t="s">
        <v>8959</v>
      </c>
      <c r="C4520" t="s">
        <v>3726</v>
      </c>
      <c r="D4520" t="s">
        <v>44</v>
      </c>
      <c r="E4520" s="22">
        <v>310598</v>
      </c>
      <c r="F4520" s="22">
        <v>324630</v>
      </c>
      <c r="G4520" s="22">
        <v>349637</v>
      </c>
      <c r="H4520" s="22">
        <v>375175</v>
      </c>
      <c r="I4520" s="22">
        <v>545992</v>
      </c>
      <c r="J4520" s="23">
        <v>100</v>
      </c>
      <c r="K4520" s="22">
        <v>412804</v>
      </c>
      <c r="L4520" s="23">
        <v>71</v>
      </c>
      <c r="M4520" s="22">
        <v>276976</v>
      </c>
      <c r="N4520" s="23">
        <v>65</v>
      </c>
      <c r="O4520" s="23">
        <v>130</v>
      </c>
      <c r="P4520" s="23">
        <v>139</v>
      </c>
      <c r="Q4520" s="24">
        <v>1.3290620029749101</v>
      </c>
      <c r="R4520" s="24">
        <v>0.95995091905733398</v>
      </c>
      <c r="S4520" s="24">
        <v>1.0692307692307701</v>
      </c>
      <c r="T4520" s="24">
        <f t="shared" si="70"/>
        <v>0.71942446043165464</v>
      </c>
      <c r="U4520" s="25">
        <v>0</v>
      </c>
      <c r="V4520">
        <v>1</v>
      </c>
      <c r="W4520" t="b">
        <f>FALSE()</f>
        <v>0</v>
      </c>
    </row>
    <row r="4521" spans="1:23" x14ac:dyDescent="0.2">
      <c r="A4521" t="s">
        <v>8960</v>
      </c>
      <c r="B4521" t="s">
        <v>8961</v>
      </c>
      <c r="C4521" t="s">
        <v>909</v>
      </c>
      <c r="D4521" t="s">
        <v>44</v>
      </c>
      <c r="E4521" s="22">
        <v>1876973.14</v>
      </c>
      <c r="F4521" s="22">
        <v>1739756</v>
      </c>
      <c r="G4521" s="22">
        <v>1621828.67</v>
      </c>
      <c r="H4521" s="22">
        <v>1267491.49</v>
      </c>
      <c r="I4521" s="22">
        <v>1315620</v>
      </c>
      <c r="J4521" s="23">
        <v>266</v>
      </c>
      <c r="K4521" s="22">
        <v>1301948</v>
      </c>
      <c r="L4521" s="23">
        <v>239</v>
      </c>
      <c r="M4521" s="22">
        <v>1026650.86</v>
      </c>
      <c r="N4521" s="23">
        <v>212</v>
      </c>
      <c r="O4521" s="23">
        <v>756</v>
      </c>
      <c r="P4521" s="23">
        <v>444</v>
      </c>
      <c r="Q4521" s="24">
        <v>0.69364231818469202</v>
      </c>
      <c r="R4521" s="24">
        <v>0.45047548621447298</v>
      </c>
      <c r="S4521" s="24">
        <v>0.58730158730158699</v>
      </c>
      <c r="T4521" s="24">
        <f t="shared" si="70"/>
        <v>0.59909909909909909</v>
      </c>
      <c r="U4521" s="25">
        <v>0.465437788018433</v>
      </c>
      <c r="V4521">
        <v>2</v>
      </c>
      <c r="W4521" t="b">
        <f>FALSE()</f>
        <v>0</v>
      </c>
    </row>
    <row r="4522" spans="1:23" x14ac:dyDescent="0.2">
      <c r="A4522" t="s">
        <v>8962</v>
      </c>
      <c r="B4522" t="s">
        <v>8963</v>
      </c>
      <c r="C4522" t="s">
        <v>43</v>
      </c>
      <c r="D4522" t="s">
        <v>44</v>
      </c>
      <c r="E4522" s="22">
        <v>43486</v>
      </c>
      <c r="F4522" s="22">
        <v>32539</v>
      </c>
      <c r="G4522" s="22">
        <v>12705</v>
      </c>
      <c r="H4522" s="22">
        <v>10820.9</v>
      </c>
      <c r="I4522" s="22">
        <v>228650.32</v>
      </c>
      <c r="J4522" s="23">
        <v>37</v>
      </c>
      <c r="K4522" s="22">
        <v>529494.89</v>
      </c>
      <c r="L4522" s="23">
        <v>85</v>
      </c>
      <c r="M4522" s="22">
        <v>642403.13</v>
      </c>
      <c r="N4522" s="23">
        <v>111</v>
      </c>
      <c r="O4522" s="23">
        <v>84</v>
      </c>
      <c r="P4522" s="23">
        <v>143</v>
      </c>
      <c r="Q4522" s="24">
        <v>12.176215103711501</v>
      </c>
      <c r="R4522" s="24">
        <v>8.3841887998468696</v>
      </c>
      <c r="S4522" s="24">
        <v>1.7023809523809501</v>
      </c>
      <c r="T4522" s="24">
        <f t="shared" si="70"/>
        <v>0.25874125874125875</v>
      </c>
      <c r="U4522" s="25">
        <v>0</v>
      </c>
      <c r="V4522">
        <v>1</v>
      </c>
      <c r="W4522" t="b">
        <f>FALSE()</f>
        <v>0</v>
      </c>
    </row>
    <row r="4523" spans="1:23" x14ac:dyDescent="0.2">
      <c r="A4523" t="s">
        <v>8964</v>
      </c>
      <c r="B4523" t="s">
        <v>8965</v>
      </c>
      <c r="C4523" t="s">
        <v>43</v>
      </c>
      <c r="D4523" t="s">
        <v>44</v>
      </c>
      <c r="E4523" s="22">
        <v>2060905.85</v>
      </c>
      <c r="F4523" s="22">
        <v>2368119.2599999998</v>
      </c>
      <c r="G4523" s="22">
        <v>2496498.96</v>
      </c>
      <c r="H4523" s="22">
        <v>2976352.11</v>
      </c>
      <c r="I4523" s="22">
        <v>3247276.6</v>
      </c>
      <c r="J4523" s="23">
        <v>707</v>
      </c>
      <c r="K4523" s="22">
        <v>4666858.33</v>
      </c>
      <c r="L4523" s="23">
        <v>923</v>
      </c>
      <c r="M4523" s="22">
        <v>4296758.21</v>
      </c>
      <c r="N4523" s="23">
        <v>939</v>
      </c>
      <c r="O4523" s="23">
        <v>1349</v>
      </c>
      <c r="P4523" s="23">
        <v>588</v>
      </c>
      <c r="Q4523" s="24">
        <v>2.2644694467726398</v>
      </c>
      <c r="R4523" s="24">
        <v>1.4706253472573001</v>
      </c>
      <c r="S4523" s="24">
        <v>0.43587842846552999</v>
      </c>
      <c r="T4523" s="24">
        <f t="shared" si="70"/>
        <v>1.2023809523809523</v>
      </c>
      <c r="U4523" s="25">
        <v>0</v>
      </c>
      <c r="V4523">
        <v>3</v>
      </c>
      <c r="W4523" t="b">
        <f>FALSE()</f>
        <v>0</v>
      </c>
    </row>
    <row r="4524" spans="1:23" x14ac:dyDescent="0.2">
      <c r="A4524" t="s">
        <v>8966</v>
      </c>
      <c r="B4524" t="s">
        <v>8967</v>
      </c>
      <c r="C4524" t="s">
        <v>3479</v>
      </c>
      <c r="D4524" t="s">
        <v>44</v>
      </c>
      <c r="E4524" s="22">
        <v>48492</v>
      </c>
      <c r="F4524" s="22">
        <v>62283</v>
      </c>
      <c r="G4524" s="22">
        <v>8660</v>
      </c>
      <c r="H4524" s="22">
        <v>24180.48</v>
      </c>
      <c r="I4524" s="22">
        <v>64988</v>
      </c>
      <c r="J4524" s="23">
        <v>14</v>
      </c>
      <c r="K4524" s="22">
        <v>8717</v>
      </c>
      <c r="L4524" s="23">
        <v>2</v>
      </c>
      <c r="M4524" s="22">
        <v>14790</v>
      </c>
      <c r="N4524" s="23">
        <v>3</v>
      </c>
      <c r="O4524" s="23">
        <v>232</v>
      </c>
      <c r="P4524" s="23">
        <v>229</v>
      </c>
      <c r="Q4524" s="24">
        <v>0.179761610162501</v>
      </c>
      <c r="R4524" s="24">
        <v>0.12983767687321099</v>
      </c>
      <c r="S4524" s="24">
        <v>0.98706896551724099</v>
      </c>
      <c r="T4524" s="24">
        <f t="shared" si="70"/>
        <v>6.1135371179039298E-2</v>
      </c>
      <c r="U4524" s="25">
        <v>0</v>
      </c>
      <c r="V4524">
        <v>2</v>
      </c>
      <c r="W4524" t="b">
        <f>FALSE()</f>
        <v>0</v>
      </c>
    </row>
    <row r="4525" spans="1:23" x14ac:dyDescent="0.2">
      <c r="A4525" t="s">
        <v>8968</v>
      </c>
      <c r="B4525" t="s">
        <v>8969</v>
      </c>
      <c r="C4525" t="s">
        <v>250</v>
      </c>
      <c r="D4525" t="s">
        <v>44</v>
      </c>
      <c r="E4525" s="22">
        <v>260274</v>
      </c>
      <c r="F4525" s="22">
        <v>180077</v>
      </c>
      <c r="G4525" s="22">
        <v>251442</v>
      </c>
      <c r="H4525" s="22">
        <v>237837</v>
      </c>
      <c r="I4525" s="22">
        <v>375968</v>
      </c>
      <c r="J4525" s="23">
        <v>73</v>
      </c>
      <c r="K4525" s="22">
        <v>340563</v>
      </c>
      <c r="L4525" s="23">
        <v>67</v>
      </c>
      <c r="M4525" s="22">
        <v>306884</v>
      </c>
      <c r="N4525" s="23">
        <v>60</v>
      </c>
      <c r="O4525" s="23">
        <v>46</v>
      </c>
      <c r="P4525" s="23">
        <v>79</v>
      </c>
      <c r="Q4525" s="24">
        <v>1.30847875700224</v>
      </c>
      <c r="R4525" s="24">
        <v>0.94508411386358004</v>
      </c>
      <c r="S4525" s="24">
        <v>1.7173913043478299</v>
      </c>
      <c r="T4525" s="24">
        <f t="shared" si="70"/>
        <v>0.92405063291139244</v>
      </c>
      <c r="U4525" s="25">
        <v>0</v>
      </c>
      <c r="V4525">
        <v>1</v>
      </c>
      <c r="W4525" t="b">
        <f>FALSE()</f>
        <v>0</v>
      </c>
    </row>
    <row r="4526" spans="1:23" x14ac:dyDescent="0.2">
      <c r="A4526" t="s">
        <v>8970</v>
      </c>
      <c r="B4526" t="s">
        <v>8971</v>
      </c>
      <c r="C4526" t="s">
        <v>92</v>
      </c>
      <c r="D4526" t="s">
        <v>44</v>
      </c>
      <c r="E4526" s="22">
        <v>474220</v>
      </c>
      <c r="F4526" s="22">
        <v>543679</v>
      </c>
      <c r="G4526" s="22">
        <v>621998</v>
      </c>
      <c r="H4526" s="22">
        <v>972544.79</v>
      </c>
      <c r="I4526" s="22">
        <v>1256983</v>
      </c>
      <c r="J4526" s="23">
        <v>251</v>
      </c>
      <c r="K4526" s="22">
        <v>1102415</v>
      </c>
      <c r="L4526" s="23">
        <v>222</v>
      </c>
      <c r="M4526" s="22">
        <v>907326</v>
      </c>
      <c r="N4526" s="23">
        <v>193</v>
      </c>
      <c r="O4526" s="23">
        <v>283</v>
      </c>
      <c r="P4526" s="23">
        <v>327</v>
      </c>
      <c r="Q4526" s="24">
        <v>2.3246910716545099</v>
      </c>
      <c r="R4526" s="24">
        <v>1.6790708979446001</v>
      </c>
      <c r="S4526" s="24">
        <v>1.1554770318021199</v>
      </c>
      <c r="T4526" s="24">
        <f t="shared" si="70"/>
        <v>0.76758409785932724</v>
      </c>
      <c r="U4526" s="25">
        <v>0</v>
      </c>
      <c r="V4526">
        <v>1</v>
      </c>
      <c r="W4526" t="b">
        <f>FALSE()</f>
        <v>0</v>
      </c>
    </row>
    <row r="4527" spans="1:23" x14ac:dyDescent="0.2">
      <c r="A4527" t="s">
        <v>8972</v>
      </c>
      <c r="B4527" t="s">
        <v>4793</v>
      </c>
      <c r="C4527" t="s">
        <v>250</v>
      </c>
      <c r="D4527" t="s">
        <v>44</v>
      </c>
      <c r="E4527" s="22">
        <v>347516</v>
      </c>
      <c r="F4527" s="22">
        <v>358557</v>
      </c>
      <c r="G4527" s="22">
        <v>398412</v>
      </c>
      <c r="H4527" s="22">
        <v>408833</v>
      </c>
      <c r="I4527" s="22">
        <v>409950</v>
      </c>
      <c r="J4527" s="23">
        <v>79</v>
      </c>
      <c r="K4527" s="22">
        <v>465728</v>
      </c>
      <c r="L4527" s="23">
        <v>83</v>
      </c>
      <c r="M4527" s="22">
        <v>356426</v>
      </c>
      <c r="N4527" s="23">
        <v>74</v>
      </c>
      <c r="O4527" s="23">
        <v>198</v>
      </c>
      <c r="P4527" s="23">
        <v>162</v>
      </c>
      <c r="Q4527" s="24">
        <v>1.3401627550961701</v>
      </c>
      <c r="R4527" s="24">
        <v>0.96796873702006303</v>
      </c>
      <c r="S4527" s="24">
        <v>0.81818181818181801</v>
      </c>
      <c r="T4527" s="24">
        <f t="shared" si="70"/>
        <v>0.48765432098765432</v>
      </c>
      <c r="U4527" s="25">
        <v>0</v>
      </c>
      <c r="V4527">
        <v>1</v>
      </c>
      <c r="W4527" t="b">
        <f>FALSE()</f>
        <v>0</v>
      </c>
    </row>
    <row r="4528" spans="1:23" x14ac:dyDescent="0.2">
      <c r="A4528" t="s">
        <v>8973</v>
      </c>
      <c r="B4528" t="s">
        <v>8974</v>
      </c>
      <c r="C4528" t="s">
        <v>3726</v>
      </c>
      <c r="D4528" t="s">
        <v>44</v>
      </c>
      <c r="E4528" s="22">
        <v>263688.06</v>
      </c>
      <c r="F4528" s="22">
        <v>313302</v>
      </c>
      <c r="G4528" s="22">
        <v>322089</v>
      </c>
      <c r="H4528" s="22">
        <v>307292</v>
      </c>
      <c r="I4528" s="22">
        <v>418239</v>
      </c>
      <c r="J4528" s="23">
        <v>84</v>
      </c>
      <c r="K4528" s="22">
        <v>289825</v>
      </c>
      <c r="L4528" s="23">
        <v>63</v>
      </c>
      <c r="M4528" s="22">
        <v>169640</v>
      </c>
      <c r="N4528" s="23">
        <v>40</v>
      </c>
      <c r="O4528" s="23">
        <v>160</v>
      </c>
      <c r="P4528" s="23">
        <v>131</v>
      </c>
      <c r="Q4528" s="24">
        <v>1.0991206807012801</v>
      </c>
      <c r="R4528" s="24">
        <v>0.79386959015638803</v>
      </c>
      <c r="S4528" s="24">
        <v>0.81874999999999998</v>
      </c>
      <c r="T4528" s="24">
        <f t="shared" si="70"/>
        <v>0.64122137404580148</v>
      </c>
      <c r="U4528" s="25">
        <v>0</v>
      </c>
      <c r="V4528">
        <v>1</v>
      </c>
      <c r="W4528" t="b">
        <f>FALSE()</f>
        <v>0</v>
      </c>
    </row>
    <row r="4529" spans="1:23" x14ac:dyDescent="0.2">
      <c r="A4529" t="s">
        <v>8975</v>
      </c>
      <c r="B4529" t="s">
        <v>8976</v>
      </c>
      <c r="C4529" t="s">
        <v>1109</v>
      </c>
      <c r="D4529" t="s">
        <v>44</v>
      </c>
      <c r="E4529" s="22">
        <v>409266.04</v>
      </c>
      <c r="F4529" s="22">
        <v>306499.59999999998</v>
      </c>
      <c r="G4529" s="22">
        <v>394932.04</v>
      </c>
      <c r="H4529" s="22">
        <v>371082.39</v>
      </c>
      <c r="I4529" s="22">
        <v>439893.39</v>
      </c>
      <c r="J4529" s="23">
        <v>86</v>
      </c>
      <c r="K4529" s="22">
        <v>418151.3</v>
      </c>
      <c r="L4529" s="23">
        <v>79</v>
      </c>
      <c r="M4529" s="22">
        <v>241302.5</v>
      </c>
      <c r="N4529" s="23">
        <v>52</v>
      </c>
      <c r="O4529" s="23">
        <v>263</v>
      </c>
      <c r="P4529" s="23">
        <v>272</v>
      </c>
      <c r="Q4529" s="24">
        <v>1.0217102303430801</v>
      </c>
      <c r="R4529" s="24">
        <v>0.73795780214374096</v>
      </c>
      <c r="S4529" s="24">
        <v>1.03422053231939</v>
      </c>
      <c r="T4529" s="24">
        <f t="shared" si="70"/>
        <v>0.31617647058823528</v>
      </c>
      <c r="U4529" s="25">
        <v>0</v>
      </c>
      <c r="V4529">
        <v>1</v>
      </c>
      <c r="W4529" t="b">
        <f>FALSE()</f>
        <v>0</v>
      </c>
    </row>
    <row r="4530" spans="1:23" x14ac:dyDescent="0.2">
      <c r="A4530" t="s">
        <v>8977</v>
      </c>
      <c r="B4530" t="s">
        <v>8978</v>
      </c>
      <c r="C4530" t="s">
        <v>3479</v>
      </c>
      <c r="D4530" t="s">
        <v>44</v>
      </c>
      <c r="E4530" s="22">
        <v>419491</v>
      </c>
      <c r="F4530" s="22">
        <v>457796</v>
      </c>
      <c r="G4530" s="22">
        <v>375802</v>
      </c>
      <c r="H4530" s="22">
        <v>451780</v>
      </c>
      <c r="I4530" s="22">
        <v>408795</v>
      </c>
      <c r="J4530" s="23">
        <v>89</v>
      </c>
      <c r="K4530" s="22">
        <v>341843</v>
      </c>
      <c r="L4530" s="23">
        <v>65</v>
      </c>
      <c r="M4530" s="22">
        <v>236909</v>
      </c>
      <c r="N4530" s="23">
        <v>46</v>
      </c>
      <c r="O4530" s="23">
        <v>249</v>
      </c>
      <c r="P4530" s="23">
        <v>239</v>
      </c>
      <c r="Q4530" s="24">
        <v>0.81489948532864798</v>
      </c>
      <c r="R4530" s="24">
        <v>0.58858315724142696</v>
      </c>
      <c r="S4530" s="24">
        <v>0.95983935742971904</v>
      </c>
      <c r="T4530" s="24">
        <f t="shared" si="70"/>
        <v>0.3723849372384937</v>
      </c>
      <c r="U4530" s="25">
        <v>0</v>
      </c>
      <c r="V4530">
        <v>1</v>
      </c>
      <c r="W4530" t="b">
        <f>FALSE()</f>
        <v>0</v>
      </c>
    </row>
    <row r="4531" spans="1:23" x14ac:dyDescent="0.2">
      <c r="A4531" t="s">
        <v>8979</v>
      </c>
      <c r="B4531" t="s">
        <v>8980</v>
      </c>
      <c r="C4531" t="s">
        <v>2782</v>
      </c>
      <c r="D4531" t="s">
        <v>44</v>
      </c>
      <c r="E4531" s="22">
        <v>81110.55</v>
      </c>
      <c r="F4531" s="22"/>
      <c r="G4531" s="22"/>
      <c r="H4531" s="22"/>
      <c r="I4531" s="22"/>
      <c r="J4531" s="23"/>
      <c r="K4531" s="22"/>
      <c r="L4531" s="23"/>
      <c r="M4531" s="22"/>
      <c r="N4531" s="23"/>
      <c r="O4531" s="23"/>
      <c r="P4531" s="23"/>
      <c r="Q4531" s="24"/>
      <c r="R4531" s="24"/>
      <c r="S4531" s="24"/>
      <c r="T4531" s="24" t="str">
        <f t="shared" si="70"/>
        <v/>
      </c>
      <c r="U4531" s="25"/>
      <c r="V4531">
        <v>0</v>
      </c>
      <c r="W4531" t="b">
        <f>FALSE()</f>
        <v>0</v>
      </c>
    </row>
    <row r="4532" spans="1:23" x14ac:dyDescent="0.2">
      <c r="A4532" t="s">
        <v>8981</v>
      </c>
      <c r="B4532" t="s">
        <v>8982</v>
      </c>
      <c r="C4532" t="s">
        <v>2151</v>
      </c>
      <c r="D4532" t="s">
        <v>44</v>
      </c>
      <c r="E4532" s="22">
        <v>269065</v>
      </c>
      <c r="F4532" s="22">
        <v>436547.7</v>
      </c>
      <c r="G4532" s="22">
        <v>499872.71</v>
      </c>
      <c r="H4532" s="22">
        <v>517658.59</v>
      </c>
      <c r="I4532" s="22">
        <v>573888.75</v>
      </c>
      <c r="J4532" s="23">
        <v>161</v>
      </c>
      <c r="K4532" s="22">
        <v>845102.88</v>
      </c>
      <c r="L4532" s="23">
        <v>201</v>
      </c>
      <c r="M4532" s="22">
        <v>796543.26</v>
      </c>
      <c r="N4532" s="23">
        <v>217</v>
      </c>
      <c r="O4532" s="23">
        <v>410</v>
      </c>
      <c r="P4532" s="23">
        <v>434</v>
      </c>
      <c r="Q4532" s="24">
        <v>3.1408874435545302</v>
      </c>
      <c r="R4532" s="24">
        <v>2.26859076653081</v>
      </c>
      <c r="S4532" s="24">
        <v>1.0585365853658499</v>
      </c>
      <c r="T4532" s="24">
        <f t="shared" si="70"/>
        <v>0.37096774193548387</v>
      </c>
      <c r="U4532" s="25">
        <v>0</v>
      </c>
      <c r="V4532">
        <v>1</v>
      </c>
      <c r="W4532" t="b">
        <f>FALSE()</f>
        <v>0</v>
      </c>
    </row>
    <row r="4533" spans="1:23" x14ac:dyDescent="0.2">
      <c r="A4533" t="s">
        <v>8983</v>
      </c>
      <c r="B4533" t="s">
        <v>8984</v>
      </c>
      <c r="C4533" t="s">
        <v>92</v>
      </c>
      <c r="D4533" t="s">
        <v>44</v>
      </c>
      <c r="E4533" s="22">
        <v>329940</v>
      </c>
      <c r="F4533" s="22">
        <v>371187</v>
      </c>
      <c r="G4533" s="22">
        <v>335813</v>
      </c>
      <c r="H4533" s="22">
        <v>395159</v>
      </c>
      <c r="I4533" s="22">
        <v>458331</v>
      </c>
      <c r="J4533" s="23">
        <v>104</v>
      </c>
      <c r="K4533" s="22">
        <v>638889</v>
      </c>
      <c r="L4533" s="23">
        <v>124</v>
      </c>
      <c r="M4533" s="22">
        <v>405009</v>
      </c>
      <c r="N4533" s="23">
        <v>100</v>
      </c>
      <c r="O4533" s="23">
        <v>162</v>
      </c>
      <c r="P4533" s="23">
        <v>172</v>
      </c>
      <c r="Q4533" s="24">
        <v>1.93637934169849</v>
      </c>
      <c r="R4533" s="24">
        <v>1.39860226576818</v>
      </c>
      <c r="S4533" s="24">
        <v>1.06172839506173</v>
      </c>
      <c r="T4533" s="24">
        <f t="shared" si="70"/>
        <v>0.60465116279069764</v>
      </c>
      <c r="U4533" s="25">
        <v>0</v>
      </c>
      <c r="V4533">
        <v>1</v>
      </c>
      <c r="W4533" t="b">
        <f>FALSE()</f>
        <v>0</v>
      </c>
    </row>
    <row r="4534" spans="1:23" x14ac:dyDescent="0.2">
      <c r="A4534" t="s">
        <v>8985</v>
      </c>
      <c r="B4534" t="s">
        <v>8986</v>
      </c>
      <c r="C4534" t="s">
        <v>600</v>
      </c>
      <c r="D4534" t="s">
        <v>44</v>
      </c>
      <c r="E4534" s="22">
        <v>182963</v>
      </c>
      <c r="F4534" s="22"/>
      <c r="G4534" s="22"/>
      <c r="H4534" s="22"/>
      <c r="I4534" s="22"/>
      <c r="J4534" s="23"/>
      <c r="K4534" s="22"/>
      <c r="L4534" s="23"/>
      <c r="M4534" s="22"/>
      <c r="N4534" s="23"/>
      <c r="O4534" s="23"/>
      <c r="P4534" s="23"/>
      <c r="Q4534" s="24"/>
      <c r="R4534" s="24"/>
      <c r="S4534" s="24"/>
      <c r="T4534" s="24" t="str">
        <f t="shared" si="70"/>
        <v/>
      </c>
      <c r="U4534" s="25"/>
      <c r="V4534">
        <v>0</v>
      </c>
      <c r="W4534" t="b">
        <f>FALSE()</f>
        <v>0</v>
      </c>
    </row>
    <row r="4535" spans="1:23" x14ac:dyDescent="0.2">
      <c r="A4535" t="s">
        <v>8987</v>
      </c>
      <c r="B4535" t="s">
        <v>8988</v>
      </c>
      <c r="C4535" t="s">
        <v>600</v>
      </c>
      <c r="D4535" t="s">
        <v>44</v>
      </c>
      <c r="E4535" s="22">
        <v>416610</v>
      </c>
      <c r="F4535" s="22">
        <v>281188</v>
      </c>
      <c r="G4535" s="22">
        <v>167171</v>
      </c>
      <c r="H4535" s="22">
        <v>141553</v>
      </c>
      <c r="I4535" s="22">
        <v>85026</v>
      </c>
      <c r="J4535" s="23">
        <v>20</v>
      </c>
      <c r="K4535" s="22">
        <v>81952</v>
      </c>
      <c r="L4535" s="23">
        <v>21</v>
      </c>
      <c r="M4535" s="22"/>
      <c r="N4535" s="23"/>
      <c r="O4535" s="23">
        <v>103</v>
      </c>
      <c r="P4535" s="23">
        <v>38</v>
      </c>
      <c r="Q4535" s="24">
        <v>0.196711552771177</v>
      </c>
      <c r="R4535" s="24">
        <v>0.127751335314298</v>
      </c>
      <c r="S4535" s="24">
        <v>0.36893203883495101</v>
      </c>
      <c r="T4535" s="24">
        <f t="shared" si="70"/>
        <v>0.52631578947368418</v>
      </c>
      <c r="U4535" s="25">
        <v>0</v>
      </c>
      <c r="V4535">
        <v>1</v>
      </c>
      <c r="W4535" t="b">
        <f>FALSE()</f>
        <v>0</v>
      </c>
    </row>
    <row r="4536" spans="1:23" x14ac:dyDescent="0.2">
      <c r="A4536" t="s">
        <v>8989</v>
      </c>
      <c r="B4536" t="s">
        <v>8990</v>
      </c>
      <c r="C4536" t="s">
        <v>1463</v>
      </c>
      <c r="D4536" t="s">
        <v>44</v>
      </c>
      <c r="E4536" s="22">
        <v>813579</v>
      </c>
      <c r="F4536" s="22">
        <v>748139</v>
      </c>
      <c r="G4536" s="22">
        <v>809220</v>
      </c>
      <c r="H4536" s="22">
        <v>687079</v>
      </c>
      <c r="I4536" s="22">
        <v>714543</v>
      </c>
      <c r="J4536" s="23">
        <v>152</v>
      </c>
      <c r="K4536" s="22">
        <v>1027637</v>
      </c>
      <c r="L4536" s="23">
        <v>201</v>
      </c>
      <c r="M4536" s="22">
        <v>852374</v>
      </c>
      <c r="N4536" s="23">
        <v>184</v>
      </c>
      <c r="O4536" s="23">
        <v>373</v>
      </c>
      <c r="P4536" s="23">
        <v>309</v>
      </c>
      <c r="Q4536" s="24">
        <v>1.2631065944425801</v>
      </c>
      <c r="R4536" s="24">
        <v>0.91231284431312398</v>
      </c>
      <c r="S4536" s="24">
        <v>0.82841823056300301</v>
      </c>
      <c r="T4536" s="24">
        <f t="shared" si="70"/>
        <v>0.49190938511326859</v>
      </c>
      <c r="U4536" s="25">
        <v>0.14963503649634999</v>
      </c>
      <c r="V4536">
        <v>1</v>
      </c>
      <c r="W4536" t="b">
        <f>FALSE()</f>
        <v>0</v>
      </c>
    </row>
    <row r="4537" spans="1:23" x14ac:dyDescent="0.2">
      <c r="A4537" t="s">
        <v>8991</v>
      </c>
      <c r="B4537" t="s">
        <v>8992</v>
      </c>
      <c r="C4537" t="s">
        <v>600</v>
      </c>
      <c r="D4537" t="s">
        <v>44</v>
      </c>
      <c r="E4537" s="22">
        <v>16117</v>
      </c>
      <c r="F4537" s="22"/>
      <c r="G4537" s="22"/>
      <c r="H4537" s="22"/>
      <c r="I4537" s="22"/>
      <c r="J4537" s="23"/>
      <c r="K4537" s="22"/>
      <c r="L4537" s="23"/>
      <c r="M4537" s="22"/>
      <c r="N4537" s="23"/>
      <c r="O4537" s="23"/>
      <c r="P4537" s="23"/>
      <c r="Q4537" s="24"/>
      <c r="R4537" s="24"/>
      <c r="S4537" s="24"/>
      <c r="T4537" s="24" t="str">
        <f t="shared" si="70"/>
        <v/>
      </c>
      <c r="U4537" s="25"/>
      <c r="V4537">
        <v>0</v>
      </c>
      <c r="W4537" t="b">
        <f>FALSE()</f>
        <v>0</v>
      </c>
    </row>
    <row r="4538" spans="1:23" x14ac:dyDescent="0.2">
      <c r="A4538" t="s">
        <v>8993</v>
      </c>
      <c r="B4538" t="s">
        <v>8994</v>
      </c>
      <c r="C4538" t="s">
        <v>84</v>
      </c>
      <c r="D4538" t="s">
        <v>44</v>
      </c>
      <c r="E4538" s="22">
        <v>30385</v>
      </c>
      <c r="F4538" s="22">
        <v>53349</v>
      </c>
      <c r="G4538" s="22">
        <v>51176</v>
      </c>
      <c r="H4538" s="22">
        <v>46116</v>
      </c>
      <c r="I4538" s="22">
        <v>40053</v>
      </c>
      <c r="J4538" s="23">
        <v>7</v>
      </c>
      <c r="K4538" s="22"/>
      <c r="L4538" s="23"/>
      <c r="M4538" s="22"/>
      <c r="N4538" s="23"/>
      <c r="O4538" s="23"/>
      <c r="P4538" s="23"/>
      <c r="Q4538" s="24"/>
      <c r="R4538" s="24"/>
      <c r="S4538" s="24"/>
      <c r="T4538" s="24" t="str">
        <f t="shared" si="70"/>
        <v/>
      </c>
      <c r="U4538" s="25"/>
      <c r="V4538">
        <v>0</v>
      </c>
      <c r="W4538" t="b">
        <f>FALSE()</f>
        <v>0</v>
      </c>
    </row>
    <row r="4539" spans="1:23" x14ac:dyDescent="0.2">
      <c r="A4539" t="s">
        <v>8995</v>
      </c>
      <c r="B4539" t="s">
        <v>8996</v>
      </c>
      <c r="C4539" t="s">
        <v>84</v>
      </c>
      <c r="D4539" t="s">
        <v>44</v>
      </c>
      <c r="E4539" s="22">
        <v>287362.03000000003</v>
      </c>
      <c r="F4539" s="22">
        <v>325205.59000000003</v>
      </c>
      <c r="G4539" s="22">
        <v>401799.34</v>
      </c>
      <c r="H4539" s="22">
        <v>334721.28999999998</v>
      </c>
      <c r="I4539" s="22">
        <v>295752.03999999998</v>
      </c>
      <c r="J4539" s="23">
        <v>59</v>
      </c>
      <c r="K4539" s="22">
        <v>358765.52</v>
      </c>
      <c r="L4539" s="23">
        <v>65</v>
      </c>
      <c r="M4539" s="22">
        <v>248842.1</v>
      </c>
      <c r="N4539" s="23">
        <v>57</v>
      </c>
      <c r="O4539" s="23">
        <v>124</v>
      </c>
      <c r="P4539" s="23">
        <v>93</v>
      </c>
      <c r="Q4539" s="24">
        <v>1.24847920930959</v>
      </c>
      <c r="R4539" s="24">
        <v>0.90174782043132995</v>
      </c>
      <c r="S4539" s="24">
        <v>0.75</v>
      </c>
      <c r="T4539" s="24">
        <f t="shared" si="70"/>
        <v>0.63440860215053763</v>
      </c>
      <c r="U4539" s="25">
        <v>0</v>
      </c>
      <c r="V4539">
        <v>1</v>
      </c>
      <c r="W4539" t="b">
        <f>FALSE()</f>
        <v>0</v>
      </c>
    </row>
    <row r="4540" spans="1:23" x14ac:dyDescent="0.2">
      <c r="A4540" t="s">
        <v>8997</v>
      </c>
      <c r="B4540" t="s">
        <v>8998</v>
      </c>
      <c r="C4540" t="s">
        <v>74</v>
      </c>
      <c r="D4540" t="s">
        <v>44</v>
      </c>
      <c r="E4540" s="22">
        <v>371164</v>
      </c>
      <c r="F4540" s="22">
        <v>429844.5</v>
      </c>
      <c r="G4540" s="22">
        <v>459603</v>
      </c>
      <c r="H4540" s="22">
        <v>573470</v>
      </c>
      <c r="I4540" s="22">
        <v>661432.12</v>
      </c>
      <c r="J4540" s="23">
        <v>167</v>
      </c>
      <c r="K4540" s="22">
        <v>839450.28</v>
      </c>
      <c r="L4540" s="23">
        <v>195</v>
      </c>
      <c r="M4540" s="22">
        <v>721701.42</v>
      </c>
      <c r="N4540" s="23">
        <v>179</v>
      </c>
      <c r="O4540" s="23">
        <v>226</v>
      </c>
      <c r="P4540" s="23">
        <v>332</v>
      </c>
      <c r="Q4540" s="24">
        <v>2.26166945070104</v>
      </c>
      <c r="R4540" s="24">
        <v>1.46880693226346</v>
      </c>
      <c r="S4540" s="24">
        <v>1.46902654867257</v>
      </c>
      <c r="T4540" s="24">
        <f t="shared" si="70"/>
        <v>0.50301204819277112</v>
      </c>
      <c r="U4540" s="25">
        <v>0</v>
      </c>
      <c r="V4540">
        <v>1</v>
      </c>
      <c r="W4540" t="b">
        <f>FALSE()</f>
        <v>0</v>
      </c>
    </row>
    <row r="4541" spans="1:23" x14ac:dyDescent="0.2">
      <c r="A4541" t="s">
        <v>8999</v>
      </c>
      <c r="B4541" t="s">
        <v>9000</v>
      </c>
      <c r="C4541" t="s">
        <v>2120</v>
      </c>
      <c r="D4541" t="s">
        <v>44</v>
      </c>
      <c r="E4541" s="22">
        <v>750855.73</v>
      </c>
      <c r="F4541" s="22">
        <v>947668.7</v>
      </c>
      <c r="G4541" s="22">
        <v>815907.91</v>
      </c>
      <c r="H4541" s="22">
        <v>874294.16</v>
      </c>
      <c r="I4541" s="22">
        <v>857322.81</v>
      </c>
      <c r="J4541" s="23">
        <v>162</v>
      </c>
      <c r="K4541" s="22">
        <v>875798.01</v>
      </c>
      <c r="L4541" s="23">
        <v>159</v>
      </c>
      <c r="M4541" s="22">
        <v>925407.25</v>
      </c>
      <c r="N4541" s="23">
        <v>181</v>
      </c>
      <c r="O4541" s="23">
        <v>413</v>
      </c>
      <c r="P4541" s="23">
        <v>320</v>
      </c>
      <c r="Q4541" s="24">
        <v>1.16639984887643</v>
      </c>
      <c r="R4541" s="24">
        <v>0.84246378604686001</v>
      </c>
      <c r="S4541" s="24">
        <v>0.77481840193704599</v>
      </c>
      <c r="T4541" s="24">
        <f t="shared" si="70"/>
        <v>0.50624999999999998</v>
      </c>
      <c r="U4541" s="25">
        <v>0</v>
      </c>
      <c r="V4541">
        <v>1</v>
      </c>
      <c r="W4541" t="b">
        <f>FALSE()</f>
        <v>0</v>
      </c>
    </row>
    <row r="4542" spans="1:23" x14ac:dyDescent="0.2">
      <c r="A4542" t="s">
        <v>9001</v>
      </c>
      <c r="B4542" t="s">
        <v>9002</v>
      </c>
      <c r="C4542" t="s">
        <v>1109</v>
      </c>
      <c r="D4542" t="s">
        <v>44</v>
      </c>
      <c r="E4542" s="22">
        <v>274873</v>
      </c>
      <c r="F4542" s="22">
        <v>401079.5</v>
      </c>
      <c r="G4542" s="22">
        <v>408359</v>
      </c>
      <c r="H4542" s="22">
        <v>368279</v>
      </c>
      <c r="I4542" s="22">
        <v>410114</v>
      </c>
      <c r="J4542" s="23">
        <v>94</v>
      </c>
      <c r="K4542" s="22">
        <v>512158</v>
      </c>
      <c r="L4542" s="23">
        <v>110</v>
      </c>
      <c r="M4542" s="22">
        <v>352402.38</v>
      </c>
      <c r="N4542" s="23">
        <v>78</v>
      </c>
      <c r="O4542" s="23">
        <v>177</v>
      </c>
      <c r="P4542" s="23">
        <v>185</v>
      </c>
      <c r="Q4542" s="24">
        <v>1.86325321148312</v>
      </c>
      <c r="R4542" s="24">
        <v>1.34578494366415</v>
      </c>
      <c r="S4542" s="24">
        <v>1.0451977401129899</v>
      </c>
      <c r="T4542" s="24">
        <f t="shared" si="70"/>
        <v>0.50810810810810814</v>
      </c>
      <c r="U4542" s="25">
        <v>0</v>
      </c>
      <c r="V4542">
        <v>1</v>
      </c>
      <c r="W4542" t="b">
        <f>FALSE()</f>
        <v>0</v>
      </c>
    </row>
    <row r="4543" spans="1:23" x14ac:dyDescent="0.2">
      <c r="A4543" t="s">
        <v>9003</v>
      </c>
      <c r="B4543" t="s">
        <v>9004</v>
      </c>
      <c r="C4543" t="s">
        <v>84</v>
      </c>
      <c r="D4543" t="s">
        <v>44</v>
      </c>
      <c r="E4543" s="22">
        <v>183323.36</v>
      </c>
      <c r="F4543" s="22">
        <v>367282.15</v>
      </c>
      <c r="G4543" s="22">
        <v>370074.75</v>
      </c>
      <c r="H4543" s="22">
        <v>317411.55</v>
      </c>
      <c r="I4543" s="22">
        <v>383699.03</v>
      </c>
      <c r="J4543" s="23">
        <v>86</v>
      </c>
      <c r="K4543" s="22">
        <v>305524.64</v>
      </c>
      <c r="L4543" s="23">
        <v>72</v>
      </c>
      <c r="M4543" s="22">
        <v>190111</v>
      </c>
      <c r="N4543" s="23">
        <v>46</v>
      </c>
      <c r="O4543" s="23">
        <v>136</v>
      </c>
      <c r="P4543" s="23">
        <v>131</v>
      </c>
      <c r="Q4543" s="24">
        <v>1.6665886987888501</v>
      </c>
      <c r="R4543" s="24">
        <v>1.2037386890242301</v>
      </c>
      <c r="S4543" s="24">
        <v>0.96323529411764697</v>
      </c>
      <c r="T4543" s="24">
        <f t="shared" si="70"/>
        <v>0.65648854961832059</v>
      </c>
      <c r="U4543" s="25">
        <v>0</v>
      </c>
      <c r="V4543">
        <v>1</v>
      </c>
      <c r="W4543" t="b">
        <f>FALSE()</f>
        <v>0</v>
      </c>
    </row>
    <row r="4544" spans="1:23" x14ac:dyDescent="0.2">
      <c r="A4544" t="s">
        <v>9005</v>
      </c>
      <c r="B4544" t="s">
        <v>9006</v>
      </c>
      <c r="C4544" t="s">
        <v>141</v>
      </c>
      <c r="D4544" t="s">
        <v>44</v>
      </c>
      <c r="E4544" s="22">
        <v>425386.36</v>
      </c>
      <c r="F4544" s="22">
        <v>353417.43</v>
      </c>
      <c r="G4544" s="22">
        <v>346588.51</v>
      </c>
      <c r="H4544" s="22">
        <v>425513.96</v>
      </c>
      <c r="I4544" s="22">
        <v>398384.4</v>
      </c>
      <c r="J4544" s="23">
        <v>90</v>
      </c>
      <c r="K4544" s="22">
        <v>423587.59</v>
      </c>
      <c r="L4544" s="23">
        <v>86</v>
      </c>
      <c r="M4544" s="22">
        <v>307103.53000000003</v>
      </c>
      <c r="N4544" s="23">
        <v>70</v>
      </c>
      <c r="O4544" s="23">
        <v>130</v>
      </c>
      <c r="P4544" s="23">
        <v>54</v>
      </c>
      <c r="Q4544" s="24">
        <v>0.99577144410554197</v>
      </c>
      <c r="R4544" s="24">
        <v>0.71922281338308003</v>
      </c>
      <c r="S4544" s="24">
        <v>0.41538461538461502</v>
      </c>
      <c r="T4544" s="24">
        <f t="shared" si="70"/>
        <v>1.6666666666666667</v>
      </c>
      <c r="U4544" s="25">
        <v>0</v>
      </c>
      <c r="V4544">
        <v>3</v>
      </c>
      <c r="W4544" t="b">
        <f>FALSE()</f>
        <v>0</v>
      </c>
    </row>
    <row r="4545" spans="1:23" x14ac:dyDescent="0.2">
      <c r="A4545" t="s">
        <v>9007</v>
      </c>
      <c r="B4545" t="s">
        <v>9008</v>
      </c>
      <c r="C4545" t="s">
        <v>52</v>
      </c>
      <c r="D4545" t="s">
        <v>44</v>
      </c>
      <c r="E4545" s="22">
        <v>939494.02</v>
      </c>
      <c r="F4545" s="22">
        <v>890850.44</v>
      </c>
      <c r="G4545" s="22">
        <v>1012995.74</v>
      </c>
      <c r="H4545" s="22">
        <v>925371.23</v>
      </c>
      <c r="I4545" s="22">
        <v>815339.87</v>
      </c>
      <c r="J4545" s="23">
        <v>156</v>
      </c>
      <c r="K4545" s="22">
        <v>767325.13</v>
      </c>
      <c r="L4545" s="23">
        <v>142</v>
      </c>
      <c r="M4545" s="22">
        <v>451661.72</v>
      </c>
      <c r="N4545" s="23">
        <v>107</v>
      </c>
      <c r="O4545" s="23">
        <v>390</v>
      </c>
      <c r="P4545" s="23">
        <v>241</v>
      </c>
      <c r="Q4545" s="24">
        <v>0.81674296340917596</v>
      </c>
      <c r="R4545" s="24">
        <v>0.58991465906278895</v>
      </c>
      <c r="S4545" s="24">
        <v>0.61794871794871797</v>
      </c>
      <c r="T4545" s="24">
        <f t="shared" si="70"/>
        <v>0.64730290456431538</v>
      </c>
      <c r="U4545" s="25">
        <v>0</v>
      </c>
      <c r="V4545">
        <v>1</v>
      </c>
      <c r="W4545" t="b">
        <f>FALSE()</f>
        <v>0</v>
      </c>
    </row>
    <row r="4546" spans="1:23" x14ac:dyDescent="0.2">
      <c r="A4546" t="s">
        <v>9009</v>
      </c>
      <c r="B4546" t="s">
        <v>9010</v>
      </c>
      <c r="C4546" t="s">
        <v>2064</v>
      </c>
      <c r="D4546" t="s">
        <v>44</v>
      </c>
      <c r="E4546" s="22">
        <v>219617.21</v>
      </c>
      <c r="F4546" s="22">
        <v>219064.61</v>
      </c>
      <c r="G4546" s="22">
        <v>220380.04</v>
      </c>
      <c r="H4546" s="22">
        <v>175039</v>
      </c>
      <c r="I4546" s="22">
        <v>271843</v>
      </c>
      <c r="J4546" s="23">
        <v>47</v>
      </c>
      <c r="K4546" s="22">
        <v>259336</v>
      </c>
      <c r="L4546" s="23">
        <v>50</v>
      </c>
      <c r="M4546" s="22">
        <v>209876</v>
      </c>
      <c r="N4546" s="23">
        <v>41</v>
      </c>
      <c r="O4546" s="23">
        <v>104</v>
      </c>
      <c r="P4546" s="23">
        <v>111</v>
      </c>
      <c r="Q4546" s="24">
        <v>1.1808546333868799</v>
      </c>
      <c r="R4546" s="24">
        <v>0.85290414446845897</v>
      </c>
      <c r="S4546" s="24">
        <v>1.0673076923076901</v>
      </c>
      <c r="T4546" s="24">
        <f t="shared" si="70"/>
        <v>0.42342342342342343</v>
      </c>
      <c r="U4546" s="25">
        <v>0</v>
      </c>
      <c r="V4546">
        <v>3</v>
      </c>
      <c r="W4546" t="b">
        <f>FALSE()</f>
        <v>0</v>
      </c>
    </row>
    <row r="4547" spans="1:23" x14ac:dyDescent="0.2">
      <c r="A4547" t="s">
        <v>9011</v>
      </c>
      <c r="B4547" t="s">
        <v>9012</v>
      </c>
      <c r="C4547" t="s">
        <v>63</v>
      </c>
      <c r="D4547" t="s">
        <v>44</v>
      </c>
      <c r="E4547" s="22">
        <v>1396195</v>
      </c>
      <c r="F4547" s="22">
        <v>1643160</v>
      </c>
      <c r="G4547" s="22">
        <v>1073780</v>
      </c>
      <c r="H4547" s="22">
        <v>1250494</v>
      </c>
      <c r="I4547" s="22">
        <v>1782057</v>
      </c>
      <c r="J4547" s="23">
        <v>413</v>
      </c>
      <c r="K4547" s="22">
        <v>2478127</v>
      </c>
      <c r="L4547" s="23">
        <v>462</v>
      </c>
      <c r="M4547" s="22">
        <v>2220642</v>
      </c>
      <c r="N4547" s="23">
        <v>505</v>
      </c>
      <c r="O4547" s="23">
        <v>733</v>
      </c>
      <c r="P4547" s="23">
        <v>504</v>
      </c>
      <c r="Q4547" s="24">
        <v>1.7749146788235199</v>
      </c>
      <c r="R4547" s="24">
        <v>1.2819800531286101</v>
      </c>
      <c r="S4547" s="24">
        <v>0.68758526603001402</v>
      </c>
      <c r="T4547" s="24">
        <f t="shared" si="70"/>
        <v>0.81944444444444442</v>
      </c>
      <c r="U4547" s="25">
        <v>0</v>
      </c>
      <c r="V4547">
        <v>1</v>
      </c>
      <c r="W4547" t="b">
        <f>FALSE()</f>
        <v>0</v>
      </c>
    </row>
    <row r="4548" spans="1:23" x14ac:dyDescent="0.2">
      <c r="A4548" t="s">
        <v>9013</v>
      </c>
      <c r="B4548" t="s">
        <v>9014</v>
      </c>
      <c r="C4548" t="s">
        <v>43</v>
      </c>
      <c r="D4548" t="s">
        <v>44</v>
      </c>
      <c r="E4548" s="22">
        <v>891921</v>
      </c>
      <c r="F4548" s="22">
        <v>994288</v>
      </c>
      <c r="G4548" s="22">
        <v>1111770</v>
      </c>
      <c r="H4548" s="22">
        <v>994623</v>
      </c>
      <c r="I4548" s="22">
        <v>1480530</v>
      </c>
      <c r="J4548" s="23">
        <v>395</v>
      </c>
      <c r="K4548" s="22">
        <v>1604214</v>
      </c>
      <c r="L4548" s="23">
        <v>404</v>
      </c>
      <c r="M4548" s="22">
        <v>1449752</v>
      </c>
      <c r="N4548" s="23">
        <v>392</v>
      </c>
      <c r="O4548" s="23">
        <v>458</v>
      </c>
      <c r="P4548" s="23">
        <v>833</v>
      </c>
      <c r="Q4548" s="24">
        <v>1.7986054818756401</v>
      </c>
      <c r="R4548" s="24">
        <v>1.2990913753334301</v>
      </c>
      <c r="S4548" s="24">
        <v>1.8187772925764201</v>
      </c>
      <c r="T4548" s="24">
        <f t="shared" si="70"/>
        <v>0.47418967587034816</v>
      </c>
      <c r="U4548" s="25">
        <v>0</v>
      </c>
      <c r="V4548">
        <v>1</v>
      </c>
      <c r="W4548" t="b">
        <f>FALSE()</f>
        <v>0</v>
      </c>
    </row>
    <row r="4549" spans="1:23" x14ac:dyDescent="0.2">
      <c r="A4549" t="s">
        <v>9015</v>
      </c>
      <c r="B4549" t="s">
        <v>9016</v>
      </c>
      <c r="C4549" t="s">
        <v>698</v>
      </c>
      <c r="D4549" t="s">
        <v>145</v>
      </c>
      <c r="E4549" s="22">
        <v>229448</v>
      </c>
      <c r="F4549" s="22">
        <v>176568</v>
      </c>
      <c r="G4549" s="22">
        <v>208087</v>
      </c>
      <c r="H4549" s="22">
        <v>248728</v>
      </c>
      <c r="I4549" s="22">
        <v>248065</v>
      </c>
      <c r="J4549" s="23">
        <v>37</v>
      </c>
      <c r="K4549" s="22">
        <v>264370</v>
      </c>
      <c r="L4549" s="23">
        <v>37</v>
      </c>
      <c r="M4549" s="22"/>
      <c r="N4549" s="23"/>
      <c r="O4549" s="23">
        <v>61</v>
      </c>
      <c r="P4549" s="23">
        <v>91</v>
      </c>
      <c r="Q4549" s="24">
        <v>1.1522000627593201</v>
      </c>
      <c r="R4549" s="24">
        <v>0.83054226263158504</v>
      </c>
      <c r="S4549" s="24">
        <v>1.49180327868853</v>
      </c>
      <c r="T4549" s="24">
        <f t="shared" si="70"/>
        <v>0.40659340659340659</v>
      </c>
      <c r="U4549" s="25">
        <v>0</v>
      </c>
      <c r="V4549">
        <v>1</v>
      </c>
      <c r="W4549" t="b">
        <f>FALSE()</f>
        <v>0</v>
      </c>
    </row>
    <row r="4550" spans="1:23" x14ac:dyDescent="0.2">
      <c r="A4550" t="s">
        <v>9017</v>
      </c>
      <c r="B4550" t="s">
        <v>9018</v>
      </c>
      <c r="C4550" t="s">
        <v>2151</v>
      </c>
      <c r="D4550" t="s">
        <v>44</v>
      </c>
      <c r="E4550" s="22">
        <v>194145.1</v>
      </c>
      <c r="F4550" s="22">
        <v>236510</v>
      </c>
      <c r="G4550" s="22">
        <v>174204</v>
      </c>
      <c r="H4550" s="22">
        <v>218427</v>
      </c>
      <c r="I4550" s="22">
        <v>243833</v>
      </c>
      <c r="J4550" s="23">
        <v>53</v>
      </c>
      <c r="K4550" s="22">
        <v>207060</v>
      </c>
      <c r="L4550" s="23">
        <v>42</v>
      </c>
      <c r="M4550" s="22">
        <v>156215</v>
      </c>
      <c r="N4550" s="23">
        <v>35</v>
      </c>
      <c r="O4550" s="23">
        <v>173</v>
      </c>
      <c r="P4550" s="23">
        <v>167</v>
      </c>
      <c r="Q4550" s="24">
        <v>1.06652189522167</v>
      </c>
      <c r="R4550" s="24">
        <v>0.77032423710945497</v>
      </c>
      <c r="S4550" s="24">
        <v>0.96531791907514397</v>
      </c>
      <c r="T4550" s="24">
        <f t="shared" si="70"/>
        <v>0.31736526946107785</v>
      </c>
      <c r="U4550" s="25">
        <v>0</v>
      </c>
      <c r="V4550">
        <v>1</v>
      </c>
      <c r="W4550" t="b">
        <f>FALSE()</f>
        <v>0</v>
      </c>
    </row>
    <row r="4551" spans="1:23" x14ac:dyDescent="0.2">
      <c r="A4551" t="s">
        <v>9019</v>
      </c>
      <c r="B4551" t="s">
        <v>9020</v>
      </c>
      <c r="C4551" t="s">
        <v>2224</v>
      </c>
      <c r="D4551" t="s">
        <v>44</v>
      </c>
      <c r="E4551" s="22">
        <v>125439</v>
      </c>
      <c r="F4551" s="22">
        <v>81341</v>
      </c>
      <c r="G4551" s="22">
        <v>146621</v>
      </c>
      <c r="H4551" s="22">
        <v>103459</v>
      </c>
      <c r="I4551" s="22">
        <v>131880</v>
      </c>
      <c r="J4551" s="23">
        <v>36</v>
      </c>
      <c r="K4551" s="22">
        <v>126055</v>
      </c>
      <c r="L4551" s="23">
        <v>36</v>
      </c>
      <c r="M4551" s="22">
        <v>121945</v>
      </c>
      <c r="N4551" s="23">
        <v>35</v>
      </c>
      <c r="O4551" s="23">
        <v>69</v>
      </c>
      <c r="P4551" s="23">
        <v>39</v>
      </c>
      <c r="Q4551" s="24">
        <v>1.0049107534339401</v>
      </c>
      <c r="R4551" s="24">
        <v>0.72582392632567205</v>
      </c>
      <c r="S4551" s="24">
        <v>0.565217391304348</v>
      </c>
      <c r="T4551" s="24">
        <f t="shared" ref="T4551:T4614" si="71">IFERROR(J4551/P4551,"")</f>
        <v>0.92307692307692313</v>
      </c>
      <c r="U4551" s="25">
        <v>0</v>
      </c>
      <c r="V4551">
        <v>1</v>
      </c>
      <c r="W4551" t="b">
        <f>FALSE()</f>
        <v>0</v>
      </c>
    </row>
    <row r="4552" spans="1:23" x14ac:dyDescent="0.2">
      <c r="A4552" t="s">
        <v>9021</v>
      </c>
      <c r="B4552" t="s">
        <v>9022</v>
      </c>
      <c r="C4552" t="s">
        <v>74</v>
      </c>
      <c r="D4552" t="s">
        <v>44</v>
      </c>
      <c r="E4552" s="22">
        <v>202849</v>
      </c>
      <c r="F4552" s="22">
        <v>379960</v>
      </c>
      <c r="G4552" s="22">
        <v>366346</v>
      </c>
      <c r="H4552" s="22">
        <v>439095</v>
      </c>
      <c r="I4552" s="22">
        <v>471574</v>
      </c>
      <c r="J4552" s="23">
        <v>99</v>
      </c>
      <c r="K4552" s="22">
        <v>581006</v>
      </c>
      <c r="L4552" s="23">
        <v>104</v>
      </c>
      <c r="M4552" s="22">
        <v>352234</v>
      </c>
      <c r="N4552" s="23">
        <v>88</v>
      </c>
      <c r="O4552" s="23">
        <v>181</v>
      </c>
      <c r="P4552" s="23">
        <v>208</v>
      </c>
      <c r="Q4552" s="24">
        <v>2.8642290570818698</v>
      </c>
      <c r="R4552" s="24">
        <v>1.86013013233576</v>
      </c>
      <c r="S4552" s="24">
        <v>1.14917127071823</v>
      </c>
      <c r="T4552" s="24">
        <f t="shared" si="71"/>
        <v>0.47596153846153844</v>
      </c>
      <c r="U4552" s="25">
        <v>0</v>
      </c>
      <c r="V4552">
        <v>1</v>
      </c>
      <c r="W4552" t="b">
        <f>FALSE()</f>
        <v>0</v>
      </c>
    </row>
    <row r="4553" spans="1:23" x14ac:dyDescent="0.2">
      <c r="A4553" t="s">
        <v>9023</v>
      </c>
      <c r="B4553" t="s">
        <v>4793</v>
      </c>
      <c r="C4553" t="s">
        <v>52</v>
      </c>
      <c r="D4553" t="s">
        <v>44</v>
      </c>
      <c r="E4553" s="22">
        <v>89057</v>
      </c>
      <c r="F4553" s="22">
        <v>140910.06</v>
      </c>
      <c r="G4553" s="22">
        <v>106318</v>
      </c>
      <c r="H4553" s="22">
        <v>46007.44</v>
      </c>
      <c r="I4553" s="22"/>
      <c r="J4553" s="23"/>
      <c r="K4553" s="22"/>
      <c r="L4553" s="23"/>
      <c r="M4553" s="22"/>
      <c r="N4553" s="23"/>
      <c r="O4553" s="23"/>
      <c r="P4553" s="23"/>
      <c r="Q4553" s="24"/>
      <c r="R4553" s="24"/>
      <c r="S4553" s="24"/>
      <c r="T4553" s="24" t="str">
        <f t="shared" si="71"/>
        <v/>
      </c>
      <c r="U4553" s="25"/>
      <c r="V4553">
        <v>0</v>
      </c>
      <c r="W4553" t="b">
        <f>FALSE()</f>
        <v>0</v>
      </c>
    </row>
    <row r="4554" spans="1:23" x14ac:dyDescent="0.2">
      <c r="A4554" t="s">
        <v>9024</v>
      </c>
      <c r="B4554" t="s">
        <v>9025</v>
      </c>
      <c r="C4554" t="s">
        <v>52</v>
      </c>
      <c r="D4554" t="s">
        <v>44</v>
      </c>
      <c r="E4554" s="22">
        <v>214513.31</v>
      </c>
      <c r="F4554" s="22">
        <v>134990.37</v>
      </c>
      <c r="G4554" s="22">
        <v>108032.44</v>
      </c>
      <c r="H4554" s="22">
        <v>174194.43</v>
      </c>
      <c r="I4554" s="22">
        <v>206016.03</v>
      </c>
      <c r="J4554" s="23">
        <v>40</v>
      </c>
      <c r="K4554" s="22">
        <v>302866.96999999997</v>
      </c>
      <c r="L4554" s="23">
        <v>49</v>
      </c>
      <c r="M4554" s="22">
        <v>144222</v>
      </c>
      <c r="N4554" s="23">
        <v>36</v>
      </c>
      <c r="O4554" s="23">
        <v>46</v>
      </c>
      <c r="P4554" s="23">
        <v>216</v>
      </c>
      <c r="Q4554" s="24">
        <v>1.4118796171668799</v>
      </c>
      <c r="R4554" s="24">
        <v>1.0197681771534699</v>
      </c>
      <c r="S4554" s="24">
        <v>4.6956521739130404</v>
      </c>
      <c r="T4554" s="24">
        <f t="shared" si="71"/>
        <v>0.18518518518518517</v>
      </c>
      <c r="U4554" s="25">
        <v>0</v>
      </c>
      <c r="V4554">
        <v>1</v>
      </c>
      <c r="W4554" t="b">
        <f>FALSE()</f>
        <v>0</v>
      </c>
    </row>
    <row r="4555" spans="1:23" x14ac:dyDescent="0.2">
      <c r="A4555" t="s">
        <v>9026</v>
      </c>
      <c r="B4555" t="s">
        <v>9027</v>
      </c>
      <c r="C4555" t="s">
        <v>52</v>
      </c>
      <c r="D4555" t="s">
        <v>44</v>
      </c>
      <c r="E4555" s="22">
        <v>339592</v>
      </c>
      <c r="F4555" s="22">
        <v>249510</v>
      </c>
      <c r="G4555" s="22">
        <v>179145</v>
      </c>
      <c r="H4555" s="22">
        <v>289447</v>
      </c>
      <c r="I4555" s="22">
        <v>811677</v>
      </c>
      <c r="J4555" s="23">
        <v>189</v>
      </c>
      <c r="K4555" s="22">
        <v>874817</v>
      </c>
      <c r="L4555" s="23">
        <v>197</v>
      </c>
      <c r="M4555" s="22">
        <v>854375</v>
      </c>
      <c r="N4555" s="23">
        <v>212</v>
      </c>
      <c r="O4555" s="23">
        <v>179</v>
      </c>
      <c r="P4555" s="23">
        <v>243</v>
      </c>
      <c r="Q4555" s="24">
        <v>2.5760824754411198</v>
      </c>
      <c r="R4555" s="24">
        <v>1.8606451274146301</v>
      </c>
      <c r="S4555" s="24">
        <v>1.35754189944134</v>
      </c>
      <c r="T4555" s="24">
        <f t="shared" si="71"/>
        <v>0.77777777777777779</v>
      </c>
      <c r="U4555" s="25">
        <v>0</v>
      </c>
      <c r="V4555">
        <v>1</v>
      </c>
      <c r="W4555" t="b">
        <f>FALSE()</f>
        <v>0</v>
      </c>
    </row>
    <row r="4556" spans="1:23" x14ac:dyDescent="0.2">
      <c r="A4556" t="s">
        <v>9028</v>
      </c>
      <c r="B4556" t="s">
        <v>9029</v>
      </c>
      <c r="C4556" t="s">
        <v>84</v>
      </c>
      <c r="D4556" t="s">
        <v>44</v>
      </c>
      <c r="E4556" s="22">
        <v>297515.06</v>
      </c>
      <c r="F4556" s="22">
        <v>319056.34999999998</v>
      </c>
      <c r="G4556" s="22">
        <v>225567</v>
      </c>
      <c r="H4556" s="22">
        <v>304240.78000000003</v>
      </c>
      <c r="I4556" s="22">
        <v>397667.5</v>
      </c>
      <c r="J4556" s="23">
        <v>57</v>
      </c>
      <c r="K4556" s="22">
        <v>480579.6</v>
      </c>
      <c r="L4556" s="23">
        <v>65</v>
      </c>
      <c r="M4556" s="22">
        <v>458372.2</v>
      </c>
      <c r="N4556" s="23">
        <v>83</v>
      </c>
      <c r="O4556" s="23">
        <v>116</v>
      </c>
      <c r="P4556" s="23">
        <v>194</v>
      </c>
      <c r="Q4556" s="24">
        <v>1.61531184337358</v>
      </c>
      <c r="R4556" s="24">
        <v>1.11225691646533</v>
      </c>
      <c r="S4556" s="24">
        <v>1.67241379310345</v>
      </c>
      <c r="T4556" s="24">
        <f t="shared" si="71"/>
        <v>0.29381443298969073</v>
      </c>
      <c r="U4556" s="25">
        <v>7.6190476190476197E-2</v>
      </c>
      <c r="V4556">
        <v>1</v>
      </c>
      <c r="W4556" t="b">
        <f>FALSE()</f>
        <v>0</v>
      </c>
    </row>
    <row r="4557" spans="1:23" x14ac:dyDescent="0.2">
      <c r="A4557" t="s">
        <v>9030</v>
      </c>
      <c r="B4557" t="s">
        <v>9031</v>
      </c>
      <c r="C4557" t="s">
        <v>84</v>
      </c>
      <c r="D4557" t="s">
        <v>44</v>
      </c>
      <c r="E4557" s="22">
        <v>279531.94</v>
      </c>
      <c r="F4557" s="22">
        <v>265577.12</v>
      </c>
      <c r="G4557" s="22">
        <v>348035.94</v>
      </c>
      <c r="H4557" s="22">
        <v>442299.39</v>
      </c>
      <c r="I4557" s="22">
        <v>628779.56999999995</v>
      </c>
      <c r="J4557" s="23">
        <v>144</v>
      </c>
      <c r="K4557" s="22">
        <v>441317.83</v>
      </c>
      <c r="L4557" s="23">
        <v>105</v>
      </c>
      <c r="M4557" s="22">
        <v>313446.89</v>
      </c>
      <c r="N4557" s="23">
        <v>84</v>
      </c>
      <c r="O4557" s="23">
        <v>156</v>
      </c>
      <c r="P4557" s="23">
        <v>253</v>
      </c>
      <c r="Q4557" s="24">
        <v>1.5787742538473399</v>
      </c>
      <c r="R4557" s="24">
        <v>1.1403123349945199</v>
      </c>
      <c r="S4557" s="24">
        <v>1.62179487179487</v>
      </c>
      <c r="T4557" s="24">
        <f t="shared" si="71"/>
        <v>0.56916996047430835</v>
      </c>
      <c r="U4557" s="25">
        <v>0</v>
      </c>
      <c r="V4557">
        <v>1</v>
      </c>
      <c r="W4557" t="b">
        <f>FALSE()</f>
        <v>0</v>
      </c>
    </row>
    <row r="4558" spans="1:23" x14ac:dyDescent="0.2">
      <c r="A4558" t="s">
        <v>9032</v>
      </c>
      <c r="B4558" t="s">
        <v>9033</v>
      </c>
      <c r="C4558" t="s">
        <v>2224</v>
      </c>
      <c r="D4558" t="s">
        <v>44</v>
      </c>
      <c r="E4558" s="22">
        <v>167099.4</v>
      </c>
      <c r="F4558" s="22">
        <v>197270.39999999999</v>
      </c>
      <c r="G4558" s="22">
        <v>351488.53</v>
      </c>
      <c r="H4558" s="22">
        <v>351682.03</v>
      </c>
      <c r="I4558" s="22">
        <v>366065.07</v>
      </c>
      <c r="J4558" s="23">
        <v>107</v>
      </c>
      <c r="K4558" s="22">
        <v>336337.51</v>
      </c>
      <c r="L4558" s="23">
        <v>89</v>
      </c>
      <c r="M4558" s="22">
        <v>206120.36</v>
      </c>
      <c r="N4558" s="23">
        <v>57</v>
      </c>
      <c r="O4558" s="23">
        <v>219</v>
      </c>
      <c r="P4558" s="23">
        <v>252</v>
      </c>
      <c r="Q4558" s="24">
        <v>2.01279902860214</v>
      </c>
      <c r="R4558" s="24">
        <v>1.4537984481231301</v>
      </c>
      <c r="S4558" s="24">
        <v>1.1506849315068499</v>
      </c>
      <c r="T4558" s="24">
        <f t="shared" si="71"/>
        <v>0.42460317460317459</v>
      </c>
      <c r="U4558" s="25">
        <v>0</v>
      </c>
      <c r="V4558">
        <v>1</v>
      </c>
      <c r="W4558" t="b">
        <f>FALSE()</f>
        <v>0</v>
      </c>
    </row>
    <row r="4559" spans="1:23" x14ac:dyDescent="0.2">
      <c r="A4559" t="s">
        <v>9034</v>
      </c>
      <c r="B4559" t="s">
        <v>9035</v>
      </c>
      <c r="C4559" t="s">
        <v>84</v>
      </c>
      <c r="D4559" t="s">
        <v>44</v>
      </c>
      <c r="E4559" s="22">
        <v>465722.67</v>
      </c>
      <c r="F4559" s="22">
        <v>577779.86</v>
      </c>
      <c r="G4559" s="22">
        <v>579019</v>
      </c>
      <c r="H4559" s="22">
        <v>450296</v>
      </c>
      <c r="I4559" s="22">
        <v>618606</v>
      </c>
      <c r="J4559" s="23">
        <v>131</v>
      </c>
      <c r="K4559" s="22">
        <v>608547</v>
      </c>
      <c r="L4559" s="23">
        <v>129</v>
      </c>
      <c r="M4559" s="22">
        <v>527800</v>
      </c>
      <c r="N4559" s="23">
        <v>116</v>
      </c>
      <c r="O4559" s="23">
        <v>160</v>
      </c>
      <c r="P4559" s="23">
        <v>181</v>
      </c>
      <c r="Q4559" s="24">
        <v>1.30667248815695</v>
      </c>
      <c r="R4559" s="24">
        <v>0.94377948741710005</v>
      </c>
      <c r="S4559" s="24">
        <v>1.1312500000000001</v>
      </c>
      <c r="T4559" s="24">
        <f t="shared" si="71"/>
        <v>0.72375690607734811</v>
      </c>
      <c r="U4559" s="25">
        <v>0</v>
      </c>
      <c r="V4559">
        <v>1</v>
      </c>
      <c r="W4559" t="b">
        <f>FALSE()</f>
        <v>0</v>
      </c>
    </row>
    <row r="4560" spans="1:23" x14ac:dyDescent="0.2">
      <c r="A4560" t="s">
        <v>9036</v>
      </c>
      <c r="B4560" t="s">
        <v>9037</v>
      </c>
      <c r="C4560" t="s">
        <v>84</v>
      </c>
      <c r="D4560" t="s">
        <v>145</v>
      </c>
      <c r="E4560" s="22">
        <v>76122</v>
      </c>
      <c r="F4560" s="22">
        <v>45976</v>
      </c>
      <c r="G4560" s="22">
        <v>81946</v>
      </c>
      <c r="H4560" s="22">
        <v>56129</v>
      </c>
      <c r="I4560" s="22">
        <v>71372.179999999993</v>
      </c>
      <c r="J4560" s="23">
        <v>11</v>
      </c>
      <c r="K4560" s="22">
        <v>120427</v>
      </c>
      <c r="L4560" s="23">
        <v>23</v>
      </c>
      <c r="M4560" s="22">
        <v>124011</v>
      </c>
      <c r="N4560" s="23">
        <v>23</v>
      </c>
      <c r="O4560" s="23">
        <v>47</v>
      </c>
      <c r="P4560" s="23">
        <v>25</v>
      </c>
      <c r="Q4560" s="24">
        <v>1.58202622106618</v>
      </c>
      <c r="R4560" s="24">
        <v>1.0933819372665301</v>
      </c>
      <c r="S4560" s="24">
        <v>0.53191489361702105</v>
      </c>
      <c r="T4560" s="24">
        <f t="shared" si="71"/>
        <v>0.44</v>
      </c>
      <c r="U4560" s="25">
        <v>0</v>
      </c>
      <c r="V4560">
        <v>3</v>
      </c>
      <c r="W4560" t="b">
        <f>FALSE()</f>
        <v>0</v>
      </c>
    </row>
    <row r="4561" spans="1:23" x14ac:dyDescent="0.2">
      <c r="A4561" t="s">
        <v>9038</v>
      </c>
      <c r="B4561" t="s">
        <v>9039</v>
      </c>
      <c r="C4561" t="s">
        <v>3479</v>
      </c>
      <c r="D4561" t="s">
        <v>142</v>
      </c>
      <c r="E4561" s="22">
        <v>253618.74</v>
      </c>
      <c r="F4561" s="22">
        <v>306303.89</v>
      </c>
      <c r="G4561" s="22">
        <v>246749.71</v>
      </c>
      <c r="H4561" s="22">
        <v>206929.51</v>
      </c>
      <c r="I4561" s="22">
        <v>290646.11</v>
      </c>
      <c r="J4561" s="23">
        <v>78</v>
      </c>
      <c r="K4561" s="22">
        <v>408821.34</v>
      </c>
      <c r="L4561" s="23">
        <v>93</v>
      </c>
      <c r="M4561" s="22">
        <v>341805.78</v>
      </c>
      <c r="N4561" s="23">
        <v>87</v>
      </c>
      <c r="O4561" s="23">
        <v>810</v>
      </c>
      <c r="P4561" s="23">
        <v>1042</v>
      </c>
      <c r="Q4561" s="24">
        <v>1.61195241329564</v>
      </c>
      <c r="R4561" s="24">
        <v>1.3396512040216699</v>
      </c>
      <c r="S4561" s="24">
        <v>1.2864197530864201</v>
      </c>
      <c r="T4561" s="24">
        <f t="shared" si="71"/>
        <v>7.4856046065259113E-2</v>
      </c>
      <c r="U4561" s="25">
        <v>0</v>
      </c>
      <c r="V4561">
        <v>1</v>
      </c>
      <c r="W4561" t="b">
        <f>FALSE()</f>
        <v>0</v>
      </c>
    </row>
    <row r="4562" spans="1:23" x14ac:dyDescent="0.2">
      <c r="A4562" t="s">
        <v>9040</v>
      </c>
      <c r="B4562" t="s">
        <v>9041</v>
      </c>
      <c r="C4562" t="s">
        <v>3617</v>
      </c>
      <c r="D4562" t="s">
        <v>44</v>
      </c>
      <c r="E4562" s="22">
        <v>406593.02</v>
      </c>
      <c r="F4562" s="22">
        <v>400681.34</v>
      </c>
      <c r="G4562" s="22">
        <v>414384.57</v>
      </c>
      <c r="H4562" s="22">
        <v>577307.67000000004</v>
      </c>
      <c r="I4562" s="22">
        <v>851178.25</v>
      </c>
      <c r="J4562" s="23">
        <v>196</v>
      </c>
      <c r="K4562" s="22">
        <v>1209573.3500000001</v>
      </c>
      <c r="L4562" s="23">
        <v>269</v>
      </c>
      <c r="M4562" s="22">
        <v>1069279.3799999999</v>
      </c>
      <c r="N4562" s="23">
        <v>240</v>
      </c>
      <c r="O4562" s="23">
        <v>224</v>
      </c>
      <c r="P4562" s="23">
        <v>345</v>
      </c>
      <c r="Q4562" s="24">
        <v>2.9748994461341201</v>
      </c>
      <c r="R4562" s="24">
        <v>2.1487014533764599</v>
      </c>
      <c r="S4562" s="24">
        <v>1.5401785714285701</v>
      </c>
      <c r="T4562" s="24">
        <f t="shared" si="71"/>
        <v>0.56811594202898552</v>
      </c>
      <c r="U4562" s="25">
        <v>0</v>
      </c>
      <c r="V4562">
        <v>1</v>
      </c>
      <c r="W4562" t="b">
        <f>FALSE()</f>
        <v>0</v>
      </c>
    </row>
    <row r="4563" spans="1:23" x14ac:dyDescent="0.2">
      <c r="A4563" t="s">
        <v>9042</v>
      </c>
      <c r="B4563" t="s">
        <v>9043</v>
      </c>
      <c r="C4563" t="s">
        <v>52</v>
      </c>
      <c r="D4563" t="s">
        <v>44</v>
      </c>
      <c r="E4563" s="22">
        <v>97497</v>
      </c>
      <c r="F4563" s="22">
        <v>20501</v>
      </c>
      <c r="G4563" s="22"/>
      <c r="H4563" s="22"/>
      <c r="I4563" s="22"/>
      <c r="J4563" s="23"/>
      <c r="K4563" s="22"/>
      <c r="L4563" s="23"/>
      <c r="M4563" s="22"/>
      <c r="N4563" s="23"/>
      <c r="O4563" s="23"/>
      <c r="P4563" s="23"/>
      <c r="Q4563" s="24"/>
      <c r="R4563" s="24"/>
      <c r="S4563" s="24"/>
      <c r="T4563" s="24" t="str">
        <f t="shared" si="71"/>
        <v/>
      </c>
      <c r="U4563" s="25"/>
      <c r="V4563">
        <v>0</v>
      </c>
      <c r="W4563" t="b">
        <f>FALSE()</f>
        <v>0</v>
      </c>
    </row>
    <row r="4564" spans="1:23" x14ac:dyDescent="0.2">
      <c r="A4564" t="s">
        <v>9044</v>
      </c>
      <c r="B4564" t="s">
        <v>9045</v>
      </c>
      <c r="C4564" t="s">
        <v>43</v>
      </c>
      <c r="D4564" t="s">
        <v>44</v>
      </c>
      <c r="E4564" s="22">
        <v>413256</v>
      </c>
      <c r="F4564" s="22">
        <v>315177</v>
      </c>
      <c r="G4564" s="22">
        <v>414357</v>
      </c>
      <c r="H4564" s="22">
        <v>194982</v>
      </c>
      <c r="I4564" s="22">
        <v>265867</v>
      </c>
      <c r="J4564" s="23">
        <v>59</v>
      </c>
      <c r="K4564" s="22">
        <v>547463</v>
      </c>
      <c r="L4564" s="23">
        <v>100</v>
      </c>
      <c r="M4564" s="22">
        <v>423612</v>
      </c>
      <c r="N4564" s="23">
        <v>90</v>
      </c>
      <c r="O4564" s="23">
        <v>819</v>
      </c>
      <c r="P4564" s="23">
        <v>553</v>
      </c>
      <c r="Q4564" s="24">
        <v>1.32475511547322</v>
      </c>
      <c r="R4564" s="24">
        <v>0.91218797525224204</v>
      </c>
      <c r="S4564" s="24">
        <v>0.67521367521367504</v>
      </c>
      <c r="T4564" s="24">
        <f t="shared" si="71"/>
        <v>0.10669077757685352</v>
      </c>
      <c r="U4564" s="25">
        <v>3.3003300330032999E-3</v>
      </c>
      <c r="V4564">
        <v>1</v>
      </c>
      <c r="W4564" t="b">
        <f>FALSE()</f>
        <v>0</v>
      </c>
    </row>
    <row r="4565" spans="1:23" x14ac:dyDescent="0.2">
      <c r="A4565" t="s">
        <v>9046</v>
      </c>
      <c r="B4565" t="s">
        <v>9047</v>
      </c>
      <c r="C4565" t="s">
        <v>74</v>
      </c>
      <c r="D4565" t="s">
        <v>44</v>
      </c>
      <c r="E4565" s="22">
        <v>1407961.03</v>
      </c>
      <c r="F4565" s="22">
        <v>1366529.04</v>
      </c>
      <c r="G4565" s="22">
        <v>960722.65</v>
      </c>
      <c r="H4565" s="22">
        <v>1225047.6499999999</v>
      </c>
      <c r="I4565" s="22">
        <v>2205016.7000000002</v>
      </c>
      <c r="J4565" s="23">
        <v>435</v>
      </c>
      <c r="K4565" s="22">
        <v>3140649.53</v>
      </c>
      <c r="L4565" s="23">
        <v>598</v>
      </c>
      <c r="M4565" s="22">
        <v>2078378.31</v>
      </c>
      <c r="N4565" s="23">
        <v>523</v>
      </c>
      <c r="O4565" s="23">
        <v>578</v>
      </c>
      <c r="P4565" s="23">
        <v>594</v>
      </c>
      <c r="Q4565" s="24">
        <v>2.23063668885779</v>
      </c>
      <c r="R4565" s="24">
        <v>1.4486531756176699</v>
      </c>
      <c r="S4565" s="24">
        <v>1.02768166089965</v>
      </c>
      <c r="T4565" s="24">
        <f t="shared" si="71"/>
        <v>0.73232323232323238</v>
      </c>
      <c r="U4565" s="25">
        <v>0</v>
      </c>
      <c r="V4565">
        <v>1</v>
      </c>
      <c r="W4565" t="b">
        <f>FALSE()</f>
        <v>0</v>
      </c>
    </row>
    <row r="4566" spans="1:23" x14ac:dyDescent="0.2">
      <c r="A4566" t="s">
        <v>9048</v>
      </c>
      <c r="B4566" t="s">
        <v>9049</v>
      </c>
      <c r="C4566" t="s">
        <v>2151</v>
      </c>
      <c r="D4566" t="s">
        <v>145</v>
      </c>
      <c r="E4566" s="22">
        <v>60281</v>
      </c>
      <c r="F4566" s="22">
        <v>111056</v>
      </c>
      <c r="G4566" s="22">
        <v>138021</v>
      </c>
      <c r="H4566" s="22">
        <v>158603</v>
      </c>
      <c r="I4566" s="22">
        <v>192183</v>
      </c>
      <c r="J4566" s="23">
        <v>23</v>
      </c>
      <c r="K4566" s="22">
        <v>200463</v>
      </c>
      <c r="L4566" s="23">
        <v>25</v>
      </c>
      <c r="M4566" s="22">
        <v>124749</v>
      </c>
      <c r="N4566" s="23">
        <v>19</v>
      </c>
      <c r="O4566" s="23">
        <v>40</v>
      </c>
      <c r="P4566" s="23">
        <v>53</v>
      </c>
      <c r="Q4566" s="24">
        <v>3.3254756888571899</v>
      </c>
      <c r="R4566" s="24">
        <v>2.3971080997300001</v>
      </c>
      <c r="S4566" s="24">
        <v>1.325</v>
      </c>
      <c r="T4566" s="24">
        <f t="shared" si="71"/>
        <v>0.43396226415094341</v>
      </c>
      <c r="U4566" s="25">
        <v>0</v>
      </c>
      <c r="V4566">
        <v>0</v>
      </c>
      <c r="W4566" t="b">
        <f>FALSE()</f>
        <v>0</v>
      </c>
    </row>
    <row r="4567" spans="1:23" x14ac:dyDescent="0.2">
      <c r="A4567" t="s">
        <v>9050</v>
      </c>
      <c r="B4567" t="s">
        <v>9051</v>
      </c>
      <c r="C4567" t="s">
        <v>84</v>
      </c>
      <c r="D4567" t="s">
        <v>44</v>
      </c>
      <c r="E4567" s="22">
        <v>13814</v>
      </c>
      <c r="F4567" s="22">
        <v>71964</v>
      </c>
      <c r="G4567" s="22">
        <v>48713</v>
      </c>
      <c r="H4567" s="22">
        <v>89928.5</v>
      </c>
      <c r="I4567" s="22">
        <v>20786</v>
      </c>
      <c r="J4567" s="23">
        <v>7</v>
      </c>
      <c r="K4567" s="22"/>
      <c r="L4567" s="23"/>
      <c r="M4567" s="22"/>
      <c r="N4567" s="23"/>
      <c r="O4567" s="23">
        <v>20</v>
      </c>
      <c r="P4567" s="23"/>
      <c r="Q4567" s="24"/>
      <c r="R4567" s="24"/>
      <c r="S4567" s="24"/>
      <c r="T4567" s="24" t="str">
        <f t="shared" si="71"/>
        <v/>
      </c>
      <c r="U4567" s="25">
        <v>0</v>
      </c>
      <c r="V4567">
        <v>0</v>
      </c>
      <c r="W4567" t="b">
        <f>FALSE()</f>
        <v>0</v>
      </c>
    </row>
    <row r="4568" spans="1:23" x14ac:dyDescent="0.2">
      <c r="A4568" t="s">
        <v>9052</v>
      </c>
      <c r="B4568" t="s">
        <v>9053</v>
      </c>
      <c r="C4568" t="s">
        <v>97</v>
      </c>
      <c r="D4568" t="s">
        <v>44</v>
      </c>
      <c r="E4568" s="22">
        <v>134979</v>
      </c>
      <c r="F4568" s="22">
        <v>39983</v>
      </c>
      <c r="G4568" s="22"/>
      <c r="H4568" s="22"/>
      <c r="I4568" s="22"/>
      <c r="J4568" s="23"/>
      <c r="K4568" s="22"/>
      <c r="L4568" s="23"/>
      <c r="M4568" s="22"/>
      <c r="N4568" s="23"/>
      <c r="O4568" s="23"/>
      <c r="P4568" s="23"/>
      <c r="Q4568" s="24"/>
      <c r="R4568" s="24"/>
      <c r="S4568" s="24"/>
      <c r="T4568" s="24" t="str">
        <f t="shared" si="71"/>
        <v/>
      </c>
      <c r="U4568" s="25"/>
      <c r="V4568">
        <v>0</v>
      </c>
      <c r="W4568" t="b">
        <f>FALSE()</f>
        <v>0</v>
      </c>
    </row>
    <row r="4569" spans="1:23" x14ac:dyDescent="0.2">
      <c r="A4569" t="s">
        <v>9054</v>
      </c>
      <c r="B4569" t="s">
        <v>9055</v>
      </c>
      <c r="C4569" t="s">
        <v>3479</v>
      </c>
      <c r="D4569" t="s">
        <v>44</v>
      </c>
      <c r="E4569" s="22">
        <v>372736.01</v>
      </c>
      <c r="F4569" s="22">
        <v>314392.31</v>
      </c>
      <c r="G4569" s="22">
        <v>378300.73</v>
      </c>
      <c r="H4569" s="22">
        <v>399862.13</v>
      </c>
      <c r="I4569" s="22">
        <v>527678.93999999994</v>
      </c>
      <c r="J4569" s="23">
        <v>119</v>
      </c>
      <c r="K4569" s="22">
        <v>678545.65</v>
      </c>
      <c r="L4569" s="23">
        <v>157</v>
      </c>
      <c r="M4569" s="22">
        <v>465996.38</v>
      </c>
      <c r="N4569" s="23">
        <v>122</v>
      </c>
      <c r="O4569" s="23">
        <v>219</v>
      </c>
      <c r="P4569" s="23">
        <v>218</v>
      </c>
      <c r="Q4569" s="24">
        <v>1.8204456553580599</v>
      </c>
      <c r="R4569" s="24">
        <v>1.31486603036074</v>
      </c>
      <c r="S4569" s="24">
        <v>0.99543378995433796</v>
      </c>
      <c r="T4569" s="24">
        <f t="shared" si="71"/>
        <v>0.54587155963302747</v>
      </c>
      <c r="U4569" s="25">
        <v>0</v>
      </c>
      <c r="V4569">
        <v>1</v>
      </c>
      <c r="W4569" t="b">
        <f>FALSE()</f>
        <v>0</v>
      </c>
    </row>
    <row r="4570" spans="1:23" x14ac:dyDescent="0.2">
      <c r="A4570" t="s">
        <v>9056</v>
      </c>
      <c r="B4570" t="s">
        <v>9057</v>
      </c>
      <c r="C4570" t="s">
        <v>2224</v>
      </c>
      <c r="D4570" t="s">
        <v>145</v>
      </c>
      <c r="E4570" s="22">
        <v>4840088</v>
      </c>
      <c r="F4570" s="22">
        <v>4512436.5</v>
      </c>
      <c r="G4570" s="22">
        <v>4613405.5</v>
      </c>
      <c r="H4570" s="22">
        <v>5346496.25</v>
      </c>
      <c r="I4570" s="22">
        <v>6427034.0199999996</v>
      </c>
      <c r="J4570" s="23">
        <v>635</v>
      </c>
      <c r="K4570" s="22">
        <v>7315768.5099999998</v>
      </c>
      <c r="L4570" s="23">
        <v>697</v>
      </c>
      <c r="M4570" s="22">
        <v>4016320</v>
      </c>
      <c r="N4570" s="23">
        <v>562</v>
      </c>
      <c r="O4570" s="23">
        <v>601</v>
      </c>
      <c r="P4570" s="23">
        <v>718</v>
      </c>
      <c r="Q4570" s="24">
        <v>1.5114949376953499</v>
      </c>
      <c r="R4570" s="24">
        <v>1.0895333771318401</v>
      </c>
      <c r="S4570" s="24">
        <v>1.19467554076539</v>
      </c>
      <c r="T4570" s="24">
        <f t="shared" si="71"/>
        <v>0.8844011142061281</v>
      </c>
      <c r="U4570" s="25">
        <v>0</v>
      </c>
      <c r="V4570">
        <v>1</v>
      </c>
      <c r="W4570" t="b">
        <f>FALSE()</f>
        <v>0</v>
      </c>
    </row>
    <row r="4571" spans="1:23" x14ac:dyDescent="0.2">
      <c r="A4571" t="s">
        <v>9058</v>
      </c>
      <c r="B4571" t="s">
        <v>9059</v>
      </c>
      <c r="C4571" t="s">
        <v>63</v>
      </c>
      <c r="D4571" t="s">
        <v>44</v>
      </c>
      <c r="E4571" s="22">
        <v>2328880</v>
      </c>
      <c r="F4571" s="22">
        <v>2253602</v>
      </c>
      <c r="G4571" s="22">
        <v>2277906</v>
      </c>
      <c r="H4571" s="22">
        <v>3055859</v>
      </c>
      <c r="I4571" s="22">
        <v>4335161</v>
      </c>
      <c r="J4571" s="23">
        <v>793</v>
      </c>
      <c r="K4571" s="22">
        <v>5212269</v>
      </c>
      <c r="L4571" s="23">
        <v>870</v>
      </c>
      <c r="M4571" s="22">
        <v>3923336</v>
      </c>
      <c r="N4571" s="23">
        <v>769</v>
      </c>
      <c r="O4571" s="23">
        <v>881</v>
      </c>
      <c r="P4571" s="23">
        <v>1430</v>
      </c>
      <c r="Q4571" s="24">
        <v>2.2381011473326198</v>
      </c>
      <c r="R4571" s="24">
        <v>1.4535008549945201</v>
      </c>
      <c r="S4571" s="24">
        <v>1.6231555051078299</v>
      </c>
      <c r="T4571" s="24">
        <f t="shared" si="71"/>
        <v>0.55454545454545456</v>
      </c>
      <c r="U4571" s="25">
        <v>0</v>
      </c>
      <c r="V4571">
        <v>1</v>
      </c>
      <c r="W4571" t="b">
        <f>FALSE()</f>
        <v>0</v>
      </c>
    </row>
    <row r="4572" spans="1:23" x14ac:dyDescent="0.2">
      <c r="A4572" t="s">
        <v>9060</v>
      </c>
      <c r="B4572" t="s">
        <v>9061</v>
      </c>
      <c r="C4572" t="s">
        <v>89</v>
      </c>
      <c r="D4572" t="s">
        <v>44</v>
      </c>
      <c r="E4572" s="22">
        <v>92841.7</v>
      </c>
      <c r="F4572" s="22">
        <v>120056.29</v>
      </c>
      <c r="G4572" s="22">
        <v>94776</v>
      </c>
      <c r="H4572" s="22">
        <v>132835.48000000001</v>
      </c>
      <c r="I4572" s="22">
        <v>158375.76999999999</v>
      </c>
      <c r="J4572" s="23">
        <v>38</v>
      </c>
      <c r="K4572" s="22">
        <v>204322</v>
      </c>
      <c r="L4572" s="23">
        <v>49</v>
      </c>
      <c r="M4572" s="22">
        <v>100603.82</v>
      </c>
      <c r="N4572" s="23">
        <v>29</v>
      </c>
      <c r="O4572" s="23">
        <v>63</v>
      </c>
      <c r="P4572" s="23">
        <v>53</v>
      </c>
      <c r="Q4572" s="24">
        <v>2.2007567720108501</v>
      </c>
      <c r="R4572" s="24">
        <v>1.58955600354588</v>
      </c>
      <c r="S4572" s="24">
        <v>0.84126984126984095</v>
      </c>
      <c r="T4572" s="24">
        <f t="shared" si="71"/>
        <v>0.71698113207547165</v>
      </c>
      <c r="U4572" s="25">
        <v>0</v>
      </c>
      <c r="V4572">
        <v>3</v>
      </c>
      <c r="W4572" t="b">
        <f>FALSE()</f>
        <v>0</v>
      </c>
    </row>
    <row r="4573" spans="1:23" x14ac:dyDescent="0.2">
      <c r="A4573" t="s">
        <v>9062</v>
      </c>
      <c r="B4573" t="s">
        <v>9063</v>
      </c>
      <c r="C4573" t="s">
        <v>84</v>
      </c>
      <c r="D4573" t="s">
        <v>145</v>
      </c>
      <c r="E4573" s="22">
        <v>589058</v>
      </c>
      <c r="F4573" s="22">
        <v>681221</v>
      </c>
      <c r="G4573" s="22">
        <v>683508</v>
      </c>
      <c r="H4573" s="22">
        <v>708899</v>
      </c>
      <c r="I4573" s="22">
        <v>665035</v>
      </c>
      <c r="J4573" s="23">
        <v>107</v>
      </c>
      <c r="K4573" s="22">
        <v>946555</v>
      </c>
      <c r="L4573" s="23">
        <v>147</v>
      </c>
      <c r="M4573" s="22">
        <v>534568</v>
      </c>
      <c r="N4573" s="23">
        <v>143</v>
      </c>
      <c r="O4573" s="23">
        <v>344</v>
      </c>
      <c r="P4573" s="23">
        <v>369</v>
      </c>
      <c r="Q4573" s="24">
        <v>1.60689609512136</v>
      </c>
      <c r="R4573" s="24">
        <v>1.1583015500449101</v>
      </c>
      <c r="S4573" s="24">
        <v>1.07267441860465</v>
      </c>
      <c r="T4573" s="24">
        <f t="shared" si="71"/>
        <v>0.28997289972899731</v>
      </c>
      <c r="U4573" s="25">
        <v>0</v>
      </c>
      <c r="V4573">
        <v>1</v>
      </c>
      <c r="W4573" t="b">
        <f>FALSE()</f>
        <v>0</v>
      </c>
    </row>
    <row r="4574" spans="1:23" x14ac:dyDescent="0.2">
      <c r="A4574" t="s">
        <v>9064</v>
      </c>
      <c r="B4574" t="s">
        <v>9065</v>
      </c>
      <c r="C4574" t="s">
        <v>3726</v>
      </c>
      <c r="D4574" t="s">
        <v>145</v>
      </c>
      <c r="E4574" s="22">
        <v>287222.98</v>
      </c>
      <c r="F4574" s="22">
        <v>206479.84</v>
      </c>
      <c r="G4574" s="22">
        <v>201573.5</v>
      </c>
      <c r="H4574" s="22">
        <v>197514.8</v>
      </c>
      <c r="I4574" s="22">
        <v>146972.87</v>
      </c>
      <c r="J4574" s="23">
        <v>23</v>
      </c>
      <c r="K4574" s="22"/>
      <c r="L4574" s="23"/>
      <c r="M4574" s="22"/>
      <c r="N4574" s="23"/>
      <c r="O4574" s="23">
        <v>87</v>
      </c>
      <c r="P4574" s="23"/>
      <c r="Q4574" s="24"/>
      <c r="R4574" s="24"/>
      <c r="S4574" s="24"/>
      <c r="T4574" s="24" t="str">
        <f t="shared" si="71"/>
        <v/>
      </c>
      <c r="U4574" s="25">
        <v>0</v>
      </c>
      <c r="V4574">
        <v>0</v>
      </c>
      <c r="W4574" t="b">
        <f>FALSE()</f>
        <v>0</v>
      </c>
    </row>
    <row r="4575" spans="1:23" x14ac:dyDescent="0.2">
      <c r="A4575" t="s">
        <v>9066</v>
      </c>
      <c r="B4575" t="s">
        <v>9067</v>
      </c>
      <c r="C4575" t="s">
        <v>43</v>
      </c>
      <c r="D4575" t="s">
        <v>142</v>
      </c>
      <c r="E4575" s="22">
        <v>240804.37</v>
      </c>
      <c r="F4575" s="22">
        <v>189358.23</v>
      </c>
      <c r="G4575" s="22">
        <v>244136.64</v>
      </c>
      <c r="H4575" s="22">
        <v>234481.16</v>
      </c>
      <c r="I4575" s="22">
        <v>314513.68</v>
      </c>
      <c r="J4575" s="23">
        <v>61</v>
      </c>
      <c r="K4575" s="22">
        <v>300653.31</v>
      </c>
      <c r="L4575" s="23">
        <v>61</v>
      </c>
      <c r="M4575" s="22">
        <v>271470.46999999997</v>
      </c>
      <c r="N4575" s="23">
        <v>64</v>
      </c>
      <c r="O4575" s="23">
        <v>161</v>
      </c>
      <c r="P4575" s="23">
        <v>174</v>
      </c>
      <c r="Q4575" s="24">
        <v>1.2485375992138401</v>
      </c>
      <c r="R4575" s="24">
        <v>1.0376267216434101</v>
      </c>
      <c r="S4575" s="24">
        <v>1.08074534161491</v>
      </c>
      <c r="T4575" s="24">
        <f t="shared" si="71"/>
        <v>0.35057471264367818</v>
      </c>
      <c r="U4575" s="25">
        <v>0</v>
      </c>
      <c r="V4575">
        <v>1</v>
      </c>
      <c r="W4575" t="b">
        <f>FALSE()</f>
        <v>0</v>
      </c>
    </row>
    <row r="4576" spans="1:23" x14ac:dyDescent="0.2">
      <c r="A4576" t="s">
        <v>9068</v>
      </c>
      <c r="B4576" t="s">
        <v>9069</v>
      </c>
      <c r="C4576" t="s">
        <v>43</v>
      </c>
      <c r="D4576" t="s">
        <v>142</v>
      </c>
      <c r="E4576" s="22">
        <v>120572.5</v>
      </c>
      <c r="F4576" s="22">
        <v>136183.87</v>
      </c>
      <c r="G4576" s="22">
        <v>112654.8</v>
      </c>
      <c r="H4576" s="22">
        <v>116785.01</v>
      </c>
      <c r="I4576" s="22">
        <v>97143.54</v>
      </c>
      <c r="J4576" s="23">
        <v>27</v>
      </c>
      <c r="K4576" s="22">
        <v>141109.32999999999</v>
      </c>
      <c r="L4576" s="23">
        <v>34</v>
      </c>
      <c r="M4576" s="22">
        <v>98393.58</v>
      </c>
      <c r="N4576" s="23">
        <v>26</v>
      </c>
      <c r="O4576" s="23">
        <v>557</v>
      </c>
      <c r="P4576" s="23">
        <v>514</v>
      </c>
      <c r="Q4576" s="24">
        <v>1.17032764519273</v>
      </c>
      <c r="R4576" s="24">
        <v>0.97262848831674897</v>
      </c>
      <c r="S4576" s="24">
        <v>0.92280071813285502</v>
      </c>
      <c r="T4576" s="24">
        <f t="shared" si="71"/>
        <v>5.2529182879377433E-2</v>
      </c>
      <c r="U4576" s="25">
        <v>0</v>
      </c>
      <c r="V4576">
        <v>1</v>
      </c>
      <c r="W4576" t="b">
        <f>FALSE()</f>
        <v>0</v>
      </c>
    </row>
    <row r="4577" spans="1:23" x14ac:dyDescent="0.2">
      <c r="A4577" t="s">
        <v>9070</v>
      </c>
      <c r="B4577" t="s">
        <v>9071</v>
      </c>
      <c r="C4577" t="s">
        <v>589</v>
      </c>
      <c r="D4577" t="s">
        <v>44</v>
      </c>
      <c r="E4577" s="22">
        <v>1713924</v>
      </c>
      <c r="F4577" s="22">
        <v>1987464.32</v>
      </c>
      <c r="G4577" s="22">
        <v>2439486</v>
      </c>
      <c r="H4577" s="22">
        <v>3100030.35</v>
      </c>
      <c r="I4577" s="22">
        <v>4341591</v>
      </c>
      <c r="J4577" s="23">
        <v>866</v>
      </c>
      <c r="K4577" s="22">
        <v>4348535</v>
      </c>
      <c r="L4577" s="23">
        <v>890</v>
      </c>
      <c r="M4577" s="22">
        <v>3281649</v>
      </c>
      <c r="N4577" s="23">
        <v>810</v>
      </c>
      <c r="O4577" s="23">
        <v>1102</v>
      </c>
      <c r="P4577" s="23">
        <v>1187</v>
      </c>
      <c r="Q4577" s="24">
        <v>2.5371807618074098</v>
      </c>
      <c r="R4577" s="24">
        <v>1.7470291338602</v>
      </c>
      <c r="S4577" s="24">
        <v>1.07713248638839</v>
      </c>
      <c r="T4577" s="24">
        <f t="shared" si="71"/>
        <v>0.72957034540859311</v>
      </c>
      <c r="U4577" s="25">
        <v>1</v>
      </c>
      <c r="V4577">
        <v>2</v>
      </c>
      <c r="W4577" t="b">
        <f>FALSE()</f>
        <v>0</v>
      </c>
    </row>
    <row r="4578" spans="1:23" x14ac:dyDescent="0.2">
      <c r="A4578" t="s">
        <v>9072</v>
      </c>
      <c r="B4578" t="s">
        <v>9073</v>
      </c>
      <c r="C4578" t="s">
        <v>227</v>
      </c>
      <c r="D4578" t="s">
        <v>44</v>
      </c>
      <c r="E4578" s="22">
        <v>1027918.92</v>
      </c>
      <c r="F4578" s="22">
        <v>1110508.99</v>
      </c>
      <c r="G4578" s="22">
        <v>1670002.43</v>
      </c>
      <c r="H4578" s="22">
        <v>1601376.19</v>
      </c>
      <c r="I4578" s="22">
        <v>1979182.54</v>
      </c>
      <c r="J4578" s="23">
        <v>433</v>
      </c>
      <c r="K4578" s="22">
        <v>2354688.16</v>
      </c>
      <c r="L4578" s="23">
        <v>502</v>
      </c>
      <c r="M4578" s="22">
        <v>1786439.5</v>
      </c>
      <c r="N4578" s="23">
        <v>417</v>
      </c>
      <c r="O4578" s="23">
        <v>609</v>
      </c>
      <c r="P4578" s="23">
        <v>911</v>
      </c>
      <c r="Q4578" s="24">
        <v>2.2907333586193799</v>
      </c>
      <c r="R4578" s="24">
        <v>1.65454402277685</v>
      </c>
      <c r="S4578" s="24">
        <v>1.4958949096880101</v>
      </c>
      <c r="T4578" s="24">
        <f t="shared" si="71"/>
        <v>0.47530186608122943</v>
      </c>
      <c r="U4578" s="25">
        <v>0</v>
      </c>
      <c r="V4578">
        <v>1</v>
      </c>
      <c r="W4578" t="b">
        <f>FALSE()</f>
        <v>0</v>
      </c>
    </row>
    <row r="4579" spans="1:23" x14ac:dyDescent="0.2">
      <c r="A4579" t="s">
        <v>9074</v>
      </c>
      <c r="B4579" t="s">
        <v>9075</v>
      </c>
      <c r="C4579" t="s">
        <v>84</v>
      </c>
      <c r="D4579" t="s">
        <v>44</v>
      </c>
      <c r="E4579" s="22"/>
      <c r="F4579" s="22"/>
      <c r="G4579" s="22"/>
      <c r="H4579" s="22"/>
      <c r="I4579" s="22"/>
      <c r="J4579" s="23"/>
      <c r="K4579" s="22"/>
      <c r="L4579" s="23"/>
      <c r="M4579" s="22">
        <v>5127</v>
      </c>
      <c r="N4579" s="23">
        <v>1</v>
      </c>
      <c r="O4579" s="23">
        <v>34</v>
      </c>
      <c r="P4579" s="23">
        <v>27</v>
      </c>
      <c r="Q4579" s="24"/>
      <c r="R4579" s="24"/>
      <c r="S4579" s="24">
        <v>0.79411764705882404</v>
      </c>
      <c r="T4579" s="24">
        <f t="shared" si="71"/>
        <v>0</v>
      </c>
      <c r="U4579" s="25">
        <v>0</v>
      </c>
      <c r="V4579">
        <v>0</v>
      </c>
      <c r="W4579" t="b">
        <f>FALSE()</f>
        <v>0</v>
      </c>
    </row>
    <row r="4580" spans="1:23" x14ac:dyDescent="0.2">
      <c r="A4580" t="s">
        <v>9076</v>
      </c>
      <c r="B4580" t="s">
        <v>9077</v>
      </c>
      <c r="C4580" t="s">
        <v>589</v>
      </c>
      <c r="D4580" t="s">
        <v>142</v>
      </c>
      <c r="E4580" s="22">
        <v>662726</v>
      </c>
      <c r="F4580" s="22">
        <v>585042</v>
      </c>
      <c r="G4580" s="22">
        <v>445367</v>
      </c>
      <c r="H4580" s="22">
        <v>441573</v>
      </c>
      <c r="I4580" s="22">
        <v>713814</v>
      </c>
      <c r="J4580" s="23">
        <v>184</v>
      </c>
      <c r="K4580" s="22">
        <v>946489</v>
      </c>
      <c r="L4580" s="23">
        <v>237</v>
      </c>
      <c r="M4580" s="22">
        <v>639282</v>
      </c>
      <c r="N4580" s="23">
        <v>207</v>
      </c>
      <c r="O4580" s="23">
        <v>712</v>
      </c>
      <c r="P4580" s="23">
        <v>902</v>
      </c>
      <c r="Q4580" s="24">
        <v>1.42817544505572</v>
      </c>
      <c r="R4580" s="24">
        <v>1.1232585537712401</v>
      </c>
      <c r="S4580" s="24">
        <v>1.26685393258427</v>
      </c>
      <c r="T4580" s="24">
        <f t="shared" si="71"/>
        <v>0.2039911308203991</v>
      </c>
      <c r="U4580" s="25">
        <v>5.3667262969588E-3</v>
      </c>
      <c r="V4580">
        <v>1</v>
      </c>
      <c r="W4580" t="b">
        <f>FALSE()</f>
        <v>0</v>
      </c>
    </row>
    <row r="4581" spans="1:23" x14ac:dyDescent="0.2">
      <c r="A4581" t="s">
        <v>9078</v>
      </c>
      <c r="B4581" t="s">
        <v>9079</v>
      </c>
      <c r="C4581" t="s">
        <v>43</v>
      </c>
      <c r="D4581" t="s">
        <v>44</v>
      </c>
      <c r="E4581" s="22">
        <v>39237</v>
      </c>
      <c r="F4581" s="22"/>
      <c r="G4581" s="22"/>
      <c r="H4581" s="22"/>
      <c r="I4581" s="22"/>
      <c r="J4581" s="23"/>
      <c r="K4581" s="22"/>
      <c r="L4581" s="23"/>
      <c r="M4581" s="22"/>
      <c r="N4581" s="23"/>
      <c r="O4581" s="23"/>
      <c r="P4581" s="23"/>
      <c r="Q4581" s="24"/>
      <c r="R4581" s="24"/>
      <c r="S4581" s="24"/>
      <c r="T4581" s="24" t="str">
        <f t="shared" si="71"/>
        <v/>
      </c>
      <c r="U4581" s="25"/>
      <c r="V4581">
        <v>0</v>
      </c>
      <c r="W4581" t="b">
        <f>FALSE()</f>
        <v>0</v>
      </c>
    </row>
    <row r="4582" spans="1:23" x14ac:dyDescent="0.2">
      <c r="A4582" t="s">
        <v>9080</v>
      </c>
      <c r="B4582" t="s">
        <v>9081</v>
      </c>
      <c r="C4582" t="s">
        <v>84</v>
      </c>
      <c r="D4582" t="s">
        <v>44</v>
      </c>
      <c r="E4582" s="22">
        <v>248590.17</v>
      </c>
      <c r="F4582" s="22">
        <v>205950.32</v>
      </c>
      <c r="G4582" s="22">
        <v>242291.81</v>
      </c>
      <c r="H4582" s="22">
        <v>282729.53999999998</v>
      </c>
      <c r="I4582" s="22">
        <v>332748</v>
      </c>
      <c r="J4582" s="23">
        <v>84</v>
      </c>
      <c r="K4582" s="22">
        <v>367545.97</v>
      </c>
      <c r="L4582" s="23">
        <v>94</v>
      </c>
      <c r="M4582" s="22">
        <v>308103.93</v>
      </c>
      <c r="N4582" s="23">
        <v>81</v>
      </c>
      <c r="O4582" s="23">
        <v>126</v>
      </c>
      <c r="P4582" s="23">
        <v>136</v>
      </c>
      <c r="Q4582" s="24">
        <v>1.4785217372030399</v>
      </c>
      <c r="R4582" s="24">
        <v>1.0679022478239499</v>
      </c>
      <c r="S4582" s="24">
        <v>1.07936507936508</v>
      </c>
      <c r="T4582" s="24">
        <f t="shared" si="71"/>
        <v>0.61764705882352944</v>
      </c>
      <c r="U4582" s="25">
        <v>0</v>
      </c>
      <c r="V4582">
        <v>1</v>
      </c>
      <c r="W4582" t="b">
        <f>FALSE()</f>
        <v>0</v>
      </c>
    </row>
    <row r="4583" spans="1:23" x14ac:dyDescent="0.2">
      <c r="A4583" t="s">
        <v>9082</v>
      </c>
      <c r="B4583" t="s">
        <v>6679</v>
      </c>
      <c r="C4583" t="s">
        <v>600</v>
      </c>
      <c r="D4583" t="s">
        <v>44</v>
      </c>
      <c r="E4583" s="22">
        <v>148991</v>
      </c>
      <c r="F4583" s="22">
        <v>254905.48</v>
      </c>
      <c r="G4583" s="22">
        <v>335468</v>
      </c>
      <c r="H4583" s="22">
        <v>399698.46</v>
      </c>
      <c r="I4583" s="22">
        <v>93559.8</v>
      </c>
      <c r="J4583" s="23">
        <v>30</v>
      </c>
      <c r="K4583" s="22"/>
      <c r="L4583" s="23"/>
      <c r="M4583" s="22"/>
      <c r="N4583" s="23"/>
      <c r="O4583" s="23"/>
      <c r="P4583" s="23"/>
      <c r="Q4583" s="24"/>
      <c r="R4583" s="24"/>
      <c r="S4583" s="24"/>
      <c r="T4583" s="24" t="str">
        <f t="shared" si="71"/>
        <v/>
      </c>
      <c r="U4583" s="25"/>
      <c r="V4583">
        <v>0</v>
      </c>
      <c r="W4583" t="b">
        <f>FALSE()</f>
        <v>0</v>
      </c>
    </row>
    <row r="4584" spans="1:23" x14ac:dyDescent="0.2">
      <c r="A4584" t="s">
        <v>9083</v>
      </c>
      <c r="B4584" t="s">
        <v>8849</v>
      </c>
      <c r="C4584" t="s">
        <v>84</v>
      </c>
      <c r="D4584" t="s">
        <v>44</v>
      </c>
      <c r="E4584" s="22">
        <v>1423147</v>
      </c>
      <c r="F4584" s="22">
        <v>1660254</v>
      </c>
      <c r="G4584" s="22">
        <v>1619744</v>
      </c>
      <c r="H4584" s="22">
        <v>1815066</v>
      </c>
      <c r="I4584" s="22">
        <v>1889683</v>
      </c>
      <c r="J4584" s="23">
        <v>427</v>
      </c>
      <c r="K4584" s="22">
        <v>2318759</v>
      </c>
      <c r="L4584" s="23">
        <v>464</v>
      </c>
      <c r="M4584" s="22">
        <v>1630807</v>
      </c>
      <c r="N4584" s="23">
        <v>408</v>
      </c>
      <c r="O4584" s="23">
        <v>832</v>
      </c>
      <c r="P4584" s="23">
        <v>911</v>
      </c>
      <c r="Q4584" s="24">
        <v>1.62931798331444</v>
      </c>
      <c r="R4584" s="24">
        <v>1.1768189083868299</v>
      </c>
      <c r="S4584" s="24">
        <v>1.09495192307692</v>
      </c>
      <c r="T4584" s="24">
        <f t="shared" si="71"/>
        <v>0.46871569703622395</v>
      </c>
      <c r="U4584" s="25">
        <v>0</v>
      </c>
      <c r="V4584">
        <v>1</v>
      </c>
      <c r="W4584" t="b">
        <f>FALSE()</f>
        <v>0</v>
      </c>
    </row>
    <row r="4585" spans="1:23" x14ac:dyDescent="0.2">
      <c r="A4585" t="s">
        <v>9084</v>
      </c>
      <c r="B4585" t="s">
        <v>9085</v>
      </c>
      <c r="C4585" t="s">
        <v>84</v>
      </c>
      <c r="D4585" t="s">
        <v>44</v>
      </c>
      <c r="E4585" s="22"/>
      <c r="F4585" s="22">
        <v>9517</v>
      </c>
      <c r="G4585" s="22">
        <v>6495</v>
      </c>
      <c r="H4585" s="22"/>
      <c r="I4585" s="22"/>
      <c r="J4585" s="23"/>
      <c r="K4585" s="22"/>
      <c r="L4585" s="23"/>
      <c r="M4585" s="22"/>
      <c r="N4585" s="23"/>
      <c r="O4585" s="23"/>
      <c r="P4585" s="23"/>
      <c r="Q4585" s="24"/>
      <c r="R4585" s="24"/>
      <c r="S4585" s="24"/>
      <c r="T4585" s="24" t="str">
        <f t="shared" si="71"/>
        <v/>
      </c>
      <c r="U4585" s="25"/>
      <c r="V4585">
        <v>0</v>
      </c>
      <c r="W4585" t="b">
        <f>FALSE()</f>
        <v>0</v>
      </c>
    </row>
    <row r="4586" spans="1:23" x14ac:dyDescent="0.2">
      <c r="A4586" t="s">
        <v>9086</v>
      </c>
      <c r="B4586" t="s">
        <v>9087</v>
      </c>
      <c r="C4586" t="s">
        <v>141</v>
      </c>
      <c r="D4586" t="s">
        <v>44</v>
      </c>
      <c r="E4586" s="22">
        <v>113785</v>
      </c>
      <c r="F4586" s="22">
        <v>156781.53</v>
      </c>
      <c r="G4586" s="22">
        <v>233673.79</v>
      </c>
      <c r="H4586" s="22">
        <v>236911.55</v>
      </c>
      <c r="I4586" s="22">
        <v>139371.01</v>
      </c>
      <c r="J4586" s="23">
        <v>31</v>
      </c>
      <c r="K4586" s="22">
        <v>193919.19</v>
      </c>
      <c r="L4586" s="23">
        <v>34</v>
      </c>
      <c r="M4586" s="22">
        <v>145836</v>
      </c>
      <c r="N4586" s="23">
        <v>31</v>
      </c>
      <c r="O4586" s="23">
        <v>62</v>
      </c>
      <c r="P4586" s="23">
        <v>58</v>
      </c>
      <c r="Q4586" s="24">
        <v>1.7042597003119899</v>
      </c>
      <c r="R4586" s="24">
        <v>1.23094758706887</v>
      </c>
      <c r="S4586" s="24">
        <v>0.93548387096774199</v>
      </c>
      <c r="T4586" s="24">
        <f t="shared" si="71"/>
        <v>0.53448275862068961</v>
      </c>
      <c r="U4586" s="25">
        <v>0</v>
      </c>
      <c r="V4586">
        <v>1</v>
      </c>
      <c r="W4586" t="b">
        <f>FALSE()</f>
        <v>0</v>
      </c>
    </row>
    <row r="4587" spans="1:23" x14ac:dyDescent="0.2">
      <c r="A4587" t="s">
        <v>9088</v>
      </c>
      <c r="B4587" t="s">
        <v>9089</v>
      </c>
      <c r="C4587" t="s">
        <v>43</v>
      </c>
      <c r="D4587" t="s">
        <v>44</v>
      </c>
      <c r="E4587" s="22">
        <v>881128.39</v>
      </c>
      <c r="F4587" s="22">
        <v>1423587.23</v>
      </c>
      <c r="G4587" s="22">
        <v>1827038</v>
      </c>
      <c r="H4587" s="22">
        <v>2427491</v>
      </c>
      <c r="I4587" s="22">
        <v>3362994</v>
      </c>
      <c r="J4587" s="23">
        <v>637</v>
      </c>
      <c r="K4587" s="22">
        <v>4024377</v>
      </c>
      <c r="L4587" s="23">
        <v>746</v>
      </c>
      <c r="M4587" s="22">
        <v>3109993</v>
      </c>
      <c r="N4587" s="23">
        <v>648</v>
      </c>
      <c r="O4587" s="23">
        <v>571</v>
      </c>
      <c r="P4587" s="23">
        <v>938</v>
      </c>
      <c r="Q4587" s="24">
        <v>4.5672992105043901</v>
      </c>
      <c r="R4587" s="24">
        <v>3.2988551812629798</v>
      </c>
      <c r="S4587" s="24">
        <v>1.6427320490367801</v>
      </c>
      <c r="T4587" s="24">
        <f t="shared" si="71"/>
        <v>0.67910447761194026</v>
      </c>
      <c r="U4587" s="25">
        <v>0.38498789346246998</v>
      </c>
      <c r="V4587">
        <v>1</v>
      </c>
      <c r="W4587" t="b">
        <f>FALSE()</f>
        <v>0</v>
      </c>
    </row>
    <row r="4588" spans="1:23" x14ac:dyDescent="0.2">
      <c r="A4588" t="s">
        <v>9090</v>
      </c>
      <c r="B4588" t="s">
        <v>9091</v>
      </c>
      <c r="C4588" t="s">
        <v>600</v>
      </c>
      <c r="D4588" t="s">
        <v>44</v>
      </c>
      <c r="E4588" s="22">
        <v>80789.2</v>
      </c>
      <c r="F4588" s="22">
        <v>44395</v>
      </c>
      <c r="G4588" s="22"/>
      <c r="H4588" s="22"/>
      <c r="I4588" s="22"/>
      <c r="J4588" s="23"/>
      <c r="K4588" s="22"/>
      <c r="L4588" s="23"/>
      <c r="M4588" s="22"/>
      <c r="N4588" s="23"/>
      <c r="O4588" s="23"/>
      <c r="P4588" s="23"/>
      <c r="Q4588" s="24"/>
      <c r="R4588" s="24"/>
      <c r="S4588" s="24"/>
      <c r="T4588" s="24" t="str">
        <f t="shared" si="71"/>
        <v/>
      </c>
      <c r="U4588" s="25"/>
      <c r="V4588">
        <v>0</v>
      </c>
      <c r="W4588" t="b">
        <f>FALSE()</f>
        <v>0</v>
      </c>
    </row>
    <row r="4589" spans="1:23" x14ac:dyDescent="0.2">
      <c r="A4589" t="s">
        <v>9092</v>
      </c>
      <c r="B4589" t="s">
        <v>9093</v>
      </c>
      <c r="C4589" t="s">
        <v>3726</v>
      </c>
      <c r="D4589" t="s">
        <v>44</v>
      </c>
      <c r="E4589" s="22">
        <v>69283</v>
      </c>
      <c r="F4589" s="22">
        <v>103066</v>
      </c>
      <c r="G4589" s="22">
        <v>142130.78</v>
      </c>
      <c r="H4589" s="22">
        <v>80349</v>
      </c>
      <c r="I4589" s="22"/>
      <c r="J4589" s="23"/>
      <c r="K4589" s="22"/>
      <c r="L4589" s="23"/>
      <c r="M4589" s="22"/>
      <c r="N4589" s="23"/>
      <c r="O4589" s="23"/>
      <c r="P4589" s="23"/>
      <c r="Q4589" s="24"/>
      <c r="R4589" s="24"/>
      <c r="S4589" s="24"/>
      <c r="T4589" s="24" t="str">
        <f t="shared" si="71"/>
        <v/>
      </c>
      <c r="U4589" s="25"/>
      <c r="V4589">
        <v>0</v>
      </c>
      <c r="W4589" t="b">
        <f>FALSE()</f>
        <v>0</v>
      </c>
    </row>
    <row r="4590" spans="1:23" x14ac:dyDescent="0.2">
      <c r="A4590" t="s">
        <v>9094</v>
      </c>
      <c r="B4590" t="s">
        <v>9095</v>
      </c>
      <c r="C4590" t="s">
        <v>2120</v>
      </c>
      <c r="D4590" t="s">
        <v>44</v>
      </c>
      <c r="E4590" s="22">
        <v>622531.14</v>
      </c>
      <c r="F4590" s="22">
        <v>779058.27</v>
      </c>
      <c r="G4590" s="22">
        <v>814576.23</v>
      </c>
      <c r="H4590" s="22">
        <v>687069</v>
      </c>
      <c r="I4590" s="22">
        <v>610257.09</v>
      </c>
      <c r="J4590" s="23">
        <v>134</v>
      </c>
      <c r="K4590" s="22">
        <v>507537.04</v>
      </c>
      <c r="L4590" s="23">
        <v>110</v>
      </c>
      <c r="M4590" s="22">
        <v>394395.05</v>
      </c>
      <c r="N4590" s="23">
        <v>91</v>
      </c>
      <c r="O4590" s="23">
        <v>390</v>
      </c>
      <c r="P4590" s="23">
        <v>303</v>
      </c>
      <c r="Q4590" s="24">
        <v>0.81527976255131596</v>
      </c>
      <c r="R4590" s="24">
        <v>0.58885782273376597</v>
      </c>
      <c r="S4590" s="24">
        <v>0.77692307692307705</v>
      </c>
      <c r="T4590" s="24">
        <f t="shared" si="71"/>
        <v>0.44224422442244227</v>
      </c>
      <c r="U4590" s="25">
        <v>0</v>
      </c>
      <c r="V4590">
        <v>1</v>
      </c>
      <c r="W4590" t="b">
        <f>FALSE()</f>
        <v>0</v>
      </c>
    </row>
    <row r="4591" spans="1:23" x14ac:dyDescent="0.2">
      <c r="A4591" t="s">
        <v>9096</v>
      </c>
      <c r="B4591" t="s">
        <v>9097</v>
      </c>
      <c r="C4591" t="s">
        <v>926</v>
      </c>
      <c r="D4591" t="s">
        <v>44</v>
      </c>
      <c r="E4591" s="22">
        <v>215041</v>
      </c>
      <c r="F4591" s="22">
        <v>223588</v>
      </c>
      <c r="G4591" s="22">
        <v>229893</v>
      </c>
      <c r="H4591" s="22">
        <v>305218</v>
      </c>
      <c r="I4591" s="22">
        <v>365569</v>
      </c>
      <c r="J4591" s="23">
        <v>75</v>
      </c>
      <c r="K4591" s="22">
        <v>314329</v>
      </c>
      <c r="L4591" s="23">
        <v>57</v>
      </c>
      <c r="M4591" s="22">
        <v>206695</v>
      </c>
      <c r="N4591" s="23">
        <v>44</v>
      </c>
      <c r="O4591" s="23">
        <v>100</v>
      </c>
      <c r="P4591" s="23">
        <v>137</v>
      </c>
      <c r="Q4591" s="24">
        <v>1.4617166028803801</v>
      </c>
      <c r="R4591" s="24">
        <v>1.05576428578621</v>
      </c>
      <c r="S4591" s="24">
        <v>1.37</v>
      </c>
      <c r="T4591" s="24">
        <f t="shared" si="71"/>
        <v>0.54744525547445255</v>
      </c>
      <c r="U4591" s="25">
        <v>0</v>
      </c>
      <c r="V4591">
        <v>1</v>
      </c>
      <c r="W4591" t="b">
        <f>FALSE()</f>
        <v>0</v>
      </c>
    </row>
    <row r="4592" spans="1:23" x14ac:dyDescent="0.2">
      <c r="A4592" t="s">
        <v>9098</v>
      </c>
      <c r="B4592" t="s">
        <v>9099</v>
      </c>
      <c r="C4592" t="s">
        <v>1194</v>
      </c>
      <c r="D4592" t="s">
        <v>44</v>
      </c>
      <c r="E4592" s="22">
        <v>442528</v>
      </c>
      <c r="F4592" s="22">
        <v>487902</v>
      </c>
      <c r="G4592" s="22">
        <v>523022</v>
      </c>
      <c r="H4592" s="22">
        <v>441644</v>
      </c>
      <c r="I4592" s="22">
        <v>555665</v>
      </c>
      <c r="J4592" s="23">
        <v>130</v>
      </c>
      <c r="K4592" s="22">
        <v>804560.95</v>
      </c>
      <c r="L4592" s="23">
        <v>148</v>
      </c>
      <c r="M4592" s="22">
        <v>497200.94</v>
      </c>
      <c r="N4592" s="23">
        <v>115</v>
      </c>
      <c r="O4592" s="23">
        <v>272</v>
      </c>
      <c r="P4592" s="23">
        <v>302</v>
      </c>
      <c r="Q4592" s="24">
        <v>1.81810179242895</v>
      </c>
      <c r="R4592" s="24">
        <v>1.3131731120710699</v>
      </c>
      <c r="S4592" s="24">
        <v>1.11029411764706</v>
      </c>
      <c r="T4592" s="24">
        <f t="shared" si="71"/>
        <v>0.43046357615894038</v>
      </c>
      <c r="U4592" s="25">
        <v>0</v>
      </c>
      <c r="V4592">
        <v>1</v>
      </c>
      <c r="W4592" t="b">
        <f>FALSE()</f>
        <v>0</v>
      </c>
    </row>
    <row r="4593" spans="1:23" x14ac:dyDescent="0.2">
      <c r="A4593" t="s">
        <v>9100</v>
      </c>
      <c r="B4593" t="s">
        <v>9101</v>
      </c>
      <c r="C4593" t="s">
        <v>250</v>
      </c>
      <c r="D4593" t="s">
        <v>142</v>
      </c>
      <c r="E4593" s="22">
        <v>4459649</v>
      </c>
      <c r="F4593" s="22">
        <v>3802693</v>
      </c>
      <c r="G4593" s="22">
        <v>4037091</v>
      </c>
      <c r="H4593" s="22">
        <v>3815293</v>
      </c>
      <c r="I4593" s="22">
        <v>4616182</v>
      </c>
      <c r="J4593" s="23">
        <v>1079</v>
      </c>
      <c r="K4593" s="22">
        <v>5841262</v>
      </c>
      <c r="L4593" s="23">
        <v>1270</v>
      </c>
      <c r="M4593" s="22">
        <v>4776597</v>
      </c>
      <c r="N4593" s="23">
        <v>1172</v>
      </c>
      <c r="O4593" s="23">
        <v>4280</v>
      </c>
      <c r="P4593" s="23">
        <v>4192</v>
      </c>
      <c r="Q4593" s="24">
        <v>1.30980308091511</v>
      </c>
      <c r="R4593" s="24">
        <v>1.0301588082102999</v>
      </c>
      <c r="S4593" s="24">
        <v>0.97943925233644902</v>
      </c>
      <c r="T4593" s="24">
        <f t="shared" si="71"/>
        <v>0.25739503816793891</v>
      </c>
      <c r="U4593" s="25">
        <v>0.31466512702078497</v>
      </c>
      <c r="V4593">
        <v>1</v>
      </c>
      <c r="W4593" t="b">
        <f>FALSE()</f>
        <v>0</v>
      </c>
    </row>
    <row r="4594" spans="1:23" x14ac:dyDescent="0.2">
      <c r="A4594" t="s">
        <v>9102</v>
      </c>
      <c r="B4594" t="s">
        <v>9103</v>
      </c>
      <c r="C4594" t="s">
        <v>926</v>
      </c>
      <c r="D4594" t="s">
        <v>44</v>
      </c>
      <c r="E4594" s="22">
        <v>380369</v>
      </c>
      <c r="F4594" s="22">
        <v>341038</v>
      </c>
      <c r="G4594" s="22">
        <v>500583</v>
      </c>
      <c r="H4594" s="22">
        <v>508810</v>
      </c>
      <c r="I4594" s="22">
        <v>489710</v>
      </c>
      <c r="J4594" s="23">
        <v>121</v>
      </c>
      <c r="K4594" s="22">
        <v>403188.73</v>
      </c>
      <c r="L4594" s="23">
        <v>87</v>
      </c>
      <c r="M4594" s="22">
        <v>431866.08</v>
      </c>
      <c r="N4594" s="23">
        <v>100</v>
      </c>
      <c r="O4594" s="23">
        <v>201</v>
      </c>
      <c r="P4594" s="23">
        <v>148</v>
      </c>
      <c r="Q4594" s="24">
        <v>1.05999366404728</v>
      </c>
      <c r="R4594" s="24">
        <v>0.76560904586807998</v>
      </c>
      <c r="S4594" s="24">
        <v>0.73631840796019898</v>
      </c>
      <c r="T4594" s="24">
        <f t="shared" si="71"/>
        <v>0.81756756756756754</v>
      </c>
      <c r="U4594" s="25">
        <v>0</v>
      </c>
      <c r="V4594">
        <v>3</v>
      </c>
      <c r="W4594" t="b">
        <f>FALSE()</f>
        <v>0</v>
      </c>
    </row>
    <row r="4595" spans="1:23" x14ac:dyDescent="0.2">
      <c r="A4595" t="s">
        <v>9104</v>
      </c>
      <c r="B4595" t="s">
        <v>9105</v>
      </c>
      <c r="C4595" t="s">
        <v>67</v>
      </c>
      <c r="D4595" t="s">
        <v>44</v>
      </c>
      <c r="E4595" s="22">
        <v>43528.4</v>
      </c>
      <c r="F4595" s="22">
        <v>107648.55</v>
      </c>
      <c r="G4595" s="22">
        <v>105700.24</v>
      </c>
      <c r="H4595" s="22">
        <v>114255.78</v>
      </c>
      <c r="I4595" s="22">
        <v>116386.89</v>
      </c>
      <c r="J4595" s="23">
        <v>33</v>
      </c>
      <c r="K4595" s="22">
        <v>187391.96</v>
      </c>
      <c r="L4595" s="23">
        <v>36</v>
      </c>
      <c r="M4595" s="22">
        <v>167680</v>
      </c>
      <c r="N4595" s="23">
        <v>43</v>
      </c>
      <c r="O4595" s="23">
        <v>48</v>
      </c>
      <c r="P4595" s="23">
        <v>113</v>
      </c>
      <c r="Q4595" s="24">
        <v>4.3050504957682802</v>
      </c>
      <c r="R4595" s="24">
        <v>3.1094389657899399</v>
      </c>
      <c r="S4595" s="24">
        <v>2.3541666666666701</v>
      </c>
      <c r="T4595" s="24">
        <f t="shared" si="71"/>
        <v>0.29203539823008851</v>
      </c>
      <c r="U4595" s="25">
        <v>0</v>
      </c>
      <c r="V4595">
        <v>1</v>
      </c>
      <c r="W4595" t="b">
        <f>FALSE()</f>
        <v>0</v>
      </c>
    </row>
    <row r="4596" spans="1:23" x14ac:dyDescent="0.2">
      <c r="A4596" t="s">
        <v>9106</v>
      </c>
      <c r="B4596" t="s">
        <v>9107</v>
      </c>
      <c r="C4596" t="s">
        <v>56</v>
      </c>
      <c r="D4596" t="s">
        <v>44</v>
      </c>
      <c r="E4596" s="22">
        <v>606730.29</v>
      </c>
      <c r="F4596" s="22">
        <v>708278</v>
      </c>
      <c r="G4596" s="22">
        <v>574838</v>
      </c>
      <c r="H4596" s="22">
        <v>337115</v>
      </c>
      <c r="I4596" s="22">
        <v>433723</v>
      </c>
      <c r="J4596" s="23">
        <v>92</v>
      </c>
      <c r="K4596" s="22">
        <v>167223</v>
      </c>
      <c r="L4596" s="23">
        <v>39</v>
      </c>
      <c r="M4596" s="22"/>
      <c r="N4596" s="23"/>
      <c r="O4596" s="23">
        <v>340</v>
      </c>
      <c r="P4596" s="23">
        <v>127</v>
      </c>
      <c r="Q4596" s="24">
        <v>0.27561340311524601</v>
      </c>
      <c r="R4596" s="24">
        <v>0.199069222528962</v>
      </c>
      <c r="S4596" s="24">
        <v>0.373529411764706</v>
      </c>
      <c r="T4596" s="24">
        <f t="shared" si="71"/>
        <v>0.72440944881889768</v>
      </c>
      <c r="U4596" s="25">
        <v>0</v>
      </c>
      <c r="V4596">
        <v>1</v>
      </c>
      <c r="W4596" t="b">
        <f>FALSE()</f>
        <v>0</v>
      </c>
    </row>
    <row r="4597" spans="1:23" x14ac:dyDescent="0.2">
      <c r="A4597" t="s">
        <v>9108</v>
      </c>
      <c r="B4597" t="s">
        <v>9109</v>
      </c>
      <c r="C4597" t="s">
        <v>698</v>
      </c>
      <c r="D4597" t="s">
        <v>44</v>
      </c>
      <c r="E4597" s="22">
        <v>207834.96</v>
      </c>
      <c r="F4597" s="22">
        <v>238058.32</v>
      </c>
      <c r="G4597" s="22">
        <v>354778.66</v>
      </c>
      <c r="H4597" s="22">
        <v>352466.13</v>
      </c>
      <c r="I4597" s="22">
        <v>493207.72</v>
      </c>
      <c r="J4597" s="23">
        <v>99</v>
      </c>
      <c r="K4597" s="22">
        <v>448892.44</v>
      </c>
      <c r="L4597" s="23">
        <v>95</v>
      </c>
      <c r="M4597" s="22">
        <v>290537.15000000002</v>
      </c>
      <c r="N4597" s="23">
        <v>65</v>
      </c>
      <c r="O4597" s="23">
        <v>173</v>
      </c>
      <c r="P4597" s="23">
        <v>212</v>
      </c>
      <c r="Q4597" s="24">
        <v>2.1598504890611299</v>
      </c>
      <c r="R4597" s="24">
        <v>1.56001033613163</v>
      </c>
      <c r="S4597" s="24">
        <v>1.2254335260115601</v>
      </c>
      <c r="T4597" s="24">
        <f t="shared" si="71"/>
        <v>0.46698113207547171</v>
      </c>
      <c r="U4597" s="25">
        <v>0</v>
      </c>
      <c r="V4597">
        <v>1</v>
      </c>
      <c r="W4597" t="b">
        <f>FALSE()</f>
        <v>0</v>
      </c>
    </row>
    <row r="4598" spans="1:23" x14ac:dyDescent="0.2">
      <c r="A4598" t="s">
        <v>9110</v>
      </c>
      <c r="B4598" t="s">
        <v>9111</v>
      </c>
      <c r="C4598" t="s">
        <v>2224</v>
      </c>
      <c r="D4598" t="s">
        <v>44</v>
      </c>
      <c r="E4598" s="22">
        <v>158688</v>
      </c>
      <c r="F4598" s="22">
        <v>263194</v>
      </c>
      <c r="G4598" s="22">
        <v>198953</v>
      </c>
      <c r="H4598" s="22">
        <v>318957</v>
      </c>
      <c r="I4598" s="22">
        <v>289835</v>
      </c>
      <c r="J4598" s="23">
        <v>82</v>
      </c>
      <c r="K4598" s="22">
        <v>296489</v>
      </c>
      <c r="L4598" s="23">
        <v>72</v>
      </c>
      <c r="M4598" s="22">
        <v>198877</v>
      </c>
      <c r="N4598" s="23">
        <v>54</v>
      </c>
      <c r="O4598" s="23">
        <v>225</v>
      </c>
      <c r="P4598" s="23">
        <v>315</v>
      </c>
      <c r="Q4598" s="24">
        <v>1.86837694091551</v>
      </c>
      <c r="R4598" s="24">
        <v>1.34948569559793</v>
      </c>
      <c r="S4598" s="24">
        <v>1.4</v>
      </c>
      <c r="T4598" s="24">
        <f t="shared" si="71"/>
        <v>0.26031746031746034</v>
      </c>
      <c r="U4598" s="25">
        <v>0</v>
      </c>
      <c r="V4598">
        <v>1</v>
      </c>
      <c r="W4598" t="b">
        <f>FALSE()</f>
        <v>0</v>
      </c>
    </row>
    <row r="4599" spans="1:23" x14ac:dyDescent="0.2">
      <c r="A4599" t="s">
        <v>9112</v>
      </c>
      <c r="B4599" t="s">
        <v>9113</v>
      </c>
      <c r="C4599" t="s">
        <v>56</v>
      </c>
      <c r="D4599" t="s">
        <v>44</v>
      </c>
      <c r="E4599" s="22">
        <v>1291367.6200000001</v>
      </c>
      <c r="F4599" s="22">
        <v>1567333.46</v>
      </c>
      <c r="G4599" s="22">
        <v>1964726.32</v>
      </c>
      <c r="H4599" s="22">
        <v>2699454.87</v>
      </c>
      <c r="I4599" s="22">
        <v>3140180.47</v>
      </c>
      <c r="J4599" s="23">
        <v>691</v>
      </c>
      <c r="K4599" s="22">
        <v>3247853.78</v>
      </c>
      <c r="L4599" s="23">
        <v>681</v>
      </c>
      <c r="M4599" s="22">
        <v>2576737.4500000002</v>
      </c>
      <c r="N4599" s="23">
        <v>634</v>
      </c>
      <c r="O4599" s="23">
        <v>762</v>
      </c>
      <c r="P4599" s="23">
        <v>1200</v>
      </c>
      <c r="Q4599" s="24">
        <v>2.51504972689342</v>
      </c>
      <c r="R4599" s="24">
        <v>1.8165625767662701</v>
      </c>
      <c r="S4599" s="24">
        <v>1.5748031496063</v>
      </c>
      <c r="T4599" s="24">
        <f t="shared" si="71"/>
        <v>0.57583333333333331</v>
      </c>
      <c r="U4599" s="25">
        <v>0</v>
      </c>
      <c r="V4599">
        <v>1</v>
      </c>
      <c r="W4599" t="b">
        <f>FALSE()</f>
        <v>0</v>
      </c>
    </row>
    <row r="4600" spans="1:23" x14ac:dyDescent="0.2">
      <c r="A4600" t="s">
        <v>9114</v>
      </c>
      <c r="B4600" t="s">
        <v>9115</v>
      </c>
      <c r="C4600" t="s">
        <v>2501</v>
      </c>
      <c r="D4600" t="s">
        <v>44</v>
      </c>
      <c r="E4600" s="22">
        <v>480536.81</v>
      </c>
      <c r="F4600" s="22">
        <v>438749.63</v>
      </c>
      <c r="G4600" s="22">
        <v>516953.57</v>
      </c>
      <c r="H4600" s="22">
        <v>452945.52</v>
      </c>
      <c r="I4600" s="22">
        <v>538083.77</v>
      </c>
      <c r="J4600" s="23">
        <v>120</v>
      </c>
      <c r="K4600" s="22">
        <v>457249.93</v>
      </c>
      <c r="L4600" s="23">
        <v>103</v>
      </c>
      <c r="M4600" s="22">
        <v>353331.57</v>
      </c>
      <c r="N4600" s="23">
        <v>81</v>
      </c>
      <c r="O4600" s="23">
        <v>251</v>
      </c>
      <c r="P4600" s="23">
        <v>200</v>
      </c>
      <c r="Q4600" s="24">
        <v>0.95153986226362097</v>
      </c>
      <c r="R4600" s="24">
        <v>0.68727535905403403</v>
      </c>
      <c r="S4600" s="24">
        <v>0.79681274900398402</v>
      </c>
      <c r="T4600" s="24">
        <f t="shared" si="71"/>
        <v>0.6</v>
      </c>
      <c r="U4600" s="25">
        <v>0</v>
      </c>
      <c r="V4600">
        <v>1</v>
      </c>
      <c r="W4600" t="b">
        <f>FALSE()</f>
        <v>0</v>
      </c>
    </row>
    <row r="4601" spans="1:23" x14ac:dyDescent="0.2">
      <c r="A4601" t="s">
        <v>9116</v>
      </c>
      <c r="B4601" t="s">
        <v>9117</v>
      </c>
      <c r="C4601" t="s">
        <v>114</v>
      </c>
      <c r="D4601" t="s">
        <v>44</v>
      </c>
      <c r="E4601" s="22">
        <v>442754.32</v>
      </c>
      <c r="F4601" s="22">
        <v>376109.52</v>
      </c>
      <c r="G4601" s="22">
        <v>316021.48</v>
      </c>
      <c r="H4601" s="22">
        <v>354307.58</v>
      </c>
      <c r="I4601" s="22">
        <v>403468.49</v>
      </c>
      <c r="J4601" s="23">
        <v>78</v>
      </c>
      <c r="K4601" s="22">
        <v>479717.82</v>
      </c>
      <c r="L4601" s="23">
        <v>93</v>
      </c>
      <c r="M4601" s="22">
        <v>397006.12</v>
      </c>
      <c r="N4601" s="23">
        <v>89</v>
      </c>
      <c r="O4601" s="23">
        <v>124</v>
      </c>
      <c r="P4601" s="23">
        <v>119</v>
      </c>
      <c r="Q4601" s="24">
        <v>1.08348535142469</v>
      </c>
      <c r="R4601" s="24">
        <v>0.78257655140031002</v>
      </c>
      <c r="S4601" s="24">
        <v>0.95967741935483897</v>
      </c>
      <c r="T4601" s="24">
        <f t="shared" si="71"/>
        <v>0.65546218487394958</v>
      </c>
      <c r="U4601" s="25">
        <v>0</v>
      </c>
      <c r="V4601">
        <v>1</v>
      </c>
      <c r="W4601" t="b">
        <f>FALSE()</f>
        <v>0</v>
      </c>
    </row>
    <row r="4602" spans="1:23" x14ac:dyDescent="0.2">
      <c r="A4602" t="s">
        <v>9118</v>
      </c>
      <c r="B4602" t="s">
        <v>9119</v>
      </c>
      <c r="C4602" t="s">
        <v>74</v>
      </c>
      <c r="D4602" t="s">
        <v>44</v>
      </c>
      <c r="E4602" s="22">
        <v>115882.4</v>
      </c>
      <c r="F4602" s="22"/>
      <c r="G4602" s="22"/>
      <c r="H4602" s="22"/>
      <c r="I4602" s="22"/>
      <c r="J4602" s="23"/>
      <c r="K4602" s="22"/>
      <c r="L4602" s="23"/>
      <c r="M4602" s="22"/>
      <c r="N4602" s="23"/>
      <c r="O4602" s="23"/>
      <c r="P4602" s="23"/>
      <c r="Q4602" s="24"/>
      <c r="R4602" s="24"/>
      <c r="S4602" s="24"/>
      <c r="T4602" s="24" t="str">
        <f t="shared" si="71"/>
        <v/>
      </c>
      <c r="U4602" s="25"/>
      <c r="V4602">
        <v>0</v>
      </c>
      <c r="W4602" t="b">
        <f>FALSE()</f>
        <v>0</v>
      </c>
    </row>
    <row r="4603" spans="1:23" x14ac:dyDescent="0.2">
      <c r="A4603" t="s">
        <v>9120</v>
      </c>
      <c r="B4603" t="s">
        <v>9121</v>
      </c>
      <c r="C4603" t="s">
        <v>63</v>
      </c>
      <c r="D4603" t="s">
        <v>44</v>
      </c>
      <c r="E4603" s="22">
        <v>681836</v>
      </c>
      <c r="F4603" s="22">
        <v>856720.84</v>
      </c>
      <c r="G4603" s="22">
        <v>811181.14</v>
      </c>
      <c r="H4603" s="22">
        <v>785625.1</v>
      </c>
      <c r="I4603" s="22">
        <v>969833.83</v>
      </c>
      <c r="J4603" s="23">
        <v>246</v>
      </c>
      <c r="K4603" s="22">
        <v>1062683.76</v>
      </c>
      <c r="L4603" s="23">
        <v>254</v>
      </c>
      <c r="M4603" s="22">
        <v>725970.26</v>
      </c>
      <c r="N4603" s="23">
        <v>194</v>
      </c>
      <c r="O4603" s="23">
        <v>234</v>
      </c>
      <c r="P4603" s="23">
        <v>391</v>
      </c>
      <c r="Q4603" s="24">
        <v>1.55856211757666</v>
      </c>
      <c r="R4603" s="24">
        <v>1.12571357380376</v>
      </c>
      <c r="S4603" s="24">
        <v>1.6709401709401701</v>
      </c>
      <c r="T4603" s="24">
        <f t="shared" si="71"/>
        <v>0.62915601023017897</v>
      </c>
      <c r="U4603" s="25">
        <v>0</v>
      </c>
      <c r="V4603">
        <v>1</v>
      </c>
      <c r="W4603" t="b">
        <f>FALSE()</f>
        <v>0</v>
      </c>
    </row>
    <row r="4604" spans="1:23" x14ac:dyDescent="0.2">
      <c r="A4604" t="s">
        <v>9122</v>
      </c>
      <c r="B4604" t="s">
        <v>9123</v>
      </c>
      <c r="C4604" t="s">
        <v>1267</v>
      </c>
      <c r="D4604" t="s">
        <v>44</v>
      </c>
      <c r="E4604" s="22">
        <v>201868</v>
      </c>
      <c r="F4604" s="22">
        <v>363185</v>
      </c>
      <c r="G4604" s="22">
        <v>322534</v>
      </c>
      <c r="H4604" s="22">
        <v>382229</v>
      </c>
      <c r="I4604" s="22">
        <v>528353</v>
      </c>
      <c r="J4604" s="23">
        <v>112</v>
      </c>
      <c r="K4604" s="22">
        <v>399843</v>
      </c>
      <c r="L4604" s="23">
        <v>90</v>
      </c>
      <c r="M4604" s="22">
        <v>141644</v>
      </c>
      <c r="N4604" s="23">
        <v>38</v>
      </c>
      <c r="O4604" s="23">
        <v>140</v>
      </c>
      <c r="P4604" s="23">
        <v>168</v>
      </c>
      <c r="Q4604" s="24">
        <v>1.98071512077199</v>
      </c>
      <c r="R4604" s="24">
        <v>1.43062497936128</v>
      </c>
      <c r="S4604" s="24">
        <v>1.2</v>
      </c>
      <c r="T4604" s="24">
        <f t="shared" si="71"/>
        <v>0.66666666666666663</v>
      </c>
      <c r="U4604" s="25">
        <v>0</v>
      </c>
      <c r="V4604">
        <v>1</v>
      </c>
      <c r="W4604" t="b">
        <f>FALSE()</f>
        <v>0</v>
      </c>
    </row>
    <row r="4605" spans="1:23" x14ac:dyDescent="0.2">
      <c r="A4605" t="s">
        <v>9124</v>
      </c>
      <c r="B4605" t="s">
        <v>9125</v>
      </c>
      <c r="C4605" t="s">
        <v>1109</v>
      </c>
      <c r="D4605" t="s">
        <v>44</v>
      </c>
      <c r="E4605" s="22">
        <v>255426.27</v>
      </c>
      <c r="F4605" s="22">
        <v>213855.8</v>
      </c>
      <c r="G4605" s="22">
        <v>202000.01</v>
      </c>
      <c r="H4605" s="22">
        <v>282706.46999999997</v>
      </c>
      <c r="I4605" s="22">
        <v>424991.95</v>
      </c>
      <c r="J4605" s="23">
        <v>92</v>
      </c>
      <c r="K4605" s="22">
        <v>525778.71</v>
      </c>
      <c r="L4605" s="23">
        <v>114</v>
      </c>
      <c r="M4605" s="22">
        <v>348703</v>
      </c>
      <c r="N4605" s="23">
        <v>87</v>
      </c>
      <c r="O4605" s="23">
        <v>96</v>
      </c>
      <c r="P4605" s="23">
        <v>117</v>
      </c>
      <c r="Q4605" s="24">
        <v>2.0584363151057299</v>
      </c>
      <c r="R4605" s="24">
        <v>1.48676121060098</v>
      </c>
      <c r="S4605" s="24">
        <v>1.21875</v>
      </c>
      <c r="T4605" s="24">
        <f t="shared" si="71"/>
        <v>0.78632478632478631</v>
      </c>
      <c r="U4605" s="25">
        <v>0</v>
      </c>
      <c r="V4605">
        <v>1</v>
      </c>
      <c r="W4605" t="b">
        <f>FALSE()</f>
        <v>0</v>
      </c>
    </row>
    <row r="4606" spans="1:23" x14ac:dyDescent="0.2">
      <c r="A4606" t="s">
        <v>9126</v>
      </c>
      <c r="B4606" t="s">
        <v>9127</v>
      </c>
      <c r="C4606" t="s">
        <v>2224</v>
      </c>
      <c r="D4606" t="s">
        <v>44</v>
      </c>
      <c r="E4606" s="22">
        <v>275385.65000000002</v>
      </c>
      <c r="F4606" s="22">
        <v>241983.96</v>
      </c>
      <c r="G4606" s="22">
        <v>271638.45</v>
      </c>
      <c r="H4606" s="22">
        <v>212463.67</v>
      </c>
      <c r="I4606" s="22">
        <v>51608</v>
      </c>
      <c r="J4606" s="23">
        <v>10</v>
      </c>
      <c r="K4606" s="22"/>
      <c r="L4606" s="23"/>
      <c r="M4606" s="22"/>
      <c r="N4606" s="23"/>
      <c r="O4606" s="23">
        <v>245</v>
      </c>
      <c r="P4606" s="23"/>
      <c r="Q4606" s="24"/>
      <c r="R4606" s="24"/>
      <c r="S4606" s="24"/>
      <c r="T4606" s="24" t="str">
        <f t="shared" si="71"/>
        <v/>
      </c>
      <c r="U4606" s="25">
        <v>0</v>
      </c>
      <c r="V4606">
        <v>0</v>
      </c>
      <c r="W4606" t="b">
        <f>FALSE()</f>
        <v>0</v>
      </c>
    </row>
    <row r="4607" spans="1:23" x14ac:dyDescent="0.2">
      <c r="A4607" t="s">
        <v>9128</v>
      </c>
      <c r="B4607" t="s">
        <v>9129</v>
      </c>
      <c r="C4607" t="s">
        <v>43</v>
      </c>
      <c r="D4607" t="s">
        <v>44</v>
      </c>
      <c r="E4607" s="22">
        <v>2333316</v>
      </c>
      <c r="F4607" s="22">
        <v>3245274.2</v>
      </c>
      <c r="G4607" s="22">
        <v>3335138.42</v>
      </c>
      <c r="H4607" s="22">
        <v>4936397.33</v>
      </c>
      <c r="I4607" s="22">
        <v>6516798.0899999999</v>
      </c>
      <c r="J4607" s="23">
        <v>1279</v>
      </c>
      <c r="K4607" s="22">
        <v>7017074.1299999999</v>
      </c>
      <c r="L4607" s="23">
        <v>1295</v>
      </c>
      <c r="M4607" s="22">
        <v>4879812.6900000004</v>
      </c>
      <c r="N4607" s="23">
        <v>1071</v>
      </c>
      <c r="O4607" s="23">
        <v>1127</v>
      </c>
      <c r="P4607" s="23">
        <v>1985</v>
      </c>
      <c r="Q4607" s="24">
        <v>3.0073398245244101</v>
      </c>
      <c r="R4607" s="24">
        <v>1.95307125033866</v>
      </c>
      <c r="S4607" s="24">
        <v>1.76131322094055</v>
      </c>
      <c r="T4607" s="24">
        <f t="shared" si="71"/>
        <v>0.64433249370277079</v>
      </c>
      <c r="U4607" s="25">
        <v>0</v>
      </c>
      <c r="V4607">
        <v>1</v>
      </c>
      <c r="W4607" t="b">
        <f>FALSE()</f>
        <v>0</v>
      </c>
    </row>
    <row r="4608" spans="1:23" x14ac:dyDescent="0.2">
      <c r="A4608" t="s">
        <v>9130</v>
      </c>
      <c r="B4608" t="s">
        <v>9131</v>
      </c>
      <c r="C4608" t="s">
        <v>56</v>
      </c>
      <c r="D4608" t="s">
        <v>145</v>
      </c>
      <c r="E4608" s="22">
        <v>1215759.27</v>
      </c>
      <c r="F4608" s="22">
        <v>792424.21</v>
      </c>
      <c r="G4608" s="22">
        <v>577058.87</v>
      </c>
      <c r="H4608" s="22">
        <v>651367</v>
      </c>
      <c r="I4608" s="22">
        <v>691460</v>
      </c>
      <c r="J4608" s="23">
        <v>156</v>
      </c>
      <c r="K4608" s="22">
        <v>1137425</v>
      </c>
      <c r="L4608" s="23">
        <v>240</v>
      </c>
      <c r="M4608" s="22">
        <v>916842</v>
      </c>
      <c r="N4608" s="23">
        <v>238</v>
      </c>
      <c r="O4608" s="23">
        <v>403</v>
      </c>
      <c r="P4608" s="23">
        <v>244</v>
      </c>
      <c r="Q4608" s="24">
        <v>0.93556761446696601</v>
      </c>
      <c r="R4608" s="24">
        <v>0.60362117847302899</v>
      </c>
      <c r="S4608" s="24">
        <v>0.60545905707196002</v>
      </c>
      <c r="T4608" s="24">
        <f t="shared" si="71"/>
        <v>0.63934426229508201</v>
      </c>
      <c r="U4608" s="25">
        <v>0</v>
      </c>
      <c r="V4608">
        <v>1</v>
      </c>
      <c r="W4608" t="b">
        <f>FALSE()</f>
        <v>0</v>
      </c>
    </row>
    <row r="4609" spans="1:23" x14ac:dyDescent="0.2">
      <c r="A4609" t="s">
        <v>9132</v>
      </c>
      <c r="B4609" t="s">
        <v>9133</v>
      </c>
      <c r="C4609" t="s">
        <v>2501</v>
      </c>
      <c r="D4609" t="s">
        <v>44</v>
      </c>
      <c r="E4609" s="22">
        <v>7017170.1900000004</v>
      </c>
      <c r="F4609" s="22">
        <v>6448386.0099999998</v>
      </c>
      <c r="G4609" s="22">
        <v>6637070.0499999998</v>
      </c>
      <c r="H4609" s="22">
        <v>5633351.4500000002</v>
      </c>
      <c r="I4609" s="22">
        <v>7833746.6200000001</v>
      </c>
      <c r="J4609" s="23">
        <v>1544</v>
      </c>
      <c r="K4609" s="22">
        <v>6385830.5899999999</v>
      </c>
      <c r="L4609" s="23">
        <v>1201</v>
      </c>
      <c r="M4609" s="22">
        <v>3289901</v>
      </c>
      <c r="N4609" s="23">
        <v>738</v>
      </c>
      <c r="O4609" s="23">
        <v>3542</v>
      </c>
      <c r="P4609" s="23">
        <v>2804</v>
      </c>
      <c r="Q4609" s="24">
        <v>0.91002931624777905</v>
      </c>
      <c r="R4609" s="24">
        <v>0.59100474114526103</v>
      </c>
      <c r="S4609" s="24">
        <v>0.79164313946922604</v>
      </c>
      <c r="T4609" s="24">
        <f t="shared" si="71"/>
        <v>0.55064194008559197</v>
      </c>
      <c r="U4609" s="25">
        <v>0.74335188620902903</v>
      </c>
      <c r="V4609">
        <v>2</v>
      </c>
      <c r="W4609" t="b">
        <f>FALSE()</f>
        <v>0</v>
      </c>
    </row>
    <row r="4610" spans="1:23" x14ac:dyDescent="0.2">
      <c r="A4610" t="s">
        <v>9134</v>
      </c>
      <c r="B4610" t="s">
        <v>9135</v>
      </c>
      <c r="C4610" t="s">
        <v>74</v>
      </c>
      <c r="D4610" t="s">
        <v>44</v>
      </c>
      <c r="E4610" s="22">
        <v>230282.36</v>
      </c>
      <c r="F4610" s="22">
        <v>456928.27</v>
      </c>
      <c r="G4610" s="22">
        <v>395610.6</v>
      </c>
      <c r="H4610" s="22">
        <v>354319.14</v>
      </c>
      <c r="I4610" s="22">
        <v>382814.05</v>
      </c>
      <c r="J4610" s="23">
        <v>85</v>
      </c>
      <c r="K4610" s="22">
        <v>497715.21</v>
      </c>
      <c r="L4610" s="23">
        <v>101</v>
      </c>
      <c r="M4610" s="22">
        <v>295601.13</v>
      </c>
      <c r="N4610" s="23">
        <v>66</v>
      </c>
      <c r="O4610" s="23">
        <v>231</v>
      </c>
      <c r="P4610" s="23">
        <v>197</v>
      </c>
      <c r="Q4610" s="24">
        <v>2.1613258175745602</v>
      </c>
      <c r="R4610" s="24">
        <v>1.5610759319873699</v>
      </c>
      <c r="S4610" s="24">
        <v>0.85281385281385302</v>
      </c>
      <c r="T4610" s="24">
        <f t="shared" si="71"/>
        <v>0.43147208121827413</v>
      </c>
      <c r="U4610" s="25">
        <v>0</v>
      </c>
      <c r="V4610">
        <v>3</v>
      </c>
      <c r="W4610" t="b">
        <f>FALSE()</f>
        <v>0</v>
      </c>
    </row>
    <row r="4611" spans="1:23" x14ac:dyDescent="0.2">
      <c r="A4611" t="s">
        <v>9136</v>
      </c>
      <c r="B4611" t="s">
        <v>9137</v>
      </c>
      <c r="C4611" t="s">
        <v>84</v>
      </c>
      <c r="D4611" t="s">
        <v>44</v>
      </c>
      <c r="E4611" s="22">
        <v>488261.24</v>
      </c>
      <c r="F4611" s="22">
        <v>471062.77</v>
      </c>
      <c r="G4611" s="22">
        <v>441129.06</v>
      </c>
      <c r="H4611" s="22">
        <v>474279.09</v>
      </c>
      <c r="I4611" s="22">
        <v>469239.78</v>
      </c>
      <c r="J4611" s="23">
        <v>107</v>
      </c>
      <c r="K4611" s="22">
        <v>448549.95</v>
      </c>
      <c r="L4611" s="23">
        <v>114</v>
      </c>
      <c r="M4611" s="22">
        <v>368266.46</v>
      </c>
      <c r="N4611" s="23">
        <v>88</v>
      </c>
      <c r="O4611" s="23">
        <v>203</v>
      </c>
      <c r="P4611" s="23">
        <v>154</v>
      </c>
      <c r="Q4611" s="24">
        <v>0.91866794505334903</v>
      </c>
      <c r="R4611" s="24">
        <v>0.66353272923951401</v>
      </c>
      <c r="S4611" s="24">
        <v>0.75862068965517204</v>
      </c>
      <c r="T4611" s="24">
        <f t="shared" si="71"/>
        <v>0.69480519480519476</v>
      </c>
      <c r="U4611" s="25">
        <v>0</v>
      </c>
      <c r="V4611">
        <v>1</v>
      </c>
      <c r="W4611" t="b">
        <f>FALSE()</f>
        <v>0</v>
      </c>
    </row>
    <row r="4612" spans="1:23" x14ac:dyDescent="0.2">
      <c r="A4612" t="s">
        <v>9138</v>
      </c>
      <c r="B4612" t="s">
        <v>9139</v>
      </c>
      <c r="C4612" t="s">
        <v>92</v>
      </c>
      <c r="D4612" t="s">
        <v>145</v>
      </c>
      <c r="E4612" s="22">
        <v>81719</v>
      </c>
      <c r="F4612" s="22">
        <v>100256</v>
      </c>
      <c r="G4612" s="22">
        <v>99574</v>
      </c>
      <c r="H4612" s="22">
        <v>121994</v>
      </c>
      <c r="I4612" s="22">
        <v>107876</v>
      </c>
      <c r="J4612" s="23">
        <v>19</v>
      </c>
      <c r="K4612" s="22">
        <v>126495</v>
      </c>
      <c r="L4612" s="23">
        <v>21</v>
      </c>
      <c r="M4612" s="22">
        <v>149903</v>
      </c>
      <c r="N4612" s="23">
        <v>23</v>
      </c>
      <c r="O4612" s="23">
        <v>52</v>
      </c>
      <c r="P4612" s="23">
        <v>69</v>
      </c>
      <c r="Q4612" s="24">
        <v>1.5479264308178</v>
      </c>
      <c r="R4612" s="24">
        <v>0.99871047470164698</v>
      </c>
      <c r="S4612" s="24">
        <v>1.32692307692308</v>
      </c>
      <c r="T4612" s="24">
        <f t="shared" si="71"/>
        <v>0.27536231884057971</v>
      </c>
      <c r="U4612" s="25">
        <v>0</v>
      </c>
      <c r="V4612">
        <v>1</v>
      </c>
      <c r="W4612" t="b">
        <f>FALSE()</f>
        <v>0</v>
      </c>
    </row>
    <row r="4613" spans="1:23" x14ac:dyDescent="0.2">
      <c r="A4613" t="s">
        <v>9140</v>
      </c>
      <c r="B4613" t="s">
        <v>9141</v>
      </c>
      <c r="C4613" t="s">
        <v>926</v>
      </c>
      <c r="D4613" t="s">
        <v>44</v>
      </c>
      <c r="E4613" s="22">
        <v>49969</v>
      </c>
      <c r="F4613" s="22">
        <v>38266</v>
      </c>
      <c r="G4613" s="22">
        <v>52931</v>
      </c>
      <c r="H4613" s="22">
        <v>41036</v>
      </c>
      <c r="I4613" s="22"/>
      <c r="J4613" s="23"/>
      <c r="K4613" s="22"/>
      <c r="L4613" s="23"/>
      <c r="M4613" s="22"/>
      <c r="N4613" s="23"/>
      <c r="O4613" s="23"/>
      <c r="P4613" s="23"/>
      <c r="Q4613" s="24"/>
      <c r="R4613" s="24"/>
      <c r="S4613" s="24"/>
      <c r="T4613" s="24" t="str">
        <f t="shared" si="71"/>
        <v/>
      </c>
      <c r="U4613" s="25"/>
      <c r="V4613">
        <v>0</v>
      </c>
      <c r="W4613" t="b">
        <f>FALSE()</f>
        <v>0</v>
      </c>
    </row>
    <row r="4614" spans="1:23" x14ac:dyDescent="0.2">
      <c r="A4614" t="s">
        <v>9142</v>
      </c>
      <c r="B4614" t="s">
        <v>9143</v>
      </c>
      <c r="C4614" t="s">
        <v>2224</v>
      </c>
      <c r="D4614" t="s">
        <v>145</v>
      </c>
      <c r="E4614" s="22">
        <v>36541</v>
      </c>
      <c r="F4614" s="22">
        <v>43132.5</v>
      </c>
      <c r="G4614" s="22">
        <v>32882.5</v>
      </c>
      <c r="H4614" s="22">
        <v>33122.5</v>
      </c>
      <c r="I4614" s="22">
        <v>26625</v>
      </c>
      <c r="J4614" s="23">
        <v>5</v>
      </c>
      <c r="K4614" s="22">
        <v>41447.5</v>
      </c>
      <c r="L4614" s="23">
        <v>7</v>
      </c>
      <c r="M4614" s="22">
        <v>25882.5</v>
      </c>
      <c r="N4614" s="23">
        <v>7</v>
      </c>
      <c r="O4614" s="23">
        <v>39</v>
      </c>
      <c r="P4614" s="23">
        <v>17</v>
      </c>
      <c r="Q4614" s="24">
        <v>1.13427382939712</v>
      </c>
      <c r="R4614" s="24">
        <v>0.81762046641032005</v>
      </c>
      <c r="S4614" s="24">
        <v>0.43589743589743601</v>
      </c>
      <c r="T4614" s="24">
        <f t="shared" si="71"/>
        <v>0.29411764705882354</v>
      </c>
      <c r="U4614" s="25">
        <v>0</v>
      </c>
      <c r="V4614">
        <v>1</v>
      </c>
      <c r="W4614" t="b">
        <f>FALSE()</f>
        <v>0</v>
      </c>
    </row>
    <row r="4615" spans="1:23" x14ac:dyDescent="0.2">
      <c r="A4615" t="s">
        <v>9144</v>
      </c>
      <c r="B4615" t="s">
        <v>9145</v>
      </c>
      <c r="C4615" t="s">
        <v>2151</v>
      </c>
      <c r="D4615" t="s">
        <v>44</v>
      </c>
      <c r="E4615" s="22">
        <v>433720.3</v>
      </c>
      <c r="F4615" s="22">
        <v>491545.33</v>
      </c>
      <c r="G4615" s="22">
        <v>370572.29</v>
      </c>
      <c r="H4615" s="22">
        <v>411162.86</v>
      </c>
      <c r="I4615" s="22">
        <v>443118.82</v>
      </c>
      <c r="J4615" s="23">
        <v>84</v>
      </c>
      <c r="K4615" s="22">
        <v>414062.35</v>
      </c>
      <c r="L4615" s="23">
        <v>95</v>
      </c>
      <c r="M4615" s="22">
        <v>419310.57</v>
      </c>
      <c r="N4615" s="23">
        <v>85</v>
      </c>
      <c r="O4615" s="23">
        <v>231</v>
      </c>
      <c r="P4615" s="23">
        <v>241</v>
      </c>
      <c r="Q4615" s="24">
        <v>0.95467597435490104</v>
      </c>
      <c r="R4615" s="24">
        <v>0.61999983629933397</v>
      </c>
      <c r="S4615" s="24">
        <v>1.04329004329004</v>
      </c>
      <c r="T4615" s="24">
        <f t="shared" ref="T4615:T4678" si="72">IFERROR(J4615/P4615,"")</f>
        <v>0.34854771784232363</v>
      </c>
      <c r="U4615" s="25">
        <v>0</v>
      </c>
      <c r="V4615">
        <v>1</v>
      </c>
      <c r="W4615" t="b">
        <f>FALSE()</f>
        <v>0</v>
      </c>
    </row>
    <row r="4616" spans="1:23" x14ac:dyDescent="0.2">
      <c r="A4616" t="s">
        <v>9146</v>
      </c>
      <c r="B4616" t="s">
        <v>9147</v>
      </c>
      <c r="C4616" t="s">
        <v>84</v>
      </c>
      <c r="D4616" t="s">
        <v>142</v>
      </c>
      <c r="E4616" s="22">
        <v>59876</v>
      </c>
      <c r="F4616" s="22">
        <v>119981</v>
      </c>
      <c r="G4616" s="22">
        <v>114220</v>
      </c>
      <c r="H4616" s="22">
        <v>37056</v>
      </c>
      <c r="I4616" s="22">
        <v>59746</v>
      </c>
      <c r="J4616" s="23">
        <v>18</v>
      </c>
      <c r="K4616" s="22">
        <v>115422</v>
      </c>
      <c r="L4616" s="23">
        <v>17</v>
      </c>
      <c r="M4616" s="22"/>
      <c r="N4616" s="23"/>
      <c r="O4616" s="23">
        <v>32</v>
      </c>
      <c r="P4616" s="23">
        <v>34</v>
      </c>
      <c r="Q4616" s="24">
        <v>1.9276838800187099</v>
      </c>
      <c r="R4616" s="24">
        <v>1.60204731202979</v>
      </c>
      <c r="S4616" s="24">
        <v>1.0625</v>
      </c>
      <c r="T4616" s="24">
        <f t="shared" si="72"/>
        <v>0.52941176470588236</v>
      </c>
      <c r="U4616" s="25"/>
      <c r="V4616">
        <v>1</v>
      </c>
      <c r="W4616" t="b">
        <f>FALSE()</f>
        <v>0</v>
      </c>
    </row>
    <row r="4617" spans="1:23" x14ac:dyDescent="0.2">
      <c r="A4617" t="s">
        <v>9148</v>
      </c>
      <c r="B4617" t="s">
        <v>9149</v>
      </c>
      <c r="C4617" t="s">
        <v>84</v>
      </c>
      <c r="D4617" t="s">
        <v>142</v>
      </c>
      <c r="E4617" s="22">
        <v>598103</v>
      </c>
      <c r="F4617" s="22">
        <v>483800</v>
      </c>
      <c r="G4617" s="22">
        <v>698370.34</v>
      </c>
      <c r="H4617" s="22">
        <v>625168.31000000006</v>
      </c>
      <c r="I4617" s="22">
        <v>730745.65</v>
      </c>
      <c r="J4617" s="23">
        <v>161</v>
      </c>
      <c r="K4617" s="22">
        <v>812292.79</v>
      </c>
      <c r="L4617" s="23">
        <v>175</v>
      </c>
      <c r="M4617" s="22">
        <v>590505.67000000004</v>
      </c>
      <c r="N4617" s="23">
        <v>154</v>
      </c>
      <c r="O4617" s="23">
        <v>367</v>
      </c>
      <c r="P4617" s="23">
        <v>189</v>
      </c>
      <c r="Q4617" s="24">
        <v>1.3581152243008301</v>
      </c>
      <c r="R4617" s="24">
        <v>1.12869380040506</v>
      </c>
      <c r="S4617" s="24">
        <v>0.51498637602179798</v>
      </c>
      <c r="T4617" s="24">
        <f t="shared" si="72"/>
        <v>0.85185185185185186</v>
      </c>
      <c r="U4617" s="25">
        <v>0</v>
      </c>
      <c r="V4617">
        <v>1</v>
      </c>
      <c r="W4617" t="b">
        <f>FALSE()</f>
        <v>0</v>
      </c>
    </row>
    <row r="4618" spans="1:23" x14ac:dyDescent="0.2">
      <c r="A4618" t="s">
        <v>9150</v>
      </c>
      <c r="B4618" t="s">
        <v>9151</v>
      </c>
      <c r="C4618" t="s">
        <v>600</v>
      </c>
      <c r="D4618" t="s">
        <v>142</v>
      </c>
      <c r="E4618" s="22">
        <v>11052963.93</v>
      </c>
      <c r="F4618" s="22">
        <v>10710451.82</v>
      </c>
      <c r="G4618" s="22">
        <v>9253820</v>
      </c>
      <c r="H4618" s="22">
        <v>8679486</v>
      </c>
      <c r="I4618" s="22">
        <v>11561398</v>
      </c>
      <c r="J4618" s="23">
        <v>2767</v>
      </c>
      <c r="K4618" s="22">
        <v>17248973</v>
      </c>
      <c r="L4618" s="23">
        <v>3678</v>
      </c>
      <c r="M4618" s="22">
        <v>12994369</v>
      </c>
      <c r="N4618" s="23">
        <v>3195</v>
      </c>
      <c r="O4618" s="23">
        <v>11898</v>
      </c>
      <c r="P4618" s="23">
        <v>10929</v>
      </c>
      <c r="Q4618" s="24">
        <v>1.5605744404161801</v>
      </c>
      <c r="R4618" s="24">
        <v>1.1903903683774399</v>
      </c>
      <c r="S4618" s="24">
        <v>0.91855774079677199</v>
      </c>
      <c r="T4618" s="24">
        <f t="shared" si="72"/>
        <v>0.25317961387135146</v>
      </c>
      <c r="U4618" s="25">
        <v>1</v>
      </c>
      <c r="V4618">
        <v>2</v>
      </c>
      <c r="W4618" t="b">
        <f>FALSE()</f>
        <v>0</v>
      </c>
    </row>
    <row r="4619" spans="1:23" x14ac:dyDescent="0.2">
      <c r="A4619" t="s">
        <v>9152</v>
      </c>
      <c r="B4619" t="s">
        <v>9153</v>
      </c>
      <c r="C4619" t="s">
        <v>84</v>
      </c>
      <c r="D4619" t="s">
        <v>44</v>
      </c>
      <c r="E4619" s="22">
        <v>1258405</v>
      </c>
      <c r="F4619" s="22">
        <v>995369</v>
      </c>
      <c r="G4619" s="22">
        <v>963315</v>
      </c>
      <c r="H4619" s="22">
        <v>1296081</v>
      </c>
      <c r="I4619" s="22">
        <v>1510826</v>
      </c>
      <c r="J4619" s="23">
        <v>370</v>
      </c>
      <c r="K4619" s="22">
        <v>1798662</v>
      </c>
      <c r="L4619" s="23">
        <v>405</v>
      </c>
      <c r="M4619" s="22">
        <v>1224994</v>
      </c>
      <c r="N4619" s="23">
        <v>332</v>
      </c>
      <c r="O4619" s="23">
        <v>1591</v>
      </c>
      <c r="P4619" s="23">
        <v>1718</v>
      </c>
      <c r="Q4619" s="24">
        <v>1.42931885998546</v>
      </c>
      <c r="R4619" s="24">
        <v>1.03236414117463</v>
      </c>
      <c r="S4619" s="24">
        <v>1.0798240100565699</v>
      </c>
      <c r="T4619" s="24">
        <f t="shared" si="72"/>
        <v>0.21536670547147846</v>
      </c>
      <c r="U4619" s="25">
        <v>0</v>
      </c>
      <c r="V4619">
        <v>1</v>
      </c>
      <c r="W4619" t="b">
        <f>FALSE()</f>
        <v>0</v>
      </c>
    </row>
    <row r="4620" spans="1:23" x14ac:dyDescent="0.2">
      <c r="A4620" t="s">
        <v>9154</v>
      </c>
      <c r="B4620" t="s">
        <v>9155</v>
      </c>
      <c r="C4620" t="s">
        <v>43</v>
      </c>
      <c r="D4620" t="s">
        <v>142</v>
      </c>
      <c r="E4620" s="22">
        <v>193900.92</v>
      </c>
      <c r="F4620" s="22">
        <v>172721.12</v>
      </c>
      <c r="G4620" s="22">
        <v>212255.51</v>
      </c>
      <c r="H4620" s="22">
        <v>338194.7</v>
      </c>
      <c r="I4620" s="22">
        <v>447038.92</v>
      </c>
      <c r="J4620" s="23">
        <v>117</v>
      </c>
      <c r="K4620" s="22">
        <v>379970.86</v>
      </c>
      <c r="L4620" s="23">
        <v>108</v>
      </c>
      <c r="M4620" s="22">
        <v>240050.95</v>
      </c>
      <c r="N4620" s="23">
        <v>76</v>
      </c>
      <c r="O4620" s="23">
        <v>501</v>
      </c>
      <c r="P4620" s="23">
        <v>611</v>
      </c>
      <c r="Q4620" s="24">
        <v>1.95961349745014</v>
      </c>
      <c r="R4620" s="24">
        <v>1.62858317629176</v>
      </c>
      <c r="S4620" s="24">
        <v>1.2195608782435099</v>
      </c>
      <c r="T4620" s="24">
        <f t="shared" si="72"/>
        <v>0.19148936170212766</v>
      </c>
      <c r="U4620" s="25">
        <v>0</v>
      </c>
      <c r="V4620">
        <v>3</v>
      </c>
      <c r="W4620" t="b">
        <f>FALSE()</f>
        <v>0</v>
      </c>
    </row>
    <row r="4621" spans="1:23" x14ac:dyDescent="0.2">
      <c r="A4621" t="s">
        <v>9156</v>
      </c>
      <c r="B4621" t="s">
        <v>9157</v>
      </c>
      <c r="C4621" t="s">
        <v>1267</v>
      </c>
      <c r="D4621" t="s">
        <v>44</v>
      </c>
      <c r="E4621" s="22">
        <v>535588.39</v>
      </c>
      <c r="F4621" s="22">
        <v>601054.35</v>
      </c>
      <c r="G4621" s="22">
        <v>602364.51</v>
      </c>
      <c r="H4621" s="22">
        <v>698263.83</v>
      </c>
      <c r="I4621" s="22">
        <v>706607.19</v>
      </c>
      <c r="J4621" s="23">
        <v>134</v>
      </c>
      <c r="K4621" s="22">
        <v>651793.43999999994</v>
      </c>
      <c r="L4621" s="23">
        <v>130</v>
      </c>
      <c r="M4621" s="22">
        <v>534090.36</v>
      </c>
      <c r="N4621" s="23">
        <v>125</v>
      </c>
      <c r="O4621" s="23">
        <v>308</v>
      </c>
      <c r="P4621" s="23">
        <v>304</v>
      </c>
      <c r="Q4621" s="24">
        <v>1.2169670817547</v>
      </c>
      <c r="R4621" s="24">
        <v>0.87898733541252705</v>
      </c>
      <c r="S4621" s="24">
        <v>0.98701298701298701</v>
      </c>
      <c r="T4621" s="24">
        <f t="shared" si="72"/>
        <v>0.44078947368421051</v>
      </c>
      <c r="U4621" s="25">
        <v>0</v>
      </c>
      <c r="V4621">
        <v>1</v>
      </c>
      <c r="W4621" t="b">
        <f>FALSE()</f>
        <v>0</v>
      </c>
    </row>
    <row r="4622" spans="1:23" x14ac:dyDescent="0.2">
      <c r="A4622" t="s">
        <v>9158</v>
      </c>
      <c r="B4622" t="s">
        <v>9159</v>
      </c>
      <c r="C4622" t="s">
        <v>43</v>
      </c>
      <c r="D4622" t="s">
        <v>44</v>
      </c>
      <c r="E4622" s="22">
        <v>124884.69</v>
      </c>
      <c r="F4622" s="22">
        <v>90163.16</v>
      </c>
      <c r="G4622" s="22">
        <v>134389.79</v>
      </c>
      <c r="H4622" s="22">
        <v>143199</v>
      </c>
      <c r="I4622" s="22">
        <v>96949</v>
      </c>
      <c r="J4622" s="23">
        <v>22</v>
      </c>
      <c r="K4622" s="22">
        <v>111209.19</v>
      </c>
      <c r="L4622" s="23">
        <v>27</v>
      </c>
      <c r="M4622" s="22">
        <v>77649</v>
      </c>
      <c r="N4622" s="23">
        <v>17</v>
      </c>
      <c r="O4622" s="23">
        <v>37</v>
      </c>
      <c r="P4622" s="23">
        <v>40</v>
      </c>
      <c r="Q4622" s="24">
        <v>0.89049498381266801</v>
      </c>
      <c r="R4622" s="24">
        <v>0.64318404725551104</v>
      </c>
      <c r="S4622" s="24">
        <v>1.08108108108108</v>
      </c>
      <c r="T4622" s="24">
        <f t="shared" si="72"/>
        <v>0.55000000000000004</v>
      </c>
      <c r="U4622" s="25">
        <v>0</v>
      </c>
      <c r="V4622">
        <v>1</v>
      </c>
      <c r="W4622" t="b">
        <f>FALSE()</f>
        <v>0</v>
      </c>
    </row>
    <row r="4623" spans="1:23" x14ac:dyDescent="0.2">
      <c r="A4623" t="s">
        <v>9160</v>
      </c>
      <c r="B4623" t="s">
        <v>9161</v>
      </c>
      <c r="C4623" t="s">
        <v>698</v>
      </c>
      <c r="D4623" t="s">
        <v>44</v>
      </c>
      <c r="E4623" s="22">
        <v>303751.53999999998</v>
      </c>
      <c r="F4623" s="22">
        <v>318675.76</v>
      </c>
      <c r="G4623" s="22">
        <v>345167.4</v>
      </c>
      <c r="H4623" s="22">
        <v>359856.06</v>
      </c>
      <c r="I4623" s="22">
        <v>235616</v>
      </c>
      <c r="J4623" s="23">
        <v>68</v>
      </c>
      <c r="K4623" s="22">
        <v>457028.89</v>
      </c>
      <c r="L4623" s="23">
        <v>94</v>
      </c>
      <c r="M4623" s="22">
        <v>127994</v>
      </c>
      <c r="N4623" s="23">
        <v>45</v>
      </c>
      <c r="O4623" s="23">
        <v>252</v>
      </c>
      <c r="P4623" s="23">
        <v>176</v>
      </c>
      <c r="Q4623" s="24">
        <v>1.5046142317500699</v>
      </c>
      <c r="R4623" s="24">
        <v>1.08674825656158</v>
      </c>
      <c r="S4623" s="24">
        <v>0.69841269841269804</v>
      </c>
      <c r="T4623" s="24">
        <f t="shared" si="72"/>
        <v>0.38636363636363635</v>
      </c>
      <c r="U4623" s="25">
        <v>1</v>
      </c>
      <c r="V4623">
        <v>2</v>
      </c>
      <c r="W4623" t="b">
        <f>FALSE()</f>
        <v>0</v>
      </c>
    </row>
    <row r="4624" spans="1:23" x14ac:dyDescent="0.2">
      <c r="A4624" t="s">
        <v>9162</v>
      </c>
      <c r="B4624" t="s">
        <v>9163</v>
      </c>
      <c r="C4624" t="s">
        <v>84</v>
      </c>
      <c r="D4624" t="s">
        <v>44</v>
      </c>
      <c r="E4624" s="22">
        <v>198733</v>
      </c>
      <c r="F4624" s="22">
        <v>171274</v>
      </c>
      <c r="G4624" s="22">
        <v>261122</v>
      </c>
      <c r="H4624" s="22">
        <v>166299</v>
      </c>
      <c r="I4624" s="22">
        <v>193379</v>
      </c>
      <c r="J4624" s="23">
        <v>47</v>
      </c>
      <c r="K4624" s="22">
        <v>122615</v>
      </c>
      <c r="L4624" s="23">
        <v>27</v>
      </c>
      <c r="M4624" s="22">
        <v>76922</v>
      </c>
      <c r="N4624" s="23">
        <v>20</v>
      </c>
      <c r="O4624" s="23">
        <v>68</v>
      </c>
      <c r="P4624" s="23">
        <v>89</v>
      </c>
      <c r="Q4624" s="24">
        <v>0.61698359104929701</v>
      </c>
      <c r="R4624" s="24">
        <v>0.44563305846179502</v>
      </c>
      <c r="S4624" s="24">
        <v>1.30882352941177</v>
      </c>
      <c r="T4624" s="24">
        <f t="shared" si="72"/>
        <v>0.5280898876404494</v>
      </c>
      <c r="U4624" s="25">
        <v>0</v>
      </c>
      <c r="V4624">
        <v>1</v>
      </c>
      <c r="W4624" t="b">
        <f>FALSE()</f>
        <v>0</v>
      </c>
    </row>
    <row r="4625" spans="1:23" x14ac:dyDescent="0.2">
      <c r="A4625" t="s">
        <v>9164</v>
      </c>
      <c r="B4625" t="s">
        <v>9165</v>
      </c>
      <c r="C4625" t="s">
        <v>2224</v>
      </c>
      <c r="D4625" t="s">
        <v>142</v>
      </c>
      <c r="E4625" s="22">
        <v>3511737.83</v>
      </c>
      <c r="F4625" s="22">
        <v>3156180.14</v>
      </c>
      <c r="G4625" s="22">
        <v>2769912.68</v>
      </c>
      <c r="H4625" s="22">
        <v>2739236.6</v>
      </c>
      <c r="I4625" s="22">
        <v>3761933.18</v>
      </c>
      <c r="J4625" s="23">
        <v>754</v>
      </c>
      <c r="K4625" s="22">
        <v>3910654.29</v>
      </c>
      <c r="L4625" s="23">
        <v>736</v>
      </c>
      <c r="M4625" s="22">
        <v>2481084.11</v>
      </c>
      <c r="N4625" s="23">
        <v>720</v>
      </c>
      <c r="O4625" s="23">
        <v>1055</v>
      </c>
      <c r="P4625" s="23">
        <v>1310</v>
      </c>
      <c r="Q4625" s="24">
        <v>1.11359517119762</v>
      </c>
      <c r="R4625" s="24">
        <v>0.87584148419332897</v>
      </c>
      <c r="S4625" s="24">
        <v>1.24170616113744</v>
      </c>
      <c r="T4625" s="24">
        <f t="shared" si="72"/>
        <v>0.57557251908396945</v>
      </c>
      <c r="U4625" s="25">
        <v>7.2661217075386001E-3</v>
      </c>
      <c r="V4625">
        <v>1</v>
      </c>
      <c r="W4625" t="b">
        <f>FALSE()</f>
        <v>0</v>
      </c>
    </row>
    <row r="4626" spans="1:23" x14ac:dyDescent="0.2">
      <c r="A4626" t="s">
        <v>9166</v>
      </c>
      <c r="B4626" t="s">
        <v>9167</v>
      </c>
      <c r="C4626" t="s">
        <v>67</v>
      </c>
      <c r="D4626" t="s">
        <v>145</v>
      </c>
      <c r="E4626" s="22">
        <v>26978</v>
      </c>
      <c r="F4626" s="22">
        <v>20621.759999999998</v>
      </c>
      <c r="G4626" s="22">
        <v>33472</v>
      </c>
      <c r="H4626" s="22">
        <v>27048</v>
      </c>
      <c r="I4626" s="22">
        <v>39346</v>
      </c>
      <c r="J4626" s="23">
        <v>7</v>
      </c>
      <c r="K4626" s="22">
        <v>24958.5</v>
      </c>
      <c r="L4626" s="23">
        <v>4</v>
      </c>
      <c r="M4626" s="22">
        <v>33360.5</v>
      </c>
      <c r="N4626" s="23">
        <v>6</v>
      </c>
      <c r="O4626" s="23">
        <v>23</v>
      </c>
      <c r="P4626" s="23">
        <v>28</v>
      </c>
      <c r="Q4626" s="24">
        <v>0.92514270887389705</v>
      </c>
      <c r="R4626" s="24">
        <v>0.66687213750459995</v>
      </c>
      <c r="S4626" s="24">
        <v>1.2173913043478299</v>
      </c>
      <c r="T4626" s="24">
        <f t="shared" si="72"/>
        <v>0.25</v>
      </c>
      <c r="U4626" s="25">
        <v>0</v>
      </c>
      <c r="V4626">
        <v>1</v>
      </c>
      <c r="W4626" t="b">
        <f>FALSE()</f>
        <v>0</v>
      </c>
    </row>
    <row r="4627" spans="1:23" x14ac:dyDescent="0.2">
      <c r="A4627" t="s">
        <v>9168</v>
      </c>
      <c r="B4627" t="s">
        <v>9169</v>
      </c>
      <c r="C4627" t="s">
        <v>3479</v>
      </c>
      <c r="D4627" t="s">
        <v>44</v>
      </c>
      <c r="E4627" s="22">
        <v>363518</v>
      </c>
      <c r="F4627" s="22">
        <v>558507</v>
      </c>
      <c r="G4627" s="22">
        <v>686034</v>
      </c>
      <c r="H4627" s="22">
        <v>1030435</v>
      </c>
      <c r="I4627" s="22">
        <v>1424018.13</v>
      </c>
      <c r="J4627" s="23">
        <v>282</v>
      </c>
      <c r="K4627" s="22">
        <v>1466324</v>
      </c>
      <c r="L4627" s="23">
        <v>278</v>
      </c>
      <c r="M4627" s="22">
        <v>1057824</v>
      </c>
      <c r="N4627" s="23">
        <v>214</v>
      </c>
      <c r="O4627" s="23">
        <v>497</v>
      </c>
      <c r="P4627" s="23">
        <v>741</v>
      </c>
      <c r="Q4627" s="24">
        <v>4.0337039706424402</v>
      </c>
      <c r="R4627" s="24">
        <v>2.91345161110331</v>
      </c>
      <c r="S4627" s="24">
        <v>1.4909456740442699</v>
      </c>
      <c r="T4627" s="24">
        <f t="shared" si="72"/>
        <v>0.38056680161943318</v>
      </c>
      <c r="U4627" s="25">
        <v>0</v>
      </c>
      <c r="V4627">
        <v>1</v>
      </c>
      <c r="W4627" t="b">
        <f>FALSE()</f>
        <v>0</v>
      </c>
    </row>
    <row r="4628" spans="1:23" x14ac:dyDescent="0.2">
      <c r="A4628" t="s">
        <v>9170</v>
      </c>
      <c r="B4628" t="s">
        <v>9171</v>
      </c>
      <c r="C4628" t="s">
        <v>2224</v>
      </c>
      <c r="D4628" t="s">
        <v>145</v>
      </c>
      <c r="E4628" s="22">
        <v>511675</v>
      </c>
      <c r="F4628" s="22">
        <v>585094</v>
      </c>
      <c r="G4628" s="22">
        <v>570684</v>
      </c>
      <c r="H4628" s="22">
        <v>671984</v>
      </c>
      <c r="I4628" s="22">
        <v>789856</v>
      </c>
      <c r="J4628" s="23">
        <v>113</v>
      </c>
      <c r="K4628" s="22">
        <v>899708</v>
      </c>
      <c r="L4628" s="23">
        <v>124</v>
      </c>
      <c r="M4628" s="22">
        <v>915660</v>
      </c>
      <c r="N4628" s="23">
        <v>129</v>
      </c>
      <c r="O4628" s="23">
        <v>190</v>
      </c>
      <c r="P4628" s="23">
        <v>269</v>
      </c>
      <c r="Q4628" s="24">
        <v>1.7583583329261701</v>
      </c>
      <c r="R4628" s="24">
        <v>1.2674803235544201</v>
      </c>
      <c r="S4628" s="24">
        <v>1.41578947368421</v>
      </c>
      <c r="T4628" s="24">
        <f t="shared" si="72"/>
        <v>0.4200743494423792</v>
      </c>
      <c r="U4628" s="25">
        <v>0</v>
      </c>
      <c r="V4628">
        <v>0</v>
      </c>
      <c r="W4628" t="b">
        <f>FALSE()</f>
        <v>0</v>
      </c>
    </row>
    <row r="4629" spans="1:23" x14ac:dyDescent="0.2">
      <c r="A4629" t="s">
        <v>9172</v>
      </c>
      <c r="B4629" t="s">
        <v>9173</v>
      </c>
      <c r="C4629" t="s">
        <v>2224</v>
      </c>
      <c r="D4629" t="s">
        <v>44</v>
      </c>
      <c r="E4629" s="22">
        <v>329541.23</v>
      </c>
      <c r="F4629" s="22">
        <v>418148.44</v>
      </c>
      <c r="G4629" s="22">
        <v>435095.72</v>
      </c>
      <c r="H4629" s="22">
        <v>421747.4</v>
      </c>
      <c r="I4629" s="22">
        <v>526169.43999999994</v>
      </c>
      <c r="J4629" s="23">
        <v>146</v>
      </c>
      <c r="K4629" s="22">
        <v>406968.36</v>
      </c>
      <c r="L4629" s="23">
        <v>116</v>
      </c>
      <c r="M4629" s="22">
        <v>301913</v>
      </c>
      <c r="N4629" s="23">
        <v>85</v>
      </c>
      <c r="O4629" s="23">
        <v>413</v>
      </c>
      <c r="P4629" s="23">
        <v>376</v>
      </c>
      <c r="Q4629" s="24">
        <v>1.2349543029866099</v>
      </c>
      <c r="R4629" s="24">
        <v>0.89197909163925504</v>
      </c>
      <c r="S4629" s="24">
        <v>0.91041162227602901</v>
      </c>
      <c r="T4629" s="24">
        <f t="shared" si="72"/>
        <v>0.38829787234042551</v>
      </c>
      <c r="U4629" s="25">
        <v>0</v>
      </c>
      <c r="V4629">
        <v>1</v>
      </c>
      <c r="W4629" t="b">
        <f>FALSE()</f>
        <v>0</v>
      </c>
    </row>
    <row r="4630" spans="1:23" x14ac:dyDescent="0.2">
      <c r="A4630" t="s">
        <v>9174</v>
      </c>
      <c r="B4630" t="s">
        <v>9175</v>
      </c>
      <c r="C4630" t="s">
        <v>43</v>
      </c>
      <c r="D4630" t="s">
        <v>44</v>
      </c>
      <c r="E4630" s="22">
        <v>490696</v>
      </c>
      <c r="F4630" s="22">
        <v>750432</v>
      </c>
      <c r="G4630" s="22">
        <v>697755</v>
      </c>
      <c r="H4630" s="22">
        <v>792746</v>
      </c>
      <c r="I4630" s="22">
        <v>705534</v>
      </c>
      <c r="J4630" s="23">
        <v>113</v>
      </c>
      <c r="K4630" s="22">
        <v>755573.88</v>
      </c>
      <c r="L4630" s="23">
        <v>124</v>
      </c>
      <c r="M4630" s="22">
        <v>580709.72</v>
      </c>
      <c r="N4630" s="23">
        <v>106</v>
      </c>
      <c r="O4630" s="23">
        <v>127</v>
      </c>
      <c r="P4630" s="23">
        <v>184</v>
      </c>
      <c r="Q4630" s="24">
        <v>1.5398003651955601</v>
      </c>
      <c r="R4630" s="24">
        <v>1</v>
      </c>
      <c r="S4630" s="24">
        <v>1.4488188976378</v>
      </c>
      <c r="T4630" s="24">
        <f t="shared" si="72"/>
        <v>0.61413043478260865</v>
      </c>
      <c r="U4630" s="25">
        <v>0</v>
      </c>
      <c r="V4630">
        <v>1</v>
      </c>
      <c r="W4630" t="b">
        <f>FALSE()</f>
        <v>0</v>
      </c>
    </row>
    <row r="4631" spans="1:23" x14ac:dyDescent="0.2">
      <c r="A4631" t="s">
        <v>9176</v>
      </c>
      <c r="B4631" t="s">
        <v>4793</v>
      </c>
      <c r="C4631" t="s">
        <v>141</v>
      </c>
      <c r="D4631" t="s">
        <v>44</v>
      </c>
      <c r="E4631" s="22">
        <v>148030.78</v>
      </c>
      <c r="F4631" s="22">
        <v>117726.5</v>
      </c>
      <c r="G4631" s="22">
        <v>210572.28</v>
      </c>
      <c r="H4631" s="22">
        <v>172888.46</v>
      </c>
      <c r="I4631" s="22">
        <v>162188.46</v>
      </c>
      <c r="J4631" s="23">
        <v>35</v>
      </c>
      <c r="K4631" s="22">
        <v>248775.11</v>
      </c>
      <c r="L4631" s="23">
        <v>45</v>
      </c>
      <c r="M4631" s="22">
        <v>96061.99</v>
      </c>
      <c r="N4631" s="23">
        <v>27</v>
      </c>
      <c r="O4631" s="23">
        <v>61</v>
      </c>
      <c r="P4631" s="23">
        <v>80</v>
      </c>
      <c r="Q4631" s="24">
        <v>1.6805633936401601</v>
      </c>
      <c r="R4631" s="24">
        <v>1.2138322897261</v>
      </c>
      <c r="S4631" s="24">
        <v>1.3114754098360699</v>
      </c>
      <c r="T4631" s="24">
        <f t="shared" si="72"/>
        <v>0.4375</v>
      </c>
      <c r="U4631" s="25">
        <v>0</v>
      </c>
      <c r="V4631">
        <v>1</v>
      </c>
      <c r="W4631" t="b">
        <f>FALSE()</f>
        <v>0</v>
      </c>
    </row>
    <row r="4632" spans="1:23" x14ac:dyDescent="0.2">
      <c r="A4632" t="s">
        <v>9177</v>
      </c>
      <c r="B4632" t="s">
        <v>9178</v>
      </c>
      <c r="C4632" t="s">
        <v>92</v>
      </c>
      <c r="D4632" t="s">
        <v>44</v>
      </c>
      <c r="E4632" s="22">
        <v>53643</v>
      </c>
      <c r="F4632" s="22">
        <v>65245</v>
      </c>
      <c r="G4632" s="22">
        <v>74476</v>
      </c>
      <c r="H4632" s="22">
        <v>66356</v>
      </c>
      <c r="I4632" s="22">
        <v>78239</v>
      </c>
      <c r="J4632" s="23">
        <v>12</v>
      </c>
      <c r="K4632" s="22">
        <v>89972</v>
      </c>
      <c r="L4632" s="23">
        <v>20</v>
      </c>
      <c r="M4632" s="22">
        <v>57810</v>
      </c>
      <c r="N4632" s="23">
        <v>12</v>
      </c>
      <c r="O4632" s="23">
        <v>88</v>
      </c>
      <c r="P4632" s="23">
        <v>81</v>
      </c>
      <c r="Q4632" s="24">
        <v>1.6772365453088001</v>
      </c>
      <c r="R4632" s="24">
        <v>1.21142938368702</v>
      </c>
      <c r="S4632" s="24">
        <v>0.92045454545454497</v>
      </c>
      <c r="T4632" s="24">
        <f t="shared" si="72"/>
        <v>0.14814814814814814</v>
      </c>
      <c r="U4632" s="25">
        <v>0</v>
      </c>
      <c r="V4632">
        <v>1</v>
      </c>
      <c r="W4632" t="b">
        <f>FALSE()</f>
        <v>0</v>
      </c>
    </row>
    <row r="4633" spans="1:23" x14ac:dyDescent="0.2">
      <c r="A4633" t="s">
        <v>9179</v>
      </c>
      <c r="B4633" t="s">
        <v>9180</v>
      </c>
      <c r="C4633" t="s">
        <v>926</v>
      </c>
      <c r="D4633" t="s">
        <v>142</v>
      </c>
      <c r="E4633" s="22">
        <v>13376650.34</v>
      </c>
      <c r="F4633" s="22">
        <v>12005299.49</v>
      </c>
      <c r="G4633" s="22">
        <v>10366243.17</v>
      </c>
      <c r="H4633" s="22">
        <v>9405454.7200000007</v>
      </c>
      <c r="I4633" s="22">
        <v>10425119.4</v>
      </c>
      <c r="J4633" s="23">
        <v>2904</v>
      </c>
      <c r="K4633" s="22">
        <v>14425864.550000001</v>
      </c>
      <c r="L4633" s="23">
        <v>3607</v>
      </c>
      <c r="M4633" s="22">
        <v>13665170.039999999</v>
      </c>
      <c r="N4633" s="23">
        <v>3654</v>
      </c>
      <c r="O4633" s="23">
        <v>20614</v>
      </c>
      <c r="P4633" s="23">
        <v>22111</v>
      </c>
      <c r="Q4633" s="24">
        <v>1.07843624400217</v>
      </c>
      <c r="R4633" s="24">
        <v>0.84818902325064605</v>
      </c>
      <c r="S4633" s="24">
        <v>1.0726205491413601</v>
      </c>
      <c r="T4633" s="24">
        <f t="shared" si="72"/>
        <v>0.13133734340373571</v>
      </c>
      <c r="U4633" s="25">
        <v>0.224772419136161</v>
      </c>
      <c r="V4633">
        <v>1</v>
      </c>
      <c r="W4633" t="b">
        <f>FALSE()</f>
        <v>0</v>
      </c>
    </row>
    <row r="4634" spans="1:23" x14ac:dyDescent="0.2">
      <c r="A4634" t="s">
        <v>9181</v>
      </c>
      <c r="B4634" t="s">
        <v>9182</v>
      </c>
      <c r="C4634" t="s">
        <v>84</v>
      </c>
      <c r="D4634" t="s">
        <v>44</v>
      </c>
      <c r="E4634" s="22">
        <v>525583</v>
      </c>
      <c r="F4634" s="22">
        <v>394202</v>
      </c>
      <c r="G4634" s="22">
        <v>245056.19</v>
      </c>
      <c r="H4634" s="22">
        <v>374782.16</v>
      </c>
      <c r="I4634" s="22">
        <v>360519</v>
      </c>
      <c r="J4634" s="23">
        <v>68</v>
      </c>
      <c r="K4634" s="22">
        <v>416147</v>
      </c>
      <c r="L4634" s="23">
        <v>82</v>
      </c>
      <c r="M4634" s="22">
        <v>283429</v>
      </c>
      <c r="N4634" s="23">
        <v>60</v>
      </c>
      <c r="O4634" s="23">
        <v>146</v>
      </c>
      <c r="P4634" s="23">
        <v>158</v>
      </c>
      <c r="Q4634" s="24">
        <v>0.79178169765764905</v>
      </c>
      <c r="R4634" s="24">
        <v>0.51421061817782499</v>
      </c>
      <c r="S4634" s="24">
        <v>1.0821917808219199</v>
      </c>
      <c r="T4634" s="24">
        <f t="shared" si="72"/>
        <v>0.43037974683544306</v>
      </c>
      <c r="U4634" s="25">
        <v>0</v>
      </c>
      <c r="V4634">
        <v>1</v>
      </c>
      <c r="W4634" t="b">
        <f>FALSE()</f>
        <v>0</v>
      </c>
    </row>
    <row r="4635" spans="1:23" x14ac:dyDescent="0.2">
      <c r="A4635" t="s">
        <v>9183</v>
      </c>
      <c r="B4635" t="s">
        <v>9184</v>
      </c>
      <c r="C4635" t="s">
        <v>84</v>
      </c>
      <c r="D4635" t="s">
        <v>44</v>
      </c>
      <c r="E4635" s="22">
        <v>209720</v>
      </c>
      <c r="F4635" s="22">
        <v>151338</v>
      </c>
      <c r="G4635" s="22">
        <v>237088</v>
      </c>
      <c r="H4635" s="22">
        <v>229054</v>
      </c>
      <c r="I4635" s="22">
        <v>128084</v>
      </c>
      <c r="J4635" s="23">
        <v>28</v>
      </c>
      <c r="K4635" s="22">
        <v>169486</v>
      </c>
      <c r="L4635" s="23">
        <v>26</v>
      </c>
      <c r="M4635" s="22">
        <v>100303</v>
      </c>
      <c r="N4635" s="23">
        <v>23</v>
      </c>
      <c r="O4635" s="23">
        <v>45</v>
      </c>
      <c r="P4635" s="23">
        <v>60</v>
      </c>
      <c r="Q4635" s="24">
        <v>0.80815372878123204</v>
      </c>
      <c r="R4635" s="24">
        <v>0.58371085242574905</v>
      </c>
      <c r="S4635" s="24">
        <v>1.3333333333333299</v>
      </c>
      <c r="T4635" s="24">
        <f t="shared" si="72"/>
        <v>0.46666666666666667</v>
      </c>
      <c r="U4635" s="25">
        <v>0</v>
      </c>
      <c r="V4635">
        <v>1</v>
      </c>
      <c r="W4635" t="b">
        <f>FALSE()</f>
        <v>0</v>
      </c>
    </row>
    <row r="4636" spans="1:23" x14ac:dyDescent="0.2">
      <c r="A4636" t="s">
        <v>9185</v>
      </c>
      <c r="B4636" t="s">
        <v>9186</v>
      </c>
      <c r="C4636" t="s">
        <v>1969</v>
      </c>
      <c r="D4636" t="s">
        <v>44</v>
      </c>
      <c r="E4636" s="22">
        <v>177793</v>
      </c>
      <c r="F4636" s="22">
        <v>200320</v>
      </c>
      <c r="G4636" s="22">
        <v>212872</v>
      </c>
      <c r="H4636" s="22">
        <v>210155</v>
      </c>
      <c r="I4636" s="22">
        <v>263036</v>
      </c>
      <c r="J4636" s="23">
        <v>60</v>
      </c>
      <c r="K4636" s="22">
        <v>331722</v>
      </c>
      <c r="L4636" s="23">
        <v>71</v>
      </c>
      <c r="M4636" s="22">
        <v>211051</v>
      </c>
      <c r="N4636" s="23">
        <v>53</v>
      </c>
      <c r="O4636" s="23">
        <v>71</v>
      </c>
      <c r="P4636" s="23">
        <v>91</v>
      </c>
      <c r="Q4636" s="24">
        <v>1.8657764928878</v>
      </c>
      <c r="R4636" s="24">
        <v>1.3476074517924701</v>
      </c>
      <c r="S4636" s="24">
        <v>1.28169014084507</v>
      </c>
      <c r="T4636" s="24">
        <f t="shared" si="72"/>
        <v>0.65934065934065933</v>
      </c>
      <c r="U4636" s="25">
        <v>0</v>
      </c>
      <c r="V4636">
        <v>1</v>
      </c>
      <c r="W4636" t="b">
        <f>FALSE()</f>
        <v>0</v>
      </c>
    </row>
    <row r="4637" spans="1:23" x14ac:dyDescent="0.2">
      <c r="A4637" t="s">
        <v>9187</v>
      </c>
      <c r="B4637" t="s">
        <v>9188</v>
      </c>
      <c r="C4637" t="s">
        <v>3688</v>
      </c>
      <c r="D4637" t="s">
        <v>142</v>
      </c>
      <c r="E4637" s="22">
        <v>117201.5</v>
      </c>
      <c r="F4637" s="22">
        <v>100587.5</v>
      </c>
      <c r="G4637" s="22">
        <v>103742.5</v>
      </c>
      <c r="H4637" s="22">
        <v>133037</v>
      </c>
      <c r="I4637" s="22">
        <v>104971.68</v>
      </c>
      <c r="J4637" s="23">
        <v>12</v>
      </c>
      <c r="K4637" s="22">
        <v>78748.789999999994</v>
      </c>
      <c r="L4637" s="23">
        <v>8</v>
      </c>
      <c r="M4637" s="22">
        <v>80455</v>
      </c>
      <c r="N4637" s="23">
        <v>12</v>
      </c>
      <c r="O4637" s="23">
        <v>37</v>
      </c>
      <c r="P4637" s="23">
        <v>13</v>
      </c>
      <c r="Q4637" s="24">
        <v>0.67190940388988196</v>
      </c>
      <c r="R4637" s="24">
        <v>0.558406212547089</v>
      </c>
      <c r="S4637" s="24">
        <v>0.35135135135135098</v>
      </c>
      <c r="T4637" s="24">
        <f t="shared" si="72"/>
        <v>0.92307692307692313</v>
      </c>
      <c r="U4637" s="25">
        <v>0</v>
      </c>
      <c r="V4637">
        <v>3</v>
      </c>
      <c r="W4637" t="b">
        <f>FALSE()</f>
        <v>0</v>
      </c>
    </row>
    <row r="4638" spans="1:23" x14ac:dyDescent="0.2">
      <c r="A4638" t="s">
        <v>9189</v>
      </c>
      <c r="B4638" t="s">
        <v>9190</v>
      </c>
      <c r="C4638" t="s">
        <v>43</v>
      </c>
      <c r="D4638" t="s">
        <v>44</v>
      </c>
      <c r="E4638" s="22">
        <v>210044.31</v>
      </c>
      <c r="F4638" s="22">
        <v>110072.05</v>
      </c>
      <c r="G4638" s="22">
        <v>106602.32</v>
      </c>
      <c r="H4638" s="22">
        <v>126064.27</v>
      </c>
      <c r="I4638" s="22">
        <v>259185.47</v>
      </c>
      <c r="J4638" s="23">
        <v>64</v>
      </c>
      <c r="K4638" s="22">
        <v>257869.19</v>
      </c>
      <c r="L4638" s="23">
        <v>71</v>
      </c>
      <c r="M4638" s="22">
        <v>208179.06</v>
      </c>
      <c r="N4638" s="23">
        <v>54</v>
      </c>
      <c r="O4638" s="23">
        <v>145</v>
      </c>
      <c r="P4638" s="23">
        <v>194</v>
      </c>
      <c r="Q4638" s="24">
        <v>1.2276894813289601</v>
      </c>
      <c r="R4638" s="24">
        <v>0.88673187803188702</v>
      </c>
      <c r="S4638" s="24">
        <v>1.33793103448276</v>
      </c>
      <c r="T4638" s="24">
        <f t="shared" si="72"/>
        <v>0.32989690721649484</v>
      </c>
      <c r="U4638" s="25">
        <v>0</v>
      </c>
      <c r="V4638">
        <v>1</v>
      </c>
      <c r="W4638" t="b">
        <f>FALSE()</f>
        <v>0</v>
      </c>
    </row>
    <row r="4639" spans="1:23" x14ac:dyDescent="0.2">
      <c r="A4639" t="s">
        <v>9191</v>
      </c>
      <c r="B4639" t="s">
        <v>9192</v>
      </c>
      <c r="C4639" t="s">
        <v>63</v>
      </c>
      <c r="D4639" t="s">
        <v>44</v>
      </c>
      <c r="E4639" s="22">
        <v>149437</v>
      </c>
      <c r="F4639" s="22">
        <v>188627</v>
      </c>
      <c r="G4639" s="22">
        <v>168777</v>
      </c>
      <c r="H4639" s="22">
        <v>208066</v>
      </c>
      <c r="I4639" s="22">
        <v>83800</v>
      </c>
      <c r="J4639" s="23">
        <v>21</v>
      </c>
      <c r="K4639" s="22"/>
      <c r="L4639" s="23"/>
      <c r="M4639" s="22"/>
      <c r="N4639" s="23"/>
      <c r="O4639" s="23"/>
      <c r="P4639" s="23"/>
      <c r="Q4639" s="24"/>
      <c r="R4639" s="24"/>
      <c r="S4639" s="24"/>
      <c r="T4639" s="24" t="str">
        <f t="shared" si="72"/>
        <v/>
      </c>
      <c r="U4639" s="25"/>
      <c r="V4639">
        <v>0</v>
      </c>
      <c r="W4639" t="b">
        <f>FALSE()</f>
        <v>0</v>
      </c>
    </row>
    <row r="4640" spans="1:23" x14ac:dyDescent="0.2">
      <c r="A4640" t="s">
        <v>9193</v>
      </c>
      <c r="B4640" t="s">
        <v>9194</v>
      </c>
      <c r="C4640" t="s">
        <v>2224</v>
      </c>
      <c r="D4640" t="s">
        <v>44</v>
      </c>
      <c r="E4640" s="22">
        <v>297631.38</v>
      </c>
      <c r="F4640" s="22">
        <v>449445.43</v>
      </c>
      <c r="G4640" s="22">
        <v>377724.35</v>
      </c>
      <c r="H4640" s="22">
        <v>326143.5</v>
      </c>
      <c r="I4640" s="22">
        <v>414539.6</v>
      </c>
      <c r="J4640" s="23">
        <v>75</v>
      </c>
      <c r="K4640" s="22">
        <v>528345.66</v>
      </c>
      <c r="L4640" s="23">
        <v>96</v>
      </c>
      <c r="M4640" s="22">
        <v>298409.33</v>
      </c>
      <c r="N4640" s="23">
        <v>67</v>
      </c>
      <c r="O4640" s="23">
        <v>1254</v>
      </c>
      <c r="P4640" s="23">
        <v>1482</v>
      </c>
      <c r="Q4640" s="24">
        <v>1.7751678603244101</v>
      </c>
      <c r="R4640" s="24">
        <v>1.2821629203040501</v>
      </c>
      <c r="S4640" s="24">
        <v>1.1818181818181801</v>
      </c>
      <c r="T4640" s="24">
        <f t="shared" si="72"/>
        <v>5.0607287449392711E-2</v>
      </c>
      <c r="U4640" s="25">
        <v>0</v>
      </c>
      <c r="V4640">
        <v>1</v>
      </c>
      <c r="W4640" t="b">
        <f>FALSE()</f>
        <v>0</v>
      </c>
    </row>
    <row r="4641" spans="1:23" x14ac:dyDescent="0.2">
      <c r="A4641" t="s">
        <v>9195</v>
      </c>
      <c r="B4641" t="s">
        <v>9196</v>
      </c>
      <c r="C4641" t="s">
        <v>2224</v>
      </c>
      <c r="D4641" t="s">
        <v>44</v>
      </c>
      <c r="E4641" s="22">
        <v>269798.59999999998</v>
      </c>
      <c r="F4641" s="22">
        <v>214092.05</v>
      </c>
      <c r="G4641" s="22">
        <v>360588.18</v>
      </c>
      <c r="H4641" s="22">
        <v>478456.73</v>
      </c>
      <c r="I4641" s="22">
        <v>475332</v>
      </c>
      <c r="J4641" s="23">
        <v>127</v>
      </c>
      <c r="K4641" s="22">
        <v>319415.71999999997</v>
      </c>
      <c r="L4641" s="23">
        <v>84</v>
      </c>
      <c r="M4641" s="22">
        <v>262231.28000000003</v>
      </c>
      <c r="N4641" s="23">
        <v>67</v>
      </c>
      <c r="O4641" s="23">
        <v>112</v>
      </c>
      <c r="P4641" s="23">
        <v>125</v>
      </c>
      <c r="Q4641" s="24">
        <v>1.18390429008898</v>
      </c>
      <c r="R4641" s="24">
        <v>0.85510684136855297</v>
      </c>
      <c r="S4641" s="24">
        <v>1.1160714285714299</v>
      </c>
      <c r="T4641" s="24">
        <f t="shared" si="72"/>
        <v>1.016</v>
      </c>
      <c r="U4641" s="25">
        <v>0</v>
      </c>
      <c r="V4641">
        <v>3</v>
      </c>
      <c r="W4641" t="b">
        <f>FALSE()</f>
        <v>0</v>
      </c>
    </row>
    <row r="4642" spans="1:23" x14ac:dyDescent="0.2">
      <c r="A4642" t="s">
        <v>9197</v>
      </c>
      <c r="B4642" t="s">
        <v>9198</v>
      </c>
      <c r="C4642" t="s">
        <v>2782</v>
      </c>
      <c r="D4642" t="s">
        <v>44</v>
      </c>
      <c r="E4642" s="22">
        <v>27137.95</v>
      </c>
      <c r="F4642" s="22"/>
      <c r="G4642" s="22"/>
      <c r="H4642" s="22"/>
      <c r="I4642" s="22"/>
      <c r="J4642" s="23"/>
      <c r="K4642" s="22"/>
      <c r="L4642" s="23"/>
      <c r="M4642" s="22"/>
      <c r="N4642" s="23"/>
      <c r="O4642" s="23"/>
      <c r="P4642" s="23"/>
      <c r="Q4642" s="24"/>
      <c r="R4642" s="24"/>
      <c r="S4642" s="24"/>
      <c r="T4642" s="24" t="str">
        <f t="shared" si="72"/>
        <v/>
      </c>
      <c r="U4642" s="25"/>
      <c r="V4642">
        <v>0</v>
      </c>
      <c r="W4642" t="b">
        <f>FALSE()</f>
        <v>0</v>
      </c>
    </row>
    <row r="4643" spans="1:23" x14ac:dyDescent="0.2">
      <c r="A4643" t="s">
        <v>9199</v>
      </c>
      <c r="B4643" t="s">
        <v>4793</v>
      </c>
      <c r="C4643" t="s">
        <v>67</v>
      </c>
      <c r="D4643" t="s">
        <v>44</v>
      </c>
      <c r="E4643" s="22">
        <v>196531</v>
      </c>
      <c r="F4643" s="22">
        <v>185039</v>
      </c>
      <c r="G4643" s="22">
        <v>131980</v>
      </c>
      <c r="H4643" s="22">
        <v>118490</v>
      </c>
      <c r="I4643" s="22">
        <v>138172</v>
      </c>
      <c r="J4643" s="23">
        <v>22</v>
      </c>
      <c r="K4643" s="22">
        <v>144025</v>
      </c>
      <c r="L4643" s="23">
        <v>22</v>
      </c>
      <c r="M4643" s="22">
        <v>114043</v>
      </c>
      <c r="N4643" s="23">
        <v>18</v>
      </c>
      <c r="O4643" s="23">
        <v>50</v>
      </c>
      <c r="P4643" s="23">
        <v>35</v>
      </c>
      <c r="Q4643" s="24">
        <v>0.73283604113346001</v>
      </c>
      <c r="R4643" s="24">
        <v>0.52931061878960795</v>
      </c>
      <c r="S4643" s="24">
        <v>0.7</v>
      </c>
      <c r="T4643" s="24">
        <f t="shared" si="72"/>
        <v>0.62857142857142856</v>
      </c>
      <c r="U4643" s="25">
        <v>0</v>
      </c>
      <c r="V4643">
        <v>1</v>
      </c>
      <c r="W4643" t="b">
        <f>FALSE()</f>
        <v>0</v>
      </c>
    </row>
    <row r="4644" spans="1:23" x14ac:dyDescent="0.2">
      <c r="A4644" t="s">
        <v>9200</v>
      </c>
      <c r="B4644" t="s">
        <v>9201</v>
      </c>
      <c r="C4644" t="s">
        <v>43</v>
      </c>
      <c r="D4644" t="s">
        <v>44</v>
      </c>
      <c r="E4644" s="22">
        <v>216733</v>
      </c>
      <c r="F4644" s="22">
        <v>254182</v>
      </c>
      <c r="G4644" s="22">
        <v>90099</v>
      </c>
      <c r="H4644" s="22">
        <v>93250.6</v>
      </c>
      <c r="I4644" s="22">
        <v>380472.96</v>
      </c>
      <c r="J4644" s="23">
        <v>110</v>
      </c>
      <c r="K4644" s="22">
        <v>1587480.73</v>
      </c>
      <c r="L4644" s="23">
        <v>324</v>
      </c>
      <c r="M4644" s="22">
        <v>1289013.1299999999</v>
      </c>
      <c r="N4644" s="23">
        <v>313</v>
      </c>
      <c r="O4644" s="23">
        <v>95</v>
      </c>
      <c r="P4644" s="23">
        <v>110</v>
      </c>
      <c r="Q4644" s="24">
        <v>7.3245916865452001</v>
      </c>
      <c r="R4644" s="24">
        <v>5.2903841246536096</v>
      </c>
      <c r="S4644" s="24">
        <v>1.15789473684211</v>
      </c>
      <c r="T4644" s="24">
        <f t="shared" si="72"/>
        <v>1</v>
      </c>
      <c r="U4644" s="25">
        <v>0</v>
      </c>
      <c r="V4644">
        <v>3</v>
      </c>
      <c r="W4644" t="b">
        <f>FALSE()</f>
        <v>0</v>
      </c>
    </row>
    <row r="4645" spans="1:23" x14ac:dyDescent="0.2">
      <c r="A4645" t="s">
        <v>9202</v>
      </c>
      <c r="B4645" t="s">
        <v>9203</v>
      </c>
      <c r="C4645" t="s">
        <v>120</v>
      </c>
      <c r="D4645" t="s">
        <v>44</v>
      </c>
      <c r="E4645" s="22">
        <v>163376.1</v>
      </c>
      <c r="F4645" s="22">
        <v>175761.08</v>
      </c>
      <c r="G4645" s="22">
        <v>147056.57</v>
      </c>
      <c r="H4645" s="22">
        <v>91339.39</v>
      </c>
      <c r="I4645" s="22">
        <v>112683.3</v>
      </c>
      <c r="J4645" s="23">
        <v>24</v>
      </c>
      <c r="K4645" s="22">
        <v>107479.28</v>
      </c>
      <c r="L4645" s="23">
        <v>25</v>
      </c>
      <c r="M4645" s="22">
        <v>68568</v>
      </c>
      <c r="N4645" s="23">
        <v>18</v>
      </c>
      <c r="O4645" s="23">
        <v>57</v>
      </c>
      <c r="P4645" s="23">
        <v>29</v>
      </c>
      <c r="Q4645" s="24">
        <v>0.65786415516100605</v>
      </c>
      <c r="R4645" s="24">
        <v>0.47516014975082199</v>
      </c>
      <c r="S4645" s="24">
        <v>0.50877192982456099</v>
      </c>
      <c r="T4645" s="24">
        <f t="shared" si="72"/>
        <v>0.82758620689655171</v>
      </c>
      <c r="U4645" s="25">
        <v>0</v>
      </c>
      <c r="V4645">
        <v>1</v>
      </c>
      <c r="W4645" t="b">
        <f>FALSE()</f>
        <v>0</v>
      </c>
    </row>
    <row r="4646" spans="1:23" x14ac:dyDescent="0.2">
      <c r="A4646" t="s">
        <v>9204</v>
      </c>
      <c r="B4646" t="s">
        <v>9205</v>
      </c>
      <c r="C4646" t="s">
        <v>63</v>
      </c>
      <c r="D4646" t="s">
        <v>44</v>
      </c>
      <c r="E4646" s="22">
        <v>144379.62</v>
      </c>
      <c r="F4646" s="22">
        <v>113471.71</v>
      </c>
      <c r="G4646" s="22">
        <v>194208.03</v>
      </c>
      <c r="H4646" s="22">
        <v>230663.16</v>
      </c>
      <c r="I4646" s="22">
        <v>345890.81</v>
      </c>
      <c r="J4646" s="23">
        <v>94</v>
      </c>
      <c r="K4646" s="22">
        <v>478493.89</v>
      </c>
      <c r="L4646" s="23">
        <v>122</v>
      </c>
      <c r="M4646" s="22">
        <v>510908.74</v>
      </c>
      <c r="N4646" s="23">
        <v>138</v>
      </c>
      <c r="O4646" s="23">
        <v>66</v>
      </c>
      <c r="P4646" s="23">
        <v>160</v>
      </c>
      <c r="Q4646" s="24">
        <v>3.3141373415444702</v>
      </c>
      <c r="R4646" s="24">
        <v>2.39372518345776</v>
      </c>
      <c r="S4646" s="24">
        <v>2.4242424242424199</v>
      </c>
      <c r="T4646" s="24">
        <f t="shared" si="72"/>
        <v>0.58750000000000002</v>
      </c>
      <c r="U4646" s="25">
        <v>0</v>
      </c>
      <c r="V4646">
        <v>3</v>
      </c>
      <c r="W4646" t="b">
        <f>FALSE()</f>
        <v>0</v>
      </c>
    </row>
    <row r="4647" spans="1:23" x14ac:dyDescent="0.2">
      <c r="A4647" t="s">
        <v>9206</v>
      </c>
      <c r="B4647" t="s">
        <v>9207</v>
      </c>
      <c r="C4647" t="s">
        <v>84</v>
      </c>
      <c r="D4647" t="s">
        <v>44</v>
      </c>
      <c r="E4647" s="22">
        <v>758894.63</v>
      </c>
      <c r="F4647" s="22">
        <v>1185737.45</v>
      </c>
      <c r="G4647" s="22">
        <v>1235629.9099999999</v>
      </c>
      <c r="H4647" s="22">
        <v>1753588.1</v>
      </c>
      <c r="I4647" s="22">
        <v>2646487.36</v>
      </c>
      <c r="J4647" s="23">
        <v>476</v>
      </c>
      <c r="K4647" s="22">
        <v>3374280.89</v>
      </c>
      <c r="L4647" s="23">
        <v>632</v>
      </c>
      <c r="M4647" s="22">
        <v>2567693.2599999998</v>
      </c>
      <c r="N4647" s="23">
        <v>572</v>
      </c>
      <c r="O4647" s="23">
        <v>352</v>
      </c>
      <c r="P4647" s="23">
        <v>745</v>
      </c>
      <c r="Q4647" s="24">
        <v>4.4463101418967801</v>
      </c>
      <c r="R4647" s="24">
        <v>2.88758870461242</v>
      </c>
      <c r="S4647" s="24">
        <v>2.1164772727272698</v>
      </c>
      <c r="T4647" s="24">
        <f t="shared" si="72"/>
        <v>0.63892617449664435</v>
      </c>
      <c r="U4647" s="25">
        <v>0</v>
      </c>
      <c r="V4647">
        <v>1</v>
      </c>
      <c r="W4647" t="b">
        <f>FALSE()</f>
        <v>0</v>
      </c>
    </row>
    <row r="4648" spans="1:23" x14ac:dyDescent="0.2">
      <c r="A4648" t="s">
        <v>9208</v>
      </c>
      <c r="B4648" t="s">
        <v>9209</v>
      </c>
      <c r="C4648" t="s">
        <v>67</v>
      </c>
      <c r="D4648" t="s">
        <v>44</v>
      </c>
      <c r="E4648" s="22">
        <v>246912</v>
      </c>
      <c r="F4648" s="22">
        <v>214709.6</v>
      </c>
      <c r="G4648" s="22">
        <v>162340</v>
      </c>
      <c r="H4648" s="22">
        <v>253911</v>
      </c>
      <c r="I4648" s="22">
        <v>253981</v>
      </c>
      <c r="J4648" s="23">
        <v>53</v>
      </c>
      <c r="K4648" s="22">
        <v>239467.14</v>
      </c>
      <c r="L4648" s="23">
        <v>51</v>
      </c>
      <c r="M4648" s="22">
        <v>165891.04999999999</v>
      </c>
      <c r="N4648" s="23">
        <v>43</v>
      </c>
      <c r="O4648" s="23">
        <v>81</v>
      </c>
      <c r="P4648" s="23">
        <v>83</v>
      </c>
      <c r="Q4648" s="24">
        <v>0.96984812402799403</v>
      </c>
      <c r="R4648" s="24">
        <v>0.70049899547409</v>
      </c>
      <c r="S4648" s="24">
        <v>1.0246913580246899</v>
      </c>
      <c r="T4648" s="24">
        <f t="shared" si="72"/>
        <v>0.63855421686746983</v>
      </c>
      <c r="U4648" s="25">
        <v>0</v>
      </c>
      <c r="V4648">
        <v>1</v>
      </c>
      <c r="W4648" t="b">
        <f>FALSE()</f>
        <v>0</v>
      </c>
    </row>
    <row r="4649" spans="1:23" x14ac:dyDescent="0.2">
      <c r="A4649" t="s">
        <v>9210</v>
      </c>
      <c r="B4649" t="s">
        <v>9211</v>
      </c>
      <c r="C4649" t="s">
        <v>84</v>
      </c>
      <c r="D4649" t="s">
        <v>44</v>
      </c>
      <c r="E4649" s="22">
        <v>38507</v>
      </c>
      <c r="F4649" s="22"/>
      <c r="G4649" s="22"/>
      <c r="H4649" s="22"/>
      <c r="I4649" s="22"/>
      <c r="J4649" s="23"/>
      <c r="K4649" s="22"/>
      <c r="L4649" s="23"/>
      <c r="M4649" s="22"/>
      <c r="N4649" s="23"/>
      <c r="O4649" s="23"/>
      <c r="P4649" s="23"/>
      <c r="Q4649" s="24"/>
      <c r="R4649" s="24"/>
      <c r="S4649" s="24"/>
      <c r="T4649" s="24" t="str">
        <f t="shared" si="72"/>
        <v/>
      </c>
      <c r="U4649" s="25"/>
      <c r="V4649">
        <v>0</v>
      </c>
      <c r="W4649" t="b">
        <f>FALSE()</f>
        <v>0</v>
      </c>
    </row>
    <row r="4650" spans="1:23" x14ac:dyDescent="0.2">
      <c r="A4650" t="s">
        <v>9212</v>
      </c>
      <c r="B4650" t="s">
        <v>9213</v>
      </c>
      <c r="C4650" t="s">
        <v>63</v>
      </c>
      <c r="D4650" t="s">
        <v>145</v>
      </c>
      <c r="E4650" s="22">
        <v>113018</v>
      </c>
      <c r="F4650" s="22">
        <v>107270.62</v>
      </c>
      <c r="G4650" s="22">
        <v>112969.02</v>
      </c>
      <c r="H4650" s="22">
        <v>61481.79</v>
      </c>
      <c r="I4650" s="22">
        <v>57782.98</v>
      </c>
      <c r="J4650" s="23">
        <v>20</v>
      </c>
      <c r="K4650" s="22">
        <v>116072.54</v>
      </c>
      <c r="L4650" s="23">
        <v>26</v>
      </c>
      <c r="M4650" s="22">
        <v>70272.88</v>
      </c>
      <c r="N4650" s="23">
        <v>23</v>
      </c>
      <c r="O4650" s="23">
        <v>287</v>
      </c>
      <c r="P4650" s="23">
        <v>315</v>
      </c>
      <c r="Q4650" s="24">
        <v>1.0270270222442399</v>
      </c>
      <c r="R4650" s="24">
        <v>0.74031357435943301</v>
      </c>
      <c r="S4650" s="24">
        <v>1.09756097560976</v>
      </c>
      <c r="T4650" s="24">
        <f t="shared" si="72"/>
        <v>6.3492063492063489E-2</v>
      </c>
      <c r="U4650" s="25">
        <v>0.94545454545454499</v>
      </c>
      <c r="V4650">
        <v>2</v>
      </c>
      <c r="W4650" t="b">
        <f>FALSE()</f>
        <v>0</v>
      </c>
    </row>
    <row r="4651" spans="1:23" x14ac:dyDescent="0.2">
      <c r="A4651" t="s">
        <v>9214</v>
      </c>
      <c r="B4651" t="s">
        <v>9215</v>
      </c>
      <c r="C4651" t="s">
        <v>71</v>
      </c>
      <c r="D4651" t="s">
        <v>44</v>
      </c>
      <c r="E4651" s="22">
        <v>111439</v>
      </c>
      <c r="F4651" s="22">
        <v>107208.72</v>
      </c>
      <c r="G4651" s="22">
        <v>198453.2</v>
      </c>
      <c r="H4651" s="22">
        <v>255000.53</v>
      </c>
      <c r="I4651" s="22">
        <v>302297.34999999998</v>
      </c>
      <c r="J4651" s="23">
        <v>70</v>
      </c>
      <c r="K4651" s="22">
        <v>302201.24</v>
      </c>
      <c r="L4651" s="23">
        <v>68</v>
      </c>
      <c r="M4651" s="22">
        <v>218943.31</v>
      </c>
      <c r="N4651" s="23">
        <v>56</v>
      </c>
      <c r="O4651" s="23">
        <v>48</v>
      </c>
      <c r="P4651" s="23">
        <v>106</v>
      </c>
      <c r="Q4651" s="24">
        <v>2.7118086127836798</v>
      </c>
      <c r="R4651" s="24">
        <v>1.95867699499527</v>
      </c>
      <c r="S4651" s="24">
        <v>2.2083333333333299</v>
      </c>
      <c r="T4651" s="24">
        <f t="shared" si="72"/>
        <v>0.660377358490566</v>
      </c>
      <c r="U4651" s="25">
        <v>0</v>
      </c>
      <c r="V4651">
        <v>1</v>
      </c>
      <c r="W4651" t="b">
        <f>FALSE()</f>
        <v>0</v>
      </c>
    </row>
    <row r="4652" spans="1:23" x14ac:dyDescent="0.2">
      <c r="A4652" t="s">
        <v>9216</v>
      </c>
      <c r="B4652" t="s">
        <v>9217</v>
      </c>
      <c r="C4652" t="s">
        <v>74</v>
      </c>
      <c r="D4652" t="s">
        <v>142</v>
      </c>
      <c r="E4652" s="22"/>
      <c r="F4652" s="22"/>
      <c r="G4652" s="22"/>
      <c r="H4652" s="22"/>
      <c r="I4652" s="22"/>
      <c r="J4652" s="23"/>
      <c r="K4652" s="22"/>
      <c r="L4652" s="23"/>
      <c r="M4652" s="22">
        <v>2514</v>
      </c>
      <c r="N4652" s="23">
        <v>1</v>
      </c>
      <c r="O4652" s="23"/>
      <c r="P4652" s="23"/>
      <c r="Q4652" s="24"/>
      <c r="R4652" s="24"/>
      <c r="S4652" s="24"/>
      <c r="T4652" s="24" t="str">
        <f t="shared" si="72"/>
        <v/>
      </c>
      <c r="U4652" s="25"/>
      <c r="V4652">
        <v>0</v>
      </c>
      <c r="W4652" t="b">
        <f>FALSE()</f>
        <v>0</v>
      </c>
    </row>
    <row r="4653" spans="1:23" x14ac:dyDescent="0.2">
      <c r="A4653" t="s">
        <v>9218</v>
      </c>
      <c r="B4653" t="s">
        <v>9219</v>
      </c>
      <c r="C4653" t="s">
        <v>2224</v>
      </c>
      <c r="D4653" t="s">
        <v>145</v>
      </c>
      <c r="E4653" s="22">
        <v>208593</v>
      </c>
      <c r="F4653" s="22">
        <v>185837</v>
      </c>
      <c r="G4653" s="22">
        <v>210432</v>
      </c>
      <c r="H4653" s="22">
        <v>212563</v>
      </c>
      <c r="I4653" s="22">
        <v>190481</v>
      </c>
      <c r="J4653" s="23">
        <v>26</v>
      </c>
      <c r="K4653" s="22">
        <v>250568</v>
      </c>
      <c r="L4653" s="23">
        <v>29</v>
      </c>
      <c r="M4653" s="22">
        <v>164441</v>
      </c>
      <c r="N4653" s="23">
        <v>25</v>
      </c>
      <c r="O4653" s="23">
        <v>95</v>
      </c>
      <c r="P4653" s="23">
        <v>101</v>
      </c>
      <c r="Q4653" s="24">
        <v>1.20122918794015</v>
      </c>
      <c r="R4653" s="24">
        <v>0.86588400741939398</v>
      </c>
      <c r="S4653" s="24">
        <v>1.0631578947368401</v>
      </c>
      <c r="T4653" s="24">
        <f t="shared" si="72"/>
        <v>0.25742574257425743</v>
      </c>
      <c r="U4653" s="25">
        <v>0</v>
      </c>
      <c r="V4653">
        <v>0</v>
      </c>
      <c r="W4653" t="b">
        <f>FALSE()</f>
        <v>0</v>
      </c>
    </row>
    <row r="4654" spans="1:23" x14ac:dyDescent="0.2">
      <c r="A4654" t="s">
        <v>9220</v>
      </c>
      <c r="B4654" t="s">
        <v>9221</v>
      </c>
      <c r="C4654" t="s">
        <v>2151</v>
      </c>
      <c r="D4654" t="s">
        <v>44</v>
      </c>
      <c r="E4654" s="22">
        <v>484057</v>
      </c>
      <c r="F4654" s="22">
        <v>485977</v>
      </c>
      <c r="G4654" s="22">
        <v>376716</v>
      </c>
      <c r="H4654" s="22">
        <v>309183</v>
      </c>
      <c r="I4654" s="22">
        <v>590528</v>
      </c>
      <c r="J4654" s="23">
        <v>117</v>
      </c>
      <c r="K4654" s="22">
        <v>567354</v>
      </c>
      <c r="L4654" s="23">
        <v>116</v>
      </c>
      <c r="M4654" s="22">
        <v>356620</v>
      </c>
      <c r="N4654" s="23">
        <v>99</v>
      </c>
      <c r="O4654" s="23">
        <v>235</v>
      </c>
      <c r="P4654" s="23">
        <v>213</v>
      </c>
      <c r="Q4654" s="24">
        <v>1.1720809739348901</v>
      </c>
      <c r="R4654" s="24">
        <v>0.84656713202239897</v>
      </c>
      <c r="S4654" s="24">
        <v>0.90638297872340401</v>
      </c>
      <c r="T4654" s="24">
        <f t="shared" si="72"/>
        <v>0.54929577464788737</v>
      </c>
      <c r="U4654" s="25">
        <v>0</v>
      </c>
      <c r="V4654">
        <v>1</v>
      </c>
      <c r="W4654" t="b">
        <f>FALSE()</f>
        <v>0</v>
      </c>
    </row>
    <row r="4655" spans="1:23" x14ac:dyDescent="0.2">
      <c r="A4655" t="s">
        <v>9222</v>
      </c>
      <c r="B4655" t="s">
        <v>9223</v>
      </c>
      <c r="C4655" t="s">
        <v>2151</v>
      </c>
      <c r="D4655" t="s">
        <v>145</v>
      </c>
      <c r="E4655" s="22">
        <v>190188</v>
      </c>
      <c r="F4655" s="22">
        <v>182757</v>
      </c>
      <c r="G4655" s="22">
        <v>185656</v>
      </c>
      <c r="H4655" s="22">
        <v>208412</v>
      </c>
      <c r="I4655" s="22">
        <v>270974</v>
      </c>
      <c r="J4655" s="23">
        <v>29</v>
      </c>
      <c r="K4655" s="22">
        <v>191729</v>
      </c>
      <c r="L4655" s="23">
        <v>24</v>
      </c>
      <c r="M4655" s="22">
        <v>91024</v>
      </c>
      <c r="N4655" s="23">
        <v>15</v>
      </c>
      <c r="O4655" s="23">
        <v>80</v>
      </c>
      <c r="P4655" s="23">
        <v>86</v>
      </c>
      <c r="Q4655" s="24">
        <v>1.0081025090962601</v>
      </c>
      <c r="R4655" s="24">
        <v>0.72667218648146004</v>
      </c>
      <c r="S4655" s="24">
        <v>1.075</v>
      </c>
      <c r="T4655" s="24">
        <f t="shared" si="72"/>
        <v>0.33720930232558138</v>
      </c>
      <c r="U4655" s="25">
        <v>0</v>
      </c>
      <c r="V4655">
        <v>1</v>
      </c>
      <c r="W4655" t="b">
        <f>FALSE()</f>
        <v>0</v>
      </c>
    </row>
    <row r="4656" spans="1:23" x14ac:dyDescent="0.2">
      <c r="A4656" t="s">
        <v>9224</v>
      </c>
      <c r="B4656" t="s">
        <v>9225</v>
      </c>
      <c r="C4656" t="s">
        <v>2151</v>
      </c>
      <c r="D4656" t="s">
        <v>44</v>
      </c>
      <c r="E4656" s="22">
        <v>25184</v>
      </c>
      <c r="F4656" s="22">
        <v>21565</v>
      </c>
      <c r="G4656" s="22">
        <v>58017</v>
      </c>
      <c r="H4656" s="22">
        <v>73798</v>
      </c>
      <c r="I4656" s="22">
        <v>86844</v>
      </c>
      <c r="J4656" s="23">
        <v>27</v>
      </c>
      <c r="K4656" s="22">
        <v>63074</v>
      </c>
      <c r="L4656" s="23">
        <v>24</v>
      </c>
      <c r="M4656" s="22">
        <v>46566</v>
      </c>
      <c r="N4656" s="23">
        <v>16</v>
      </c>
      <c r="O4656" s="23">
        <v>36</v>
      </c>
      <c r="P4656" s="23">
        <v>62</v>
      </c>
      <c r="Q4656" s="24">
        <v>2.5045266836086402</v>
      </c>
      <c r="R4656" s="24">
        <v>1.80896202461002</v>
      </c>
      <c r="S4656" s="24">
        <v>1.7222222222222201</v>
      </c>
      <c r="T4656" s="24">
        <f t="shared" si="72"/>
        <v>0.43548387096774194</v>
      </c>
      <c r="U4656" s="25">
        <v>0</v>
      </c>
      <c r="V4656">
        <v>3</v>
      </c>
      <c r="W4656" t="b">
        <f>FALSE()</f>
        <v>0</v>
      </c>
    </row>
    <row r="4657" spans="1:23" x14ac:dyDescent="0.2">
      <c r="A4657" t="s">
        <v>9226</v>
      </c>
      <c r="B4657" t="s">
        <v>9227</v>
      </c>
      <c r="C4657" t="s">
        <v>3479</v>
      </c>
      <c r="D4657" t="s">
        <v>44</v>
      </c>
      <c r="E4657" s="22">
        <v>63075</v>
      </c>
      <c r="F4657" s="22">
        <v>57883</v>
      </c>
      <c r="G4657" s="22">
        <v>17320</v>
      </c>
      <c r="H4657" s="22">
        <v>43210</v>
      </c>
      <c r="I4657" s="22">
        <v>34224</v>
      </c>
      <c r="J4657" s="23">
        <v>8</v>
      </c>
      <c r="K4657" s="22">
        <v>81662</v>
      </c>
      <c r="L4657" s="23">
        <v>13</v>
      </c>
      <c r="M4657" s="22">
        <v>60077</v>
      </c>
      <c r="N4657" s="23">
        <v>14</v>
      </c>
      <c r="O4657" s="23">
        <v>44</v>
      </c>
      <c r="P4657" s="23">
        <v>37</v>
      </c>
      <c r="Q4657" s="24">
        <v>1.29468093539437</v>
      </c>
      <c r="R4657" s="24">
        <v>0.93511826463772696</v>
      </c>
      <c r="S4657" s="24">
        <v>0.84090909090909105</v>
      </c>
      <c r="T4657" s="24">
        <f t="shared" si="72"/>
        <v>0.21621621621621623</v>
      </c>
      <c r="U4657" s="25">
        <v>0</v>
      </c>
      <c r="V4657">
        <v>1</v>
      </c>
      <c r="W4657" t="b">
        <f>FALSE()</f>
        <v>0</v>
      </c>
    </row>
    <row r="4658" spans="1:23" x14ac:dyDescent="0.2">
      <c r="A4658" t="s">
        <v>9228</v>
      </c>
      <c r="B4658" t="s">
        <v>9229</v>
      </c>
      <c r="C4658" t="s">
        <v>43</v>
      </c>
      <c r="D4658" t="s">
        <v>44</v>
      </c>
      <c r="E4658" s="22">
        <v>160020.44</v>
      </c>
      <c r="F4658" s="22">
        <v>89459.63</v>
      </c>
      <c r="G4658" s="22">
        <v>56949</v>
      </c>
      <c r="H4658" s="22">
        <v>32298</v>
      </c>
      <c r="I4658" s="22">
        <v>94467</v>
      </c>
      <c r="J4658" s="23">
        <v>11</v>
      </c>
      <c r="K4658" s="22">
        <v>91483</v>
      </c>
      <c r="L4658" s="23">
        <v>13</v>
      </c>
      <c r="M4658" s="22">
        <v>43986</v>
      </c>
      <c r="N4658" s="23">
        <v>7</v>
      </c>
      <c r="O4658" s="23">
        <v>179</v>
      </c>
      <c r="P4658" s="23">
        <v>286</v>
      </c>
      <c r="Q4658" s="24">
        <v>0.57169571587229695</v>
      </c>
      <c r="R4658" s="24">
        <v>0.39365309967921802</v>
      </c>
      <c r="S4658" s="24">
        <v>1.59776536312849</v>
      </c>
      <c r="T4658" s="24">
        <f t="shared" si="72"/>
        <v>3.8461538461538464E-2</v>
      </c>
      <c r="U4658" s="25">
        <v>7.5829383886255902E-2</v>
      </c>
      <c r="V4658">
        <v>1</v>
      </c>
      <c r="W4658" t="b">
        <f>FALSE()</f>
        <v>0</v>
      </c>
    </row>
    <row r="4659" spans="1:23" x14ac:dyDescent="0.2">
      <c r="A4659" t="s">
        <v>9230</v>
      </c>
      <c r="B4659" t="s">
        <v>8104</v>
      </c>
      <c r="C4659" t="s">
        <v>48</v>
      </c>
      <c r="D4659" t="s">
        <v>44</v>
      </c>
      <c r="E4659" s="22">
        <v>444885.34</v>
      </c>
      <c r="F4659" s="22">
        <v>511525</v>
      </c>
      <c r="G4659" s="22">
        <v>447494</v>
      </c>
      <c r="H4659" s="22">
        <v>484299.81</v>
      </c>
      <c r="I4659" s="22">
        <v>799876.92</v>
      </c>
      <c r="J4659" s="23">
        <v>144</v>
      </c>
      <c r="K4659" s="22">
        <v>863993.65</v>
      </c>
      <c r="L4659" s="23">
        <v>144</v>
      </c>
      <c r="M4659" s="22">
        <v>535674</v>
      </c>
      <c r="N4659" s="23">
        <v>100</v>
      </c>
      <c r="O4659" s="23">
        <v>170</v>
      </c>
      <c r="P4659" s="23">
        <v>166</v>
      </c>
      <c r="Q4659" s="24">
        <v>1.9420591606817199</v>
      </c>
      <c r="R4659" s="24">
        <v>1.2612408754917199</v>
      </c>
      <c r="S4659" s="24">
        <v>0.97647058823529398</v>
      </c>
      <c r="T4659" s="24">
        <f t="shared" si="72"/>
        <v>0.86746987951807231</v>
      </c>
      <c r="U4659" s="25">
        <v>0</v>
      </c>
      <c r="V4659">
        <v>1</v>
      </c>
      <c r="W4659" t="b">
        <f>FALSE()</f>
        <v>0</v>
      </c>
    </row>
    <row r="4660" spans="1:23" x14ac:dyDescent="0.2">
      <c r="A4660" t="s">
        <v>9231</v>
      </c>
      <c r="B4660" t="s">
        <v>9232</v>
      </c>
      <c r="C4660" t="s">
        <v>84</v>
      </c>
      <c r="D4660" t="s">
        <v>44</v>
      </c>
      <c r="E4660" s="22">
        <v>275405</v>
      </c>
      <c r="F4660" s="22">
        <v>257693</v>
      </c>
      <c r="G4660" s="22">
        <v>377157</v>
      </c>
      <c r="H4660" s="22">
        <v>238392.48</v>
      </c>
      <c r="I4660" s="22">
        <v>221479.43</v>
      </c>
      <c r="J4660" s="23">
        <v>50</v>
      </c>
      <c r="K4660" s="22">
        <v>212795.74</v>
      </c>
      <c r="L4660" s="23">
        <v>55</v>
      </c>
      <c r="M4660" s="22">
        <v>129314</v>
      </c>
      <c r="N4660" s="23">
        <v>38</v>
      </c>
      <c r="O4660" s="23">
        <v>211</v>
      </c>
      <c r="P4660" s="23">
        <v>171</v>
      </c>
      <c r="Q4660" s="24">
        <v>0.77266476643488702</v>
      </c>
      <c r="R4660" s="24">
        <v>0.55807799109609701</v>
      </c>
      <c r="S4660" s="24">
        <v>0.81042654028436001</v>
      </c>
      <c r="T4660" s="24">
        <f t="shared" si="72"/>
        <v>0.29239766081871343</v>
      </c>
      <c r="U4660" s="25">
        <v>0</v>
      </c>
      <c r="V4660">
        <v>1</v>
      </c>
      <c r="W4660" t="b">
        <f>FALSE()</f>
        <v>0</v>
      </c>
    </row>
    <row r="4661" spans="1:23" x14ac:dyDescent="0.2">
      <c r="A4661" t="s">
        <v>9233</v>
      </c>
      <c r="B4661" t="s">
        <v>9234</v>
      </c>
      <c r="C4661" t="s">
        <v>227</v>
      </c>
      <c r="D4661" t="s">
        <v>44</v>
      </c>
      <c r="E4661" s="22">
        <v>647661</v>
      </c>
      <c r="F4661" s="22">
        <v>500465</v>
      </c>
      <c r="G4661" s="22">
        <v>594007</v>
      </c>
      <c r="H4661" s="22">
        <v>591174</v>
      </c>
      <c r="I4661" s="22">
        <v>538097</v>
      </c>
      <c r="J4661" s="23">
        <v>113</v>
      </c>
      <c r="K4661" s="22">
        <v>851916</v>
      </c>
      <c r="L4661" s="23">
        <v>194</v>
      </c>
      <c r="M4661" s="22">
        <v>745331</v>
      </c>
      <c r="N4661" s="23">
        <v>205</v>
      </c>
      <c r="O4661" s="23">
        <v>393</v>
      </c>
      <c r="P4661" s="23">
        <v>279</v>
      </c>
      <c r="Q4661" s="24">
        <v>1.3153733203018201</v>
      </c>
      <c r="R4661" s="24">
        <v>0.90572794302313997</v>
      </c>
      <c r="S4661" s="24">
        <v>0.70992366412213703</v>
      </c>
      <c r="T4661" s="24">
        <f t="shared" si="72"/>
        <v>0.4050179211469534</v>
      </c>
      <c r="U4661" s="25">
        <v>1</v>
      </c>
      <c r="V4661">
        <v>2</v>
      </c>
      <c r="W4661" t="b">
        <f>FALSE()</f>
        <v>0</v>
      </c>
    </row>
    <row r="4662" spans="1:23" x14ac:dyDescent="0.2">
      <c r="A4662" t="s">
        <v>9235</v>
      </c>
      <c r="B4662" t="s">
        <v>9236</v>
      </c>
      <c r="C4662" t="s">
        <v>43</v>
      </c>
      <c r="D4662" t="s">
        <v>44</v>
      </c>
      <c r="E4662" s="22">
        <v>949089</v>
      </c>
      <c r="F4662" s="22">
        <v>1381293</v>
      </c>
      <c r="G4662" s="22">
        <v>1700952</v>
      </c>
      <c r="H4662" s="22">
        <v>1483427.9</v>
      </c>
      <c r="I4662" s="22">
        <v>1716410</v>
      </c>
      <c r="J4662" s="23">
        <v>395</v>
      </c>
      <c r="K4662" s="22">
        <v>1418970</v>
      </c>
      <c r="L4662" s="23">
        <v>328</v>
      </c>
      <c r="M4662" s="22">
        <v>867598</v>
      </c>
      <c r="N4662" s="23">
        <v>238</v>
      </c>
      <c r="O4662" s="23">
        <v>676</v>
      </c>
      <c r="P4662" s="23">
        <v>605</v>
      </c>
      <c r="Q4662" s="24">
        <v>1.4950863406909201</v>
      </c>
      <c r="R4662" s="24">
        <v>1.0798664799714499</v>
      </c>
      <c r="S4662" s="24">
        <v>0.89497041420118295</v>
      </c>
      <c r="T4662" s="24">
        <f t="shared" si="72"/>
        <v>0.65289256198347112</v>
      </c>
      <c r="U4662" s="25">
        <v>0</v>
      </c>
      <c r="V4662">
        <v>1</v>
      </c>
      <c r="W4662" t="b">
        <f>FALSE()</f>
        <v>0</v>
      </c>
    </row>
    <row r="4663" spans="1:23" x14ac:dyDescent="0.2">
      <c r="A4663" t="s">
        <v>9237</v>
      </c>
      <c r="B4663" t="s">
        <v>9238</v>
      </c>
      <c r="C4663" t="s">
        <v>2151</v>
      </c>
      <c r="D4663" t="s">
        <v>44</v>
      </c>
      <c r="E4663" s="22">
        <v>213107.64</v>
      </c>
      <c r="F4663" s="22">
        <v>87817.85</v>
      </c>
      <c r="G4663" s="22">
        <v>76255</v>
      </c>
      <c r="H4663" s="22"/>
      <c r="I4663" s="22"/>
      <c r="J4663" s="23"/>
      <c r="K4663" s="22"/>
      <c r="L4663" s="23"/>
      <c r="M4663" s="22"/>
      <c r="N4663" s="23"/>
      <c r="O4663" s="23"/>
      <c r="P4663" s="23"/>
      <c r="Q4663" s="24"/>
      <c r="R4663" s="24"/>
      <c r="S4663" s="24"/>
      <c r="T4663" s="24" t="str">
        <f t="shared" si="72"/>
        <v/>
      </c>
      <c r="U4663" s="25"/>
      <c r="V4663">
        <v>0</v>
      </c>
      <c r="W4663" t="b">
        <f>FALSE()</f>
        <v>0</v>
      </c>
    </row>
    <row r="4664" spans="1:23" x14ac:dyDescent="0.2">
      <c r="A4664" t="s">
        <v>9239</v>
      </c>
      <c r="B4664" t="s">
        <v>9240</v>
      </c>
      <c r="C4664" t="s">
        <v>3479</v>
      </c>
      <c r="D4664" t="s">
        <v>145</v>
      </c>
      <c r="E4664" s="22">
        <v>348058.11</v>
      </c>
      <c r="F4664" s="22">
        <v>430420.96</v>
      </c>
      <c r="G4664" s="22">
        <v>476124.57</v>
      </c>
      <c r="H4664" s="22">
        <v>514344.78</v>
      </c>
      <c r="I4664" s="22">
        <v>580476.13</v>
      </c>
      <c r="J4664" s="23">
        <v>138</v>
      </c>
      <c r="K4664" s="22">
        <v>475172.55</v>
      </c>
      <c r="L4664" s="23">
        <v>110</v>
      </c>
      <c r="M4664" s="22">
        <v>264969.65000000002</v>
      </c>
      <c r="N4664" s="23">
        <v>80</v>
      </c>
      <c r="O4664" s="23">
        <v>342</v>
      </c>
      <c r="P4664" s="23">
        <v>356</v>
      </c>
      <c r="Q4664" s="24">
        <v>1.36521039547103</v>
      </c>
      <c r="R4664" s="24">
        <v>0.98408685042705502</v>
      </c>
      <c r="S4664" s="24">
        <v>1.0409356725146199</v>
      </c>
      <c r="T4664" s="24">
        <f t="shared" si="72"/>
        <v>0.38764044943820225</v>
      </c>
      <c r="U4664" s="25">
        <v>1</v>
      </c>
      <c r="V4664">
        <v>2</v>
      </c>
      <c r="W4664" t="b">
        <f>FALSE()</f>
        <v>0</v>
      </c>
    </row>
    <row r="4665" spans="1:23" x14ac:dyDescent="0.2">
      <c r="A4665" t="s">
        <v>9241</v>
      </c>
      <c r="B4665" t="s">
        <v>9242</v>
      </c>
      <c r="C4665" t="s">
        <v>1969</v>
      </c>
      <c r="D4665" t="s">
        <v>44</v>
      </c>
      <c r="E4665" s="22">
        <v>399672</v>
      </c>
      <c r="F4665" s="22">
        <v>288641</v>
      </c>
      <c r="G4665" s="22">
        <v>335864</v>
      </c>
      <c r="H4665" s="22">
        <v>296541</v>
      </c>
      <c r="I4665" s="22">
        <v>407488</v>
      </c>
      <c r="J4665" s="23">
        <v>87</v>
      </c>
      <c r="K4665" s="22">
        <v>427313</v>
      </c>
      <c r="L4665" s="23">
        <v>87</v>
      </c>
      <c r="M4665" s="22">
        <v>333392</v>
      </c>
      <c r="N4665" s="23">
        <v>75</v>
      </c>
      <c r="O4665" s="23">
        <v>150</v>
      </c>
      <c r="P4665" s="23">
        <v>160</v>
      </c>
      <c r="Q4665" s="24">
        <v>1.06915921055265</v>
      </c>
      <c r="R4665" s="24">
        <v>0.77222910932019995</v>
      </c>
      <c r="S4665" s="24">
        <v>1.06666666666667</v>
      </c>
      <c r="T4665" s="24">
        <f t="shared" si="72"/>
        <v>0.54374999999999996</v>
      </c>
      <c r="U4665" s="25">
        <v>0</v>
      </c>
      <c r="V4665">
        <v>1</v>
      </c>
      <c r="W4665" t="b">
        <f>FALSE()</f>
        <v>0</v>
      </c>
    </row>
    <row r="4666" spans="1:23" x14ac:dyDescent="0.2">
      <c r="A4666" t="s">
        <v>9243</v>
      </c>
      <c r="B4666" t="s">
        <v>9244</v>
      </c>
      <c r="C4666" t="s">
        <v>2151</v>
      </c>
      <c r="D4666" t="s">
        <v>44</v>
      </c>
      <c r="E4666" s="22">
        <v>826893.2</v>
      </c>
      <c r="F4666" s="22">
        <v>998890.47</v>
      </c>
      <c r="G4666" s="22">
        <v>1191281.06</v>
      </c>
      <c r="H4666" s="22">
        <v>1255774.04</v>
      </c>
      <c r="I4666" s="22">
        <v>2100990.25</v>
      </c>
      <c r="J4666" s="23">
        <v>474</v>
      </c>
      <c r="K4666" s="22">
        <v>2323190.77</v>
      </c>
      <c r="L4666" s="23">
        <v>511</v>
      </c>
      <c r="M4666" s="22">
        <v>1670159.33</v>
      </c>
      <c r="N4666" s="23">
        <v>398</v>
      </c>
      <c r="O4666" s="23">
        <v>512</v>
      </c>
      <c r="P4666" s="23">
        <v>961</v>
      </c>
      <c r="Q4666" s="24">
        <v>2.8095415103183798</v>
      </c>
      <c r="R4666" s="24">
        <v>2.0292672192290402</v>
      </c>
      <c r="S4666" s="24">
        <v>1.876953125</v>
      </c>
      <c r="T4666" s="24">
        <f t="shared" si="72"/>
        <v>0.49323621227887615</v>
      </c>
      <c r="U4666" s="25">
        <v>0</v>
      </c>
      <c r="V4666">
        <v>1</v>
      </c>
      <c r="W4666" t="b">
        <f>FALSE()</f>
        <v>0</v>
      </c>
    </row>
    <row r="4667" spans="1:23" x14ac:dyDescent="0.2">
      <c r="A4667" t="s">
        <v>9245</v>
      </c>
      <c r="B4667" t="s">
        <v>9246</v>
      </c>
      <c r="C4667" t="s">
        <v>120</v>
      </c>
      <c r="D4667" t="s">
        <v>44</v>
      </c>
      <c r="E4667" s="22">
        <v>24264</v>
      </c>
      <c r="F4667" s="22">
        <v>22120</v>
      </c>
      <c r="G4667" s="22">
        <v>70370</v>
      </c>
      <c r="H4667" s="22">
        <v>20109</v>
      </c>
      <c r="I4667" s="22">
        <v>66352</v>
      </c>
      <c r="J4667" s="23">
        <v>12</v>
      </c>
      <c r="K4667" s="22">
        <v>94509</v>
      </c>
      <c r="L4667" s="23">
        <v>15</v>
      </c>
      <c r="M4667" s="22">
        <v>97110</v>
      </c>
      <c r="N4667" s="23">
        <v>22</v>
      </c>
      <c r="O4667" s="23">
        <v>79</v>
      </c>
      <c r="P4667" s="23">
        <v>479</v>
      </c>
      <c r="Q4667" s="24">
        <v>3.8950296735904999</v>
      </c>
      <c r="R4667" s="24">
        <v>2.6820045380468298</v>
      </c>
      <c r="S4667" s="24">
        <v>6.0632911392405102</v>
      </c>
      <c r="T4667" s="24">
        <f t="shared" si="72"/>
        <v>2.5052192066805846E-2</v>
      </c>
      <c r="U4667" s="25">
        <v>0.112582781456954</v>
      </c>
      <c r="V4667">
        <v>1</v>
      </c>
      <c r="W4667" t="b">
        <f>FALSE()</f>
        <v>0</v>
      </c>
    </row>
    <row r="4668" spans="1:23" x14ac:dyDescent="0.2">
      <c r="A4668" t="s">
        <v>9247</v>
      </c>
      <c r="B4668" t="s">
        <v>9248</v>
      </c>
      <c r="C4668" t="s">
        <v>2501</v>
      </c>
      <c r="D4668" t="s">
        <v>44</v>
      </c>
      <c r="E4668" s="22">
        <v>129174</v>
      </c>
      <c r="F4668" s="22">
        <v>111504</v>
      </c>
      <c r="G4668" s="22">
        <v>156498</v>
      </c>
      <c r="H4668" s="22">
        <v>211842</v>
      </c>
      <c r="I4668" s="22">
        <v>197307</v>
      </c>
      <c r="J4668" s="23">
        <v>36</v>
      </c>
      <c r="K4668" s="22">
        <v>234161</v>
      </c>
      <c r="L4668" s="23">
        <v>37</v>
      </c>
      <c r="M4668" s="22">
        <v>153390</v>
      </c>
      <c r="N4668" s="23">
        <v>38</v>
      </c>
      <c r="O4668" s="23">
        <v>76</v>
      </c>
      <c r="P4668" s="23">
        <v>72</v>
      </c>
      <c r="Q4668" s="24">
        <v>1.8127564370539</v>
      </c>
      <c r="R4668" s="24">
        <v>1.3093122848158401</v>
      </c>
      <c r="S4668" s="24">
        <v>0.94736842105263197</v>
      </c>
      <c r="T4668" s="24">
        <f t="shared" si="72"/>
        <v>0.5</v>
      </c>
      <c r="U4668" s="25">
        <v>0</v>
      </c>
      <c r="V4668">
        <v>1</v>
      </c>
      <c r="W4668" t="b">
        <f>FALSE()</f>
        <v>0</v>
      </c>
    </row>
    <row r="4669" spans="1:23" x14ac:dyDescent="0.2">
      <c r="A4669" t="s">
        <v>9249</v>
      </c>
      <c r="B4669" t="s">
        <v>9250</v>
      </c>
      <c r="C4669" t="s">
        <v>639</v>
      </c>
      <c r="D4669" t="s">
        <v>44</v>
      </c>
      <c r="E4669" s="22">
        <v>561949.31000000006</v>
      </c>
      <c r="F4669" s="22">
        <v>542884.21</v>
      </c>
      <c r="G4669" s="22">
        <v>25151</v>
      </c>
      <c r="H4669" s="22"/>
      <c r="I4669" s="22"/>
      <c r="J4669" s="23"/>
      <c r="K4669" s="22"/>
      <c r="L4669" s="23"/>
      <c r="M4669" s="22"/>
      <c r="N4669" s="23"/>
      <c r="O4669" s="23"/>
      <c r="P4669" s="23"/>
      <c r="Q4669" s="24"/>
      <c r="R4669" s="24"/>
      <c r="S4669" s="24"/>
      <c r="T4669" s="24" t="str">
        <f t="shared" si="72"/>
        <v/>
      </c>
      <c r="U4669" s="25"/>
      <c r="V4669">
        <v>0</v>
      </c>
      <c r="W4669" t="b">
        <f>FALSE()</f>
        <v>0</v>
      </c>
    </row>
    <row r="4670" spans="1:23" x14ac:dyDescent="0.2">
      <c r="A4670" t="s">
        <v>9251</v>
      </c>
      <c r="B4670" t="s">
        <v>9252</v>
      </c>
      <c r="C4670" t="s">
        <v>3726</v>
      </c>
      <c r="D4670" t="s">
        <v>44</v>
      </c>
      <c r="E4670" s="22">
        <v>58458.34</v>
      </c>
      <c r="F4670" s="22">
        <v>43433</v>
      </c>
      <c r="G4670" s="22">
        <v>62965.91</v>
      </c>
      <c r="H4670" s="22">
        <v>50917</v>
      </c>
      <c r="I4670" s="22">
        <v>58579.6</v>
      </c>
      <c r="J4670" s="23">
        <v>18</v>
      </c>
      <c r="K4670" s="22">
        <v>46410</v>
      </c>
      <c r="L4670" s="23">
        <v>10</v>
      </c>
      <c r="M4670" s="22">
        <v>26666</v>
      </c>
      <c r="N4670" s="23">
        <v>7</v>
      </c>
      <c r="O4670" s="23">
        <v>61</v>
      </c>
      <c r="P4670" s="23">
        <v>78</v>
      </c>
      <c r="Q4670" s="24">
        <v>0.79389869777349098</v>
      </c>
      <c r="R4670" s="24">
        <v>0.57341477136523999</v>
      </c>
      <c r="S4670" s="24">
        <v>1.27868852459016</v>
      </c>
      <c r="T4670" s="24">
        <f t="shared" si="72"/>
        <v>0.23076923076923078</v>
      </c>
      <c r="U4670" s="25">
        <v>0</v>
      </c>
      <c r="V4670">
        <v>1</v>
      </c>
      <c r="W4670" t="b">
        <f>FALSE()</f>
        <v>0</v>
      </c>
    </row>
    <row r="4671" spans="1:23" x14ac:dyDescent="0.2">
      <c r="A4671" t="s">
        <v>9253</v>
      </c>
      <c r="B4671" t="s">
        <v>9254</v>
      </c>
      <c r="C4671" t="s">
        <v>63</v>
      </c>
      <c r="D4671" t="s">
        <v>44</v>
      </c>
      <c r="E4671" s="22">
        <v>23373</v>
      </c>
      <c r="F4671" s="22">
        <v>7690</v>
      </c>
      <c r="G4671" s="22">
        <v>2745</v>
      </c>
      <c r="H4671" s="22"/>
      <c r="I4671" s="22"/>
      <c r="J4671" s="23"/>
      <c r="K4671" s="22"/>
      <c r="L4671" s="23"/>
      <c r="M4671" s="22"/>
      <c r="N4671" s="23"/>
      <c r="O4671" s="23"/>
      <c r="P4671" s="23"/>
      <c r="Q4671" s="24"/>
      <c r="R4671" s="24"/>
      <c r="S4671" s="24"/>
      <c r="T4671" s="24" t="str">
        <f t="shared" si="72"/>
        <v/>
      </c>
      <c r="U4671" s="25"/>
      <c r="V4671">
        <v>0</v>
      </c>
      <c r="W4671" t="b">
        <f>FALSE()</f>
        <v>0</v>
      </c>
    </row>
    <row r="4672" spans="1:23" x14ac:dyDescent="0.2">
      <c r="A4672" t="s">
        <v>9255</v>
      </c>
      <c r="B4672" t="s">
        <v>9256</v>
      </c>
      <c r="C4672" t="s">
        <v>250</v>
      </c>
      <c r="D4672" t="s">
        <v>44</v>
      </c>
      <c r="E4672" s="22">
        <v>183447.63</v>
      </c>
      <c r="F4672" s="22">
        <v>308045.03000000003</v>
      </c>
      <c r="G4672" s="22">
        <v>368400.53</v>
      </c>
      <c r="H4672" s="22">
        <v>385804.37</v>
      </c>
      <c r="I4672" s="22">
        <v>461064.67</v>
      </c>
      <c r="J4672" s="23">
        <v>85</v>
      </c>
      <c r="K4672" s="22">
        <v>555307.78</v>
      </c>
      <c r="L4672" s="23">
        <v>105</v>
      </c>
      <c r="M4672" s="22">
        <v>433853.07</v>
      </c>
      <c r="N4672" s="23">
        <v>84</v>
      </c>
      <c r="O4672" s="23">
        <v>104</v>
      </c>
      <c r="P4672" s="23">
        <v>147</v>
      </c>
      <c r="Q4672" s="24">
        <v>3.0270643452848098</v>
      </c>
      <c r="R4672" s="24">
        <v>2.1863789603476498</v>
      </c>
      <c r="S4672" s="24">
        <v>1.4134615384615401</v>
      </c>
      <c r="T4672" s="24">
        <f t="shared" si="72"/>
        <v>0.57823129251700678</v>
      </c>
      <c r="U4672" s="25">
        <v>0</v>
      </c>
      <c r="V4672">
        <v>1</v>
      </c>
      <c r="W4672" t="b">
        <f>FALSE()</f>
        <v>0</v>
      </c>
    </row>
    <row r="4673" spans="1:23" x14ac:dyDescent="0.2">
      <c r="A4673" t="s">
        <v>9257</v>
      </c>
      <c r="B4673" t="s">
        <v>9258</v>
      </c>
      <c r="C4673" t="s">
        <v>43</v>
      </c>
      <c r="D4673" t="s">
        <v>44</v>
      </c>
      <c r="E4673" s="22">
        <v>276100.62</v>
      </c>
      <c r="F4673" s="22">
        <v>229682.57</v>
      </c>
      <c r="G4673" s="22">
        <v>199113.49</v>
      </c>
      <c r="H4673" s="22">
        <v>406493.19</v>
      </c>
      <c r="I4673" s="22">
        <v>719979.42</v>
      </c>
      <c r="J4673" s="23">
        <v>133</v>
      </c>
      <c r="K4673" s="22">
        <v>495803.62</v>
      </c>
      <c r="L4673" s="23">
        <v>104</v>
      </c>
      <c r="M4673" s="22">
        <v>469594.47</v>
      </c>
      <c r="N4673" s="23">
        <v>105</v>
      </c>
      <c r="O4673" s="23">
        <v>59</v>
      </c>
      <c r="P4673" s="23">
        <v>147</v>
      </c>
      <c r="Q4673" s="24">
        <v>1.7957352649189999</v>
      </c>
      <c r="R4673" s="24">
        <v>1.2970182836347399</v>
      </c>
      <c r="S4673" s="24">
        <v>2.49152542372881</v>
      </c>
      <c r="T4673" s="24">
        <f t="shared" si="72"/>
        <v>0.90476190476190477</v>
      </c>
      <c r="U4673" s="25">
        <v>0</v>
      </c>
      <c r="V4673">
        <v>1</v>
      </c>
      <c r="W4673" t="b">
        <f>FALSE()</f>
        <v>0</v>
      </c>
    </row>
    <row r="4674" spans="1:23" x14ac:dyDescent="0.2">
      <c r="A4674" t="s">
        <v>9259</v>
      </c>
      <c r="B4674" t="s">
        <v>9260</v>
      </c>
      <c r="C4674" t="s">
        <v>120</v>
      </c>
      <c r="D4674" t="s">
        <v>44</v>
      </c>
      <c r="E4674" s="22">
        <v>254822.64</v>
      </c>
      <c r="F4674" s="22">
        <v>341427</v>
      </c>
      <c r="G4674" s="22">
        <v>384927</v>
      </c>
      <c r="H4674" s="22">
        <v>680710.76</v>
      </c>
      <c r="I4674" s="22">
        <v>737169</v>
      </c>
      <c r="J4674" s="23">
        <v>174</v>
      </c>
      <c r="K4674" s="22">
        <v>912358</v>
      </c>
      <c r="L4674" s="23">
        <v>210</v>
      </c>
      <c r="M4674" s="22">
        <v>653477</v>
      </c>
      <c r="N4674" s="23">
        <v>178</v>
      </c>
      <c r="O4674" s="23">
        <v>295</v>
      </c>
      <c r="P4674" s="23">
        <v>423</v>
      </c>
      <c r="Q4674" s="24">
        <v>3.5803647587985101</v>
      </c>
      <c r="R4674" s="24">
        <v>2.58601512425754</v>
      </c>
      <c r="S4674" s="24">
        <v>1.43389830508475</v>
      </c>
      <c r="T4674" s="24">
        <f t="shared" si="72"/>
        <v>0.41134751773049644</v>
      </c>
      <c r="U4674" s="25">
        <v>0</v>
      </c>
      <c r="V4674">
        <v>1</v>
      </c>
      <c r="W4674" t="b">
        <f>FALSE()</f>
        <v>0</v>
      </c>
    </row>
    <row r="4675" spans="1:23" x14ac:dyDescent="0.2">
      <c r="A4675" t="s">
        <v>9261</v>
      </c>
      <c r="B4675" t="s">
        <v>9262</v>
      </c>
      <c r="C4675" t="s">
        <v>84</v>
      </c>
      <c r="D4675" t="s">
        <v>142</v>
      </c>
      <c r="E4675" s="22">
        <v>119795</v>
      </c>
      <c r="F4675" s="22">
        <v>121589.59</v>
      </c>
      <c r="G4675" s="22">
        <v>175203.35</v>
      </c>
      <c r="H4675" s="22">
        <v>71921.87</v>
      </c>
      <c r="I4675" s="22">
        <v>191774.43</v>
      </c>
      <c r="J4675" s="23">
        <v>33</v>
      </c>
      <c r="K4675" s="22">
        <v>124333</v>
      </c>
      <c r="L4675" s="23">
        <v>20</v>
      </c>
      <c r="M4675" s="22">
        <v>103058.56</v>
      </c>
      <c r="N4675" s="23">
        <v>20</v>
      </c>
      <c r="O4675" s="23">
        <v>72</v>
      </c>
      <c r="P4675" s="23">
        <v>68</v>
      </c>
      <c r="Q4675" s="24">
        <v>1.03788138069202</v>
      </c>
      <c r="R4675" s="24">
        <v>0.86255588552583395</v>
      </c>
      <c r="S4675" s="24">
        <v>0.94444444444444398</v>
      </c>
      <c r="T4675" s="24">
        <f t="shared" si="72"/>
        <v>0.48529411764705882</v>
      </c>
      <c r="U4675" s="25">
        <v>0</v>
      </c>
      <c r="V4675">
        <v>1</v>
      </c>
      <c r="W4675" t="b">
        <f>FALSE()</f>
        <v>0</v>
      </c>
    </row>
    <row r="4676" spans="1:23" x14ac:dyDescent="0.2">
      <c r="A4676" t="s">
        <v>9263</v>
      </c>
      <c r="B4676" t="s">
        <v>9264</v>
      </c>
      <c r="C4676" t="s">
        <v>74</v>
      </c>
      <c r="D4676" t="s">
        <v>44</v>
      </c>
      <c r="E4676" s="22">
        <v>9582</v>
      </c>
      <c r="F4676" s="22"/>
      <c r="G4676" s="22"/>
      <c r="H4676" s="22"/>
      <c r="I4676" s="22"/>
      <c r="J4676" s="23"/>
      <c r="K4676" s="22"/>
      <c r="L4676" s="23"/>
      <c r="M4676" s="22"/>
      <c r="N4676" s="23"/>
      <c r="O4676" s="23"/>
      <c r="P4676" s="23"/>
      <c r="Q4676" s="24"/>
      <c r="R4676" s="24"/>
      <c r="S4676" s="24"/>
      <c r="T4676" s="24" t="str">
        <f t="shared" si="72"/>
        <v/>
      </c>
      <c r="U4676" s="25"/>
      <c r="V4676">
        <v>0</v>
      </c>
      <c r="W4676" t="b">
        <f>FALSE()</f>
        <v>0</v>
      </c>
    </row>
    <row r="4677" spans="1:23" x14ac:dyDescent="0.2">
      <c r="A4677" t="s">
        <v>9265</v>
      </c>
      <c r="B4677" t="s">
        <v>9266</v>
      </c>
      <c r="C4677" t="s">
        <v>120</v>
      </c>
      <c r="D4677" t="s">
        <v>44</v>
      </c>
      <c r="E4677" s="22">
        <v>1383599.15</v>
      </c>
      <c r="F4677" s="22">
        <v>1695498.66</v>
      </c>
      <c r="G4677" s="22">
        <v>1765864.33</v>
      </c>
      <c r="H4677" s="22">
        <v>2351990.02</v>
      </c>
      <c r="I4677" s="22">
        <v>2778740.19</v>
      </c>
      <c r="J4677" s="23">
        <v>503</v>
      </c>
      <c r="K4677" s="22">
        <v>3087122.88</v>
      </c>
      <c r="L4677" s="23">
        <v>523</v>
      </c>
      <c r="M4677" s="22">
        <v>2128061.35</v>
      </c>
      <c r="N4677" s="23">
        <v>432</v>
      </c>
      <c r="O4677" s="23">
        <v>685</v>
      </c>
      <c r="P4677" s="23">
        <v>1075</v>
      </c>
      <c r="Q4677" s="24">
        <v>2.2312263490477</v>
      </c>
      <c r="R4677" s="24">
        <v>1.4490361214873</v>
      </c>
      <c r="S4677" s="24">
        <v>1.56934306569343</v>
      </c>
      <c r="T4677" s="24">
        <f t="shared" si="72"/>
        <v>0.46790697674418602</v>
      </c>
      <c r="U4677" s="25">
        <v>0</v>
      </c>
      <c r="V4677">
        <v>1</v>
      </c>
      <c r="W4677" t="b">
        <f>FALSE()</f>
        <v>0</v>
      </c>
    </row>
    <row r="4678" spans="1:23" x14ac:dyDescent="0.2">
      <c r="A4678" t="s">
        <v>9267</v>
      </c>
      <c r="B4678" t="s">
        <v>9268</v>
      </c>
      <c r="C4678" t="s">
        <v>56</v>
      </c>
      <c r="D4678" t="s">
        <v>44</v>
      </c>
      <c r="E4678" s="22">
        <v>198240.88</v>
      </c>
      <c r="F4678" s="22">
        <v>54991</v>
      </c>
      <c r="G4678" s="22"/>
      <c r="H4678" s="22"/>
      <c r="I4678" s="22"/>
      <c r="J4678" s="23"/>
      <c r="K4678" s="22"/>
      <c r="L4678" s="23"/>
      <c r="M4678" s="22"/>
      <c r="N4678" s="23"/>
      <c r="O4678" s="23"/>
      <c r="P4678" s="23"/>
      <c r="Q4678" s="24"/>
      <c r="R4678" s="24"/>
      <c r="S4678" s="24"/>
      <c r="T4678" s="24" t="str">
        <f t="shared" si="72"/>
        <v/>
      </c>
      <c r="U4678" s="25"/>
      <c r="V4678">
        <v>0</v>
      </c>
      <c r="W4678" t="b">
        <f>FALSE()</f>
        <v>0</v>
      </c>
    </row>
    <row r="4679" spans="1:23" x14ac:dyDescent="0.2">
      <c r="A4679" t="s">
        <v>9269</v>
      </c>
      <c r="B4679" t="s">
        <v>9270</v>
      </c>
      <c r="C4679" t="s">
        <v>71</v>
      </c>
      <c r="D4679" t="s">
        <v>145</v>
      </c>
      <c r="E4679" s="22">
        <v>3327887.82</v>
      </c>
      <c r="F4679" s="22">
        <v>2709736.06</v>
      </c>
      <c r="G4679" s="22">
        <v>3285766.3</v>
      </c>
      <c r="H4679" s="22">
        <v>3958345.83</v>
      </c>
      <c r="I4679" s="22">
        <v>4274392.34</v>
      </c>
      <c r="J4679" s="23">
        <v>935</v>
      </c>
      <c r="K4679" s="22">
        <v>6801307</v>
      </c>
      <c r="L4679" s="23">
        <v>1354</v>
      </c>
      <c r="M4679" s="22">
        <v>6836405.3700000001</v>
      </c>
      <c r="N4679" s="23">
        <v>1398</v>
      </c>
      <c r="O4679" s="23">
        <v>1059</v>
      </c>
      <c r="P4679" s="23">
        <v>1229</v>
      </c>
      <c r="Q4679" s="24">
        <v>2.0437308490765198</v>
      </c>
      <c r="R4679" s="24">
        <v>1.41247873471319</v>
      </c>
      <c r="S4679" s="24">
        <v>1.16052880075543</v>
      </c>
      <c r="T4679" s="24">
        <f t="shared" ref="T4679:T4742" si="73">IFERROR(J4679/P4679,"")</f>
        <v>0.76078112286411714</v>
      </c>
      <c r="U4679" s="25">
        <v>0</v>
      </c>
      <c r="V4679">
        <v>1</v>
      </c>
      <c r="W4679" t="b">
        <f>FALSE()</f>
        <v>0</v>
      </c>
    </row>
    <row r="4680" spans="1:23" x14ac:dyDescent="0.2">
      <c r="A4680" t="s">
        <v>9271</v>
      </c>
      <c r="B4680" t="s">
        <v>9272</v>
      </c>
      <c r="C4680" t="s">
        <v>600</v>
      </c>
      <c r="D4680" t="s">
        <v>44</v>
      </c>
      <c r="E4680" s="22">
        <v>497488.93</v>
      </c>
      <c r="F4680" s="22">
        <v>457210.86</v>
      </c>
      <c r="G4680" s="22">
        <v>589922.73</v>
      </c>
      <c r="H4680" s="22">
        <v>639961.72</v>
      </c>
      <c r="I4680" s="22">
        <v>607163.81000000006</v>
      </c>
      <c r="J4680" s="23">
        <v>160</v>
      </c>
      <c r="K4680" s="22">
        <v>727035.62</v>
      </c>
      <c r="L4680" s="23">
        <v>154</v>
      </c>
      <c r="M4680" s="22">
        <v>466986.69</v>
      </c>
      <c r="N4680" s="23">
        <v>128</v>
      </c>
      <c r="O4680" s="23">
        <v>338</v>
      </c>
      <c r="P4680" s="23">
        <v>359</v>
      </c>
      <c r="Q4680" s="24">
        <v>1.46141064887615</v>
      </c>
      <c r="R4680" s="24">
        <v>1.0555433022452601</v>
      </c>
      <c r="S4680" s="24">
        <v>1.06213017751479</v>
      </c>
      <c r="T4680" s="24">
        <f t="shared" si="73"/>
        <v>0.44568245125348188</v>
      </c>
      <c r="U4680" s="25">
        <v>0</v>
      </c>
      <c r="V4680">
        <v>1</v>
      </c>
      <c r="W4680" t="b">
        <f>FALSE()</f>
        <v>0</v>
      </c>
    </row>
    <row r="4681" spans="1:23" x14ac:dyDescent="0.2">
      <c r="A4681" t="s">
        <v>9273</v>
      </c>
      <c r="B4681" t="s">
        <v>9274</v>
      </c>
      <c r="C4681" t="s">
        <v>84</v>
      </c>
      <c r="D4681" t="s">
        <v>44</v>
      </c>
      <c r="E4681" s="22">
        <v>502679</v>
      </c>
      <c r="F4681" s="22">
        <v>487531</v>
      </c>
      <c r="G4681" s="22">
        <v>835166</v>
      </c>
      <c r="H4681" s="22">
        <v>678895.89</v>
      </c>
      <c r="I4681" s="22">
        <v>833570.69</v>
      </c>
      <c r="J4681" s="23">
        <v>170</v>
      </c>
      <c r="K4681" s="22">
        <v>637533</v>
      </c>
      <c r="L4681" s="23">
        <v>123</v>
      </c>
      <c r="M4681" s="22">
        <v>510800</v>
      </c>
      <c r="N4681" s="23">
        <v>108</v>
      </c>
      <c r="O4681" s="23">
        <v>234</v>
      </c>
      <c r="P4681" s="23">
        <v>376</v>
      </c>
      <c r="Q4681" s="24">
        <v>1.2682706060925599</v>
      </c>
      <c r="R4681" s="24">
        <v>0.91604269116625903</v>
      </c>
      <c r="S4681" s="24">
        <v>1.60683760683761</v>
      </c>
      <c r="T4681" s="24">
        <f t="shared" si="73"/>
        <v>0.4521276595744681</v>
      </c>
      <c r="U4681" s="25">
        <v>0</v>
      </c>
      <c r="V4681">
        <v>1</v>
      </c>
      <c r="W4681" t="b">
        <f>FALSE()</f>
        <v>0</v>
      </c>
    </row>
    <row r="4682" spans="1:23" x14ac:dyDescent="0.2">
      <c r="A4682" t="s">
        <v>9275</v>
      </c>
      <c r="B4682" t="s">
        <v>9276</v>
      </c>
      <c r="C4682" t="s">
        <v>84</v>
      </c>
      <c r="D4682" t="s">
        <v>44</v>
      </c>
      <c r="E4682" s="22">
        <v>391392</v>
      </c>
      <c r="F4682" s="22">
        <v>291599</v>
      </c>
      <c r="G4682" s="22">
        <v>351657</v>
      </c>
      <c r="H4682" s="22"/>
      <c r="I4682" s="22"/>
      <c r="J4682" s="23"/>
      <c r="K4682" s="22"/>
      <c r="L4682" s="23"/>
      <c r="M4682" s="22"/>
      <c r="N4682" s="23"/>
      <c r="O4682" s="23"/>
      <c r="P4682" s="23"/>
      <c r="Q4682" s="24"/>
      <c r="R4682" s="24"/>
      <c r="S4682" s="24"/>
      <c r="T4682" s="24" t="str">
        <f t="shared" si="73"/>
        <v/>
      </c>
      <c r="U4682" s="25"/>
      <c r="V4682">
        <v>0</v>
      </c>
      <c r="W4682" t="b">
        <f>FALSE()</f>
        <v>0</v>
      </c>
    </row>
    <row r="4683" spans="1:23" x14ac:dyDescent="0.2">
      <c r="A4683" t="s">
        <v>9277</v>
      </c>
      <c r="B4683" t="s">
        <v>9278</v>
      </c>
      <c r="C4683" t="s">
        <v>97</v>
      </c>
      <c r="D4683" t="s">
        <v>44</v>
      </c>
      <c r="E4683" s="22">
        <v>1980805.08</v>
      </c>
      <c r="F4683" s="22">
        <v>2242695.61</v>
      </c>
      <c r="G4683" s="22">
        <v>2129436.87</v>
      </c>
      <c r="H4683" s="22">
        <v>2455658.77</v>
      </c>
      <c r="I4683" s="22">
        <v>3677385.02</v>
      </c>
      <c r="J4683" s="23">
        <v>766</v>
      </c>
      <c r="K4683" s="22">
        <v>4593660.0199999996</v>
      </c>
      <c r="L4683" s="23">
        <v>944</v>
      </c>
      <c r="M4683" s="22">
        <v>4392596.84</v>
      </c>
      <c r="N4683" s="23">
        <v>935</v>
      </c>
      <c r="O4683" s="23">
        <v>947</v>
      </c>
      <c r="P4683" s="23">
        <v>1307</v>
      </c>
      <c r="Q4683" s="24">
        <v>2.31908735815641</v>
      </c>
      <c r="R4683" s="24">
        <v>1.67502346455881</v>
      </c>
      <c r="S4683" s="24">
        <v>1.38014783526927</v>
      </c>
      <c r="T4683" s="24">
        <f t="shared" si="73"/>
        <v>0.58607498087222643</v>
      </c>
      <c r="U4683" s="25">
        <v>0</v>
      </c>
      <c r="V4683">
        <v>1</v>
      </c>
      <c r="W4683" t="b">
        <f>FALSE()</f>
        <v>0</v>
      </c>
    </row>
    <row r="4684" spans="1:23" x14ac:dyDescent="0.2">
      <c r="A4684" t="s">
        <v>9279</v>
      </c>
      <c r="B4684" t="s">
        <v>9280</v>
      </c>
      <c r="C4684" t="s">
        <v>84</v>
      </c>
      <c r="D4684" t="s">
        <v>44</v>
      </c>
      <c r="E4684" s="22">
        <v>256336</v>
      </c>
      <c r="F4684" s="22">
        <v>316557</v>
      </c>
      <c r="G4684" s="22">
        <v>349532</v>
      </c>
      <c r="H4684" s="22">
        <v>270566</v>
      </c>
      <c r="I4684" s="22">
        <v>459288</v>
      </c>
      <c r="J4684" s="23">
        <v>121</v>
      </c>
      <c r="K4684" s="22">
        <v>426653</v>
      </c>
      <c r="L4684" s="23">
        <v>103</v>
      </c>
      <c r="M4684" s="22">
        <v>335758</v>
      </c>
      <c r="N4684" s="23">
        <v>90</v>
      </c>
      <c r="O4684" s="23">
        <v>249</v>
      </c>
      <c r="P4684" s="23">
        <v>290</v>
      </c>
      <c r="Q4684" s="24">
        <v>1.66442871855689</v>
      </c>
      <c r="R4684" s="24">
        <v>1.20217858497778</v>
      </c>
      <c r="S4684" s="24">
        <v>1.16465863453815</v>
      </c>
      <c r="T4684" s="24">
        <f t="shared" si="73"/>
        <v>0.41724137931034483</v>
      </c>
      <c r="U4684" s="25">
        <v>0</v>
      </c>
      <c r="V4684">
        <v>1</v>
      </c>
      <c r="W4684" t="b">
        <f>FALSE()</f>
        <v>0</v>
      </c>
    </row>
    <row r="4685" spans="1:23" x14ac:dyDescent="0.2">
      <c r="A4685" t="s">
        <v>9281</v>
      </c>
      <c r="B4685" t="s">
        <v>9282</v>
      </c>
      <c r="C4685" t="s">
        <v>63</v>
      </c>
      <c r="D4685" t="s">
        <v>44</v>
      </c>
      <c r="E4685" s="22">
        <v>99513</v>
      </c>
      <c r="F4685" s="22"/>
      <c r="G4685" s="22"/>
      <c r="H4685" s="22"/>
      <c r="I4685" s="22"/>
      <c r="J4685" s="23"/>
      <c r="K4685" s="22"/>
      <c r="L4685" s="23"/>
      <c r="M4685" s="22"/>
      <c r="N4685" s="23"/>
      <c r="O4685" s="23"/>
      <c r="P4685" s="23"/>
      <c r="Q4685" s="24"/>
      <c r="R4685" s="24"/>
      <c r="S4685" s="24"/>
      <c r="T4685" s="24" t="str">
        <f t="shared" si="73"/>
        <v/>
      </c>
      <c r="U4685" s="25"/>
      <c r="V4685">
        <v>0</v>
      </c>
      <c r="W4685" t="b">
        <f>FALSE()</f>
        <v>0</v>
      </c>
    </row>
    <row r="4686" spans="1:23" x14ac:dyDescent="0.2">
      <c r="A4686" t="s">
        <v>9283</v>
      </c>
      <c r="B4686" t="s">
        <v>9284</v>
      </c>
      <c r="C4686" t="s">
        <v>2224</v>
      </c>
      <c r="D4686" t="s">
        <v>44</v>
      </c>
      <c r="E4686" s="22">
        <v>231875.65</v>
      </c>
      <c r="F4686" s="22">
        <v>193385.5</v>
      </c>
      <c r="G4686" s="22">
        <v>295796.84999999998</v>
      </c>
      <c r="H4686" s="22">
        <v>339809.14</v>
      </c>
      <c r="I4686" s="22">
        <v>349682.5</v>
      </c>
      <c r="J4686" s="23">
        <v>85</v>
      </c>
      <c r="K4686" s="22">
        <v>325136</v>
      </c>
      <c r="L4686" s="23">
        <v>79</v>
      </c>
      <c r="M4686" s="22">
        <v>175311</v>
      </c>
      <c r="N4686" s="23">
        <v>49</v>
      </c>
      <c r="O4686" s="23">
        <v>127</v>
      </c>
      <c r="P4686" s="23">
        <v>202</v>
      </c>
      <c r="Q4686" s="24">
        <v>1.40219984288993</v>
      </c>
      <c r="R4686" s="24">
        <v>1.0127766988081199</v>
      </c>
      <c r="S4686" s="24">
        <v>1.59055118110236</v>
      </c>
      <c r="T4686" s="24">
        <f t="shared" si="73"/>
        <v>0.42079207920792078</v>
      </c>
      <c r="U4686" s="25">
        <v>0</v>
      </c>
      <c r="V4686">
        <v>1</v>
      </c>
      <c r="W4686" t="b">
        <f>FALSE()</f>
        <v>0</v>
      </c>
    </row>
    <row r="4687" spans="1:23" x14ac:dyDescent="0.2">
      <c r="A4687" t="s">
        <v>9285</v>
      </c>
      <c r="B4687" t="s">
        <v>9286</v>
      </c>
      <c r="C4687" t="s">
        <v>2224</v>
      </c>
      <c r="D4687" t="s">
        <v>44</v>
      </c>
      <c r="E4687" s="22">
        <v>455685</v>
      </c>
      <c r="F4687" s="22">
        <v>422125</v>
      </c>
      <c r="G4687" s="22">
        <v>422924</v>
      </c>
      <c r="H4687" s="22">
        <v>499639</v>
      </c>
      <c r="I4687" s="22">
        <v>128889</v>
      </c>
      <c r="J4687" s="23">
        <v>40</v>
      </c>
      <c r="K4687" s="22"/>
      <c r="L4687" s="23"/>
      <c r="M4687" s="22"/>
      <c r="N4687" s="23"/>
      <c r="O4687" s="23">
        <v>131</v>
      </c>
      <c r="P4687" s="23">
        <v>108</v>
      </c>
      <c r="Q4687" s="24"/>
      <c r="R4687" s="24"/>
      <c r="S4687" s="24">
        <v>0.82442748091603102</v>
      </c>
      <c r="T4687" s="24">
        <f t="shared" si="73"/>
        <v>0.37037037037037035</v>
      </c>
      <c r="U4687" s="25">
        <v>0</v>
      </c>
      <c r="V4687">
        <v>0</v>
      </c>
      <c r="W4687" t="b">
        <f>FALSE()</f>
        <v>0</v>
      </c>
    </row>
    <row r="4688" spans="1:23" x14ac:dyDescent="0.2">
      <c r="A4688" t="s">
        <v>9287</v>
      </c>
      <c r="B4688" t="s">
        <v>9288</v>
      </c>
      <c r="C4688" t="s">
        <v>2224</v>
      </c>
      <c r="D4688" t="s">
        <v>44</v>
      </c>
      <c r="E4688" s="22">
        <v>234204.69</v>
      </c>
      <c r="F4688" s="22">
        <v>101273</v>
      </c>
      <c r="G4688" s="22">
        <v>3248</v>
      </c>
      <c r="H4688" s="22">
        <v>17238</v>
      </c>
      <c r="I4688" s="22">
        <v>28509</v>
      </c>
      <c r="J4688" s="23">
        <v>8</v>
      </c>
      <c r="K4688" s="22">
        <v>136526.5</v>
      </c>
      <c r="L4688" s="23">
        <v>29</v>
      </c>
      <c r="M4688" s="22">
        <v>44296</v>
      </c>
      <c r="N4688" s="23">
        <v>11</v>
      </c>
      <c r="O4688" s="23">
        <v>41</v>
      </c>
      <c r="P4688" s="23">
        <v>11</v>
      </c>
      <c r="Q4688" s="24">
        <v>0.58293666108906705</v>
      </c>
      <c r="R4688" s="24">
        <v>0.42104174396085597</v>
      </c>
      <c r="S4688" s="24">
        <v>0.26829268292682901</v>
      </c>
      <c r="T4688" s="24">
        <f t="shared" si="73"/>
        <v>0.72727272727272729</v>
      </c>
      <c r="U4688" s="25">
        <v>0</v>
      </c>
      <c r="V4688">
        <v>1</v>
      </c>
      <c r="W4688" t="b">
        <f>FALSE()</f>
        <v>0</v>
      </c>
    </row>
    <row r="4689" spans="1:23" x14ac:dyDescent="0.2">
      <c r="A4689" t="s">
        <v>9289</v>
      </c>
      <c r="B4689" t="s">
        <v>9290</v>
      </c>
      <c r="C4689" t="s">
        <v>43</v>
      </c>
      <c r="D4689" t="s">
        <v>44</v>
      </c>
      <c r="E4689" s="22">
        <v>338791.94</v>
      </c>
      <c r="F4689" s="22">
        <v>456619.95</v>
      </c>
      <c r="G4689" s="22">
        <v>789122.48</v>
      </c>
      <c r="H4689" s="22">
        <v>2470240.83</v>
      </c>
      <c r="I4689" s="22">
        <v>3392718.89</v>
      </c>
      <c r="J4689" s="23">
        <v>634</v>
      </c>
      <c r="K4689" s="22">
        <v>3603615.5</v>
      </c>
      <c r="L4689" s="23">
        <v>626</v>
      </c>
      <c r="M4689" s="22">
        <v>1869537</v>
      </c>
      <c r="N4689" s="23">
        <v>372</v>
      </c>
      <c r="O4689" s="23">
        <v>191</v>
      </c>
      <c r="P4689" s="23">
        <v>658</v>
      </c>
      <c r="Q4689" s="24">
        <v>10.6366624306352</v>
      </c>
      <c r="R4689" s="24">
        <v>7.6826166522974599</v>
      </c>
      <c r="S4689" s="24">
        <v>3.4450261780104698</v>
      </c>
      <c r="T4689" s="24">
        <f t="shared" si="73"/>
        <v>0.96352583586626139</v>
      </c>
      <c r="U4689" s="25">
        <v>0</v>
      </c>
      <c r="V4689">
        <v>1</v>
      </c>
      <c r="W4689" t="b">
        <f>FALSE()</f>
        <v>0</v>
      </c>
    </row>
    <row r="4690" spans="1:23" x14ac:dyDescent="0.2">
      <c r="A4690" t="s">
        <v>9291</v>
      </c>
      <c r="B4690" t="s">
        <v>9292</v>
      </c>
      <c r="C4690" t="s">
        <v>2631</v>
      </c>
      <c r="D4690" t="s">
        <v>44</v>
      </c>
      <c r="E4690" s="22">
        <v>33233.5</v>
      </c>
      <c r="F4690" s="22">
        <v>38551</v>
      </c>
      <c r="G4690" s="22">
        <v>34863</v>
      </c>
      <c r="H4690" s="22">
        <v>35617</v>
      </c>
      <c r="I4690" s="22">
        <v>89813.15</v>
      </c>
      <c r="J4690" s="23">
        <v>22</v>
      </c>
      <c r="K4690" s="22">
        <v>254978.59</v>
      </c>
      <c r="L4690" s="23">
        <v>75</v>
      </c>
      <c r="M4690" s="22">
        <v>312434.25</v>
      </c>
      <c r="N4690" s="23">
        <v>95</v>
      </c>
      <c r="O4690" s="23">
        <v>51</v>
      </c>
      <c r="P4690" s="23">
        <v>148</v>
      </c>
      <c r="Q4690" s="24">
        <v>7.6723363473603401</v>
      </c>
      <c r="R4690" s="24">
        <v>5.5415520957486999</v>
      </c>
      <c r="S4690" s="24">
        <v>2.9019607843137298</v>
      </c>
      <c r="T4690" s="24">
        <f t="shared" si="73"/>
        <v>0.14864864864864866</v>
      </c>
      <c r="U4690" s="25">
        <v>0</v>
      </c>
      <c r="V4690">
        <v>3</v>
      </c>
      <c r="W4690" t="b">
        <f>FALSE()</f>
        <v>0</v>
      </c>
    </row>
    <row r="4691" spans="1:23" x14ac:dyDescent="0.2">
      <c r="A4691" t="s">
        <v>9293</v>
      </c>
      <c r="B4691" t="s">
        <v>9294</v>
      </c>
      <c r="C4691" t="s">
        <v>3617</v>
      </c>
      <c r="D4691" t="s">
        <v>145</v>
      </c>
      <c r="E4691" s="22">
        <v>253401</v>
      </c>
      <c r="F4691" s="22">
        <v>211704.21</v>
      </c>
      <c r="G4691" s="22">
        <v>182640.61</v>
      </c>
      <c r="H4691" s="22">
        <v>193990.3</v>
      </c>
      <c r="I4691" s="22">
        <v>114071</v>
      </c>
      <c r="J4691" s="23">
        <v>22</v>
      </c>
      <c r="K4691" s="22">
        <v>123646.74</v>
      </c>
      <c r="L4691" s="23">
        <v>22</v>
      </c>
      <c r="M4691" s="22">
        <v>129596.21</v>
      </c>
      <c r="N4691" s="23">
        <v>26</v>
      </c>
      <c r="O4691" s="23">
        <v>204</v>
      </c>
      <c r="P4691" s="23">
        <v>82</v>
      </c>
      <c r="Q4691" s="24">
        <v>0.48794890312192901</v>
      </c>
      <c r="R4691" s="24">
        <v>0.31482095722700998</v>
      </c>
      <c r="S4691" s="24">
        <v>0.40196078431372601</v>
      </c>
      <c r="T4691" s="24">
        <f t="shared" si="73"/>
        <v>0.26829268292682928</v>
      </c>
      <c r="U4691" s="25">
        <v>0</v>
      </c>
      <c r="V4691">
        <v>1</v>
      </c>
      <c r="W4691" t="b">
        <f>FALSE()</f>
        <v>0</v>
      </c>
    </row>
    <row r="4692" spans="1:23" x14ac:dyDescent="0.2">
      <c r="A4692" t="s">
        <v>9295</v>
      </c>
      <c r="B4692" t="s">
        <v>9296</v>
      </c>
      <c r="C4692" t="s">
        <v>84</v>
      </c>
      <c r="D4692" t="s">
        <v>44</v>
      </c>
      <c r="E4692" s="22">
        <v>424067</v>
      </c>
      <c r="F4692" s="22">
        <v>495311.21</v>
      </c>
      <c r="G4692" s="22">
        <v>693117.3</v>
      </c>
      <c r="H4692" s="22">
        <v>513538.59</v>
      </c>
      <c r="I4692" s="22">
        <v>730998.18</v>
      </c>
      <c r="J4692" s="23">
        <v>154</v>
      </c>
      <c r="K4692" s="22">
        <v>972530.27</v>
      </c>
      <c r="L4692" s="23">
        <v>197</v>
      </c>
      <c r="M4692" s="22">
        <v>587755.79</v>
      </c>
      <c r="N4692" s="23">
        <v>145</v>
      </c>
      <c r="O4692" s="23">
        <v>276</v>
      </c>
      <c r="P4692" s="23">
        <v>309</v>
      </c>
      <c r="Q4692" s="24">
        <v>2.2933410758205701</v>
      </c>
      <c r="R4692" s="24">
        <v>1.65642751693914</v>
      </c>
      <c r="S4692" s="24">
        <v>1.1195652173913</v>
      </c>
      <c r="T4692" s="24">
        <f t="shared" si="73"/>
        <v>0.49838187702265374</v>
      </c>
      <c r="U4692" s="25">
        <v>0</v>
      </c>
      <c r="V4692">
        <v>1</v>
      </c>
      <c r="W4692" t="b">
        <f>FALSE()</f>
        <v>0</v>
      </c>
    </row>
    <row r="4693" spans="1:23" x14ac:dyDescent="0.2">
      <c r="A4693" t="s">
        <v>9297</v>
      </c>
      <c r="B4693" t="s">
        <v>9298</v>
      </c>
      <c r="C4693" t="s">
        <v>2224</v>
      </c>
      <c r="D4693" t="s">
        <v>44</v>
      </c>
      <c r="E4693" s="22">
        <v>438275</v>
      </c>
      <c r="F4693" s="22">
        <v>441623</v>
      </c>
      <c r="G4693" s="22">
        <v>476760</v>
      </c>
      <c r="H4693" s="22">
        <v>549886</v>
      </c>
      <c r="I4693" s="22">
        <v>632639</v>
      </c>
      <c r="J4693" s="23">
        <v>170</v>
      </c>
      <c r="K4693" s="22">
        <v>802493</v>
      </c>
      <c r="L4693" s="23">
        <v>201</v>
      </c>
      <c r="M4693" s="22">
        <v>676619</v>
      </c>
      <c r="N4693" s="23">
        <v>215</v>
      </c>
      <c r="O4693" s="23">
        <v>400</v>
      </c>
      <c r="P4693" s="23">
        <v>480</v>
      </c>
      <c r="Q4693" s="24">
        <v>1.8310261821915499</v>
      </c>
      <c r="R4693" s="24">
        <v>1.32250810156221</v>
      </c>
      <c r="S4693" s="24">
        <v>1.2</v>
      </c>
      <c r="T4693" s="24">
        <f t="shared" si="73"/>
        <v>0.35416666666666669</v>
      </c>
      <c r="U4693" s="25">
        <v>0</v>
      </c>
      <c r="V4693">
        <v>1</v>
      </c>
      <c r="W4693" t="b">
        <f>FALSE()</f>
        <v>0</v>
      </c>
    </row>
    <row r="4694" spans="1:23" x14ac:dyDescent="0.2">
      <c r="A4694" t="s">
        <v>9299</v>
      </c>
      <c r="B4694" t="s">
        <v>9300</v>
      </c>
      <c r="C4694" t="s">
        <v>67</v>
      </c>
      <c r="D4694" t="s">
        <v>44</v>
      </c>
      <c r="E4694" s="22">
        <v>65555</v>
      </c>
      <c r="F4694" s="22">
        <v>75861</v>
      </c>
      <c r="G4694" s="22">
        <v>79794</v>
      </c>
      <c r="H4694" s="22">
        <v>73117</v>
      </c>
      <c r="I4694" s="22">
        <v>135494</v>
      </c>
      <c r="J4694" s="23">
        <v>36</v>
      </c>
      <c r="K4694" s="22">
        <v>130156</v>
      </c>
      <c r="L4694" s="23">
        <v>29</v>
      </c>
      <c r="M4694" s="22">
        <v>73471</v>
      </c>
      <c r="N4694" s="23">
        <v>22</v>
      </c>
      <c r="O4694" s="23">
        <v>78</v>
      </c>
      <c r="P4694" s="23">
        <v>79</v>
      </c>
      <c r="Q4694" s="24">
        <v>1.9854473342994401</v>
      </c>
      <c r="R4694" s="24">
        <v>1.43404294836098</v>
      </c>
      <c r="S4694" s="24">
        <v>1.0128205128205101</v>
      </c>
      <c r="T4694" s="24">
        <f t="shared" si="73"/>
        <v>0.45569620253164556</v>
      </c>
      <c r="U4694" s="25">
        <v>0</v>
      </c>
      <c r="V4694">
        <v>1</v>
      </c>
      <c r="W4694" t="b">
        <f>FALSE()</f>
        <v>0</v>
      </c>
    </row>
    <row r="4695" spans="1:23" x14ac:dyDescent="0.2">
      <c r="A4695" t="s">
        <v>9301</v>
      </c>
      <c r="B4695" t="s">
        <v>9302</v>
      </c>
      <c r="C4695" t="s">
        <v>63</v>
      </c>
      <c r="D4695" t="s">
        <v>44</v>
      </c>
      <c r="E4695" s="22">
        <v>306797</v>
      </c>
      <c r="F4695" s="22">
        <v>309556</v>
      </c>
      <c r="G4695" s="22">
        <v>442256</v>
      </c>
      <c r="H4695" s="22">
        <v>264802</v>
      </c>
      <c r="I4695" s="22">
        <v>342820</v>
      </c>
      <c r="J4695" s="23">
        <v>76</v>
      </c>
      <c r="K4695" s="22">
        <v>363332.87</v>
      </c>
      <c r="L4695" s="23">
        <v>80</v>
      </c>
      <c r="M4695" s="22">
        <v>291883.84000000003</v>
      </c>
      <c r="N4695" s="23">
        <v>61</v>
      </c>
      <c r="O4695" s="23">
        <v>126</v>
      </c>
      <c r="P4695" s="23">
        <v>82</v>
      </c>
      <c r="Q4695" s="24">
        <v>1.18427777976969</v>
      </c>
      <c r="R4695" s="24">
        <v>0.85537660437543395</v>
      </c>
      <c r="S4695" s="24">
        <v>0.65079365079365104</v>
      </c>
      <c r="T4695" s="24">
        <f t="shared" si="73"/>
        <v>0.92682926829268297</v>
      </c>
      <c r="U4695" s="25">
        <v>0</v>
      </c>
      <c r="V4695">
        <v>1</v>
      </c>
      <c r="W4695" t="b">
        <f>FALSE()</f>
        <v>0</v>
      </c>
    </row>
    <row r="4696" spans="1:23" x14ac:dyDescent="0.2">
      <c r="A4696" t="s">
        <v>9303</v>
      </c>
      <c r="B4696" t="s">
        <v>9304</v>
      </c>
      <c r="C4696" t="s">
        <v>639</v>
      </c>
      <c r="D4696" t="s">
        <v>44</v>
      </c>
      <c r="E4696" s="22">
        <v>59454.14</v>
      </c>
      <c r="F4696" s="22">
        <v>29707.05</v>
      </c>
      <c r="G4696" s="22">
        <v>43515.77</v>
      </c>
      <c r="H4696" s="22">
        <v>88751.77</v>
      </c>
      <c r="I4696" s="22">
        <v>98416.17</v>
      </c>
      <c r="J4696" s="23">
        <v>17</v>
      </c>
      <c r="K4696" s="22">
        <v>84265.55</v>
      </c>
      <c r="L4696" s="23">
        <v>17</v>
      </c>
      <c r="M4696" s="22">
        <v>3698</v>
      </c>
      <c r="N4696" s="23">
        <v>1</v>
      </c>
      <c r="O4696" s="23">
        <v>8</v>
      </c>
      <c r="P4696" s="23">
        <v>14</v>
      </c>
      <c r="Q4696" s="24">
        <v>1.41732013952266</v>
      </c>
      <c r="R4696" s="24">
        <v>1.0236977413302399</v>
      </c>
      <c r="S4696" s="24">
        <v>1.75</v>
      </c>
      <c r="T4696" s="24">
        <f t="shared" si="73"/>
        <v>1.2142857142857142</v>
      </c>
      <c r="U4696" s="25">
        <v>0</v>
      </c>
      <c r="V4696">
        <v>3</v>
      </c>
      <c r="W4696" t="b">
        <f>FALSE()</f>
        <v>0</v>
      </c>
    </row>
    <row r="4697" spans="1:23" x14ac:dyDescent="0.2">
      <c r="A4697" t="s">
        <v>9305</v>
      </c>
      <c r="B4697" t="s">
        <v>9306</v>
      </c>
      <c r="C4697" t="s">
        <v>74</v>
      </c>
      <c r="D4697" t="s">
        <v>145</v>
      </c>
      <c r="E4697" s="22">
        <v>938826</v>
      </c>
      <c r="F4697" s="22">
        <v>816485</v>
      </c>
      <c r="G4697" s="22">
        <v>955510</v>
      </c>
      <c r="H4697" s="22">
        <v>1065315</v>
      </c>
      <c r="I4697" s="22">
        <v>1342162.5</v>
      </c>
      <c r="J4697" s="23">
        <v>259</v>
      </c>
      <c r="K4697" s="22">
        <v>1969399.38</v>
      </c>
      <c r="L4697" s="23">
        <v>331</v>
      </c>
      <c r="M4697" s="22">
        <v>1572876.83</v>
      </c>
      <c r="N4697" s="23">
        <v>336</v>
      </c>
      <c r="O4697" s="23">
        <v>340</v>
      </c>
      <c r="P4697" s="23">
        <v>478</v>
      </c>
      <c r="Q4697" s="24">
        <v>2.09772564884228</v>
      </c>
      <c r="R4697" s="24">
        <v>1.5121070229742799</v>
      </c>
      <c r="S4697" s="24">
        <v>1.4058823529411799</v>
      </c>
      <c r="T4697" s="24">
        <f t="shared" si="73"/>
        <v>0.54184100418410042</v>
      </c>
      <c r="U4697" s="25">
        <v>0.71022727272727304</v>
      </c>
      <c r="V4697">
        <v>2</v>
      </c>
      <c r="W4697" t="b">
        <f>FALSE()</f>
        <v>0</v>
      </c>
    </row>
    <row r="4698" spans="1:23" x14ac:dyDescent="0.2">
      <c r="A4698" t="s">
        <v>9307</v>
      </c>
      <c r="B4698" t="s">
        <v>9308</v>
      </c>
      <c r="C4698" t="s">
        <v>52</v>
      </c>
      <c r="D4698" t="s">
        <v>44</v>
      </c>
      <c r="E4698" s="22">
        <v>192033</v>
      </c>
      <c r="F4698" s="22">
        <v>270148.51</v>
      </c>
      <c r="G4698" s="22">
        <v>334595.08</v>
      </c>
      <c r="H4698" s="22">
        <v>325766.84999999998</v>
      </c>
      <c r="I4698" s="22">
        <v>316659.96000000002</v>
      </c>
      <c r="J4698" s="23">
        <v>56</v>
      </c>
      <c r="K4698" s="22">
        <v>385072.65</v>
      </c>
      <c r="L4698" s="23">
        <v>67</v>
      </c>
      <c r="M4698" s="22">
        <v>308310</v>
      </c>
      <c r="N4698" s="23">
        <v>63</v>
      </c>
      <c r="O4698" s="23">
        <v>66</v>
      </c>
      <c r="P4698" s="23">
        <v>77</v>
      </c>
      <c r="Q4698" s="24">
        <v>2.0052420677696001</v>
      </c>
      <c r="R4698" s="24">
        <v>1.44834022910834</v>
      </c>
      <c r="S4698" s="24">
        <v>1.1666666666666701</v>
      </c>
      <c r="T4698" s="24">
        <f t="shared" si="73"/>
        <v>0.72727272727272729</v>
      </c>
      <c r="U4698" s="25">
        <v>0</v>
      </c>
      <c r="V4698">
        <v>1</v>
      </c>
      <c r="W4698" t="b">
        <f>FALSE()</f>
        <v>0</v>
      </c>
    </row>
    <row r="4699" spans="1:23" x14ac:dyDescent="0.2">
      <c r="A4699" t="s">
        <v>9309</v>
      </c>
      <c r="B4699" t="s">
        <v>9310</v>
      </c>
      <c r="C4699" t="s">
        <v>52</v>
      </c>
      <c r="D4699" t="s">
        <v>44</v>
      </c>
      <c r="E4699" s="22">
        <v>377623.51</v>
      </c>
      <c r="F4699" s="22">
        <v>465894.66</v>
      </c>
      <c r="G4699" s="22">
        <v>343430.38</v>
      </c>
      <c r="H4699" s="22">
        <v>99836.21</v>
      </c>
      <c r="I4699" s="22">
        <v>294175</v>
      </c>
      <c r="J4699" s="23">
        <v>61</v>
      </c>
      <c r="K4699" s="22">
        <v>267771</v>
      </c>
      <c r="L4699" s="23">
        <v>69</v>
      </c>
      <c r="M4699" s="22">
        <v>331748</v>
      </c>
      <c r="N4699" s="23">
        <v>77</v>
      </c>
      <c r="O4699" s="23">
        <v>505</v>
      </c>
      <c r="P4699" s="23">
        <v>191</v>
      </c>
      <c r="Q4699" s="24">
        <v>0.70909515141152102</v>
      </c>
      <c r="R4699" s="24">
        <v>0.51216312013506704</v>
      </c>
      <c r="S4699" s="24">
        <v>0.378217821782178</v>
      </c>
      <c r="T4699" s="24">
        <f t="shared" si="73"/>
        <v>0.3193717277486911</v>
      </c>
      <c r="U4699" s="25">
        <v>0</v>
      </c>
      <c r="V4699">
        <v>3</v>
      </c>
      <c r="W4699" t="b">
        <f>FALSE()</f>
        <v>0</v>
      </c>
    </row>
    <row r="4700" spans="1:23" x14ac:dyDescent="0.2">
      <c r="A4700" t="s">
        <v>9311</v>
      </c>
      <c r="B4700" t="s">
        <v>9312</v>
      </c>
      <c r="C4700" t="s">
        <v>71</v>
      </c>
      <c r="D4700" t="s">
        <v>44</v>
      </c>
      <c r="E4700" s="22">
        <v>367987.79</v>
      </c>
      <c r="F4700" s="22">
        <v>271109.76000000001</v>
      </c>
      <c r="G4700" s="22">
        <v>463582.4</v>
      </c>
      <c r="H4700" s="22">
        <v>540791.64</v>
      </c>
      <c r="I4700" s="22">
        <v>464644.21</v>
      </c>
      <c r="J4700" s="23">
        <v>75</v>
      </c>
      <c r="K4700" s="22">
        <v>469476.24</v>
      </c>
      <c r="L4700" s="23">
        <v>78</v>
      </c>
      <c r="M4700" s="22">
        <v>335658.1</v>
      </c>
      <c r="N4700" s="23">
        <v>69</v>
      </c>
      <c r="O4700" s="23">
        <v>115</v>
      </c>
      <c r="P4700" s="23">
        <v>112</v>
      </c>
      <c r="Q4700" s="24">
        <v>1.2757929821530201</v>
      </c>
      <c r="R4700" s="24">
        <v>0.92147593039556197</v>
      </c>
      <c r="S4700" s="24">
        <v>0.97391304347826102</v>
      </c>
      <c r="T4700" s="24">
        <f t="shared" si="73"/>
        <v>0.6696428571428571</v>
      </c>
      <c r="U4700" s="25">
        <v>0</v>
      </c>
      <c r="V4700">
        <v>1</v>
      </c>
      <c r="W4700" t="b">
        <f>FALSE()</f>
        <v>0</v>
      </c>
    </row>
    <row r="4701" spans="1:23" x14ac:dyDescent="0.2">
      <c r="A4701" t="s">
        <v>9313</v>
      </c>
      <c r="B4701" t="s">
        <v>9314</v>
      </c>
      <c r="C4701" t="s">
        <v>2782</v>
      </c>
      <c r="D4701" t="s">
        <v>44</v>
      </c>
      <c r="E4701" s="22">
        <v>309142</v>
      </c>
      <c r="F4701" s="22">
        <v>346873.82</v>
      </c>
      <c r="G4701" s="22">
        <v>461672.59</v>
      </c>
      <c r="H4701" s="22">
        <v>403290</v>
      </c>
      <c r="I4701" s="22">
        <v>480025.2</v>
      </c>
      <c r="J4701" s="23">
        <v>83</v>
      </c>
      <c r="K4701" s="22">
        <v>388932</v>
      </c>
      <c r="L4701" s="23">
        <v>76</v>
      </c>
      <c r="M4701" s="22">
        <v>333237</v>
      </c>
      <c r="N4701" s="23">
        <v>60</v>
      </c>
      <c r="O4701" s="23">
        <v>109</v>
      </c>
      <c r="P4701" s="23">
        <v>85</v>
      </c>
      <c r="Q4701" s="24">
        <v>1.25810145499479</v>
      </c>
      <c r="R4701" s="24">
        <v>0.90869774719789498</v>
      </c>
      <c r="S4701" s="24">
        <v>0.77981651376146799</v>
      </c>
      <c r="T4701" s="24">
        <f t="shared" si="73"/>
        <v>0.97647058823529409</v>
      </c>
      <c r="U4701" s="25">
        <v>0</v>
      </c>
      <c r="V4701">
        <v>1</v>
      </c>
      <c r="W4701" t="b">
        <f>FALSE()</f>
        <v>0</v>
      </c>
    </row>
    <row r="4702" spans="1:23" x14ac:dyDescent="0.2">
      <c r="A4702" t="s">
        <v>9315</v>
      </c>
      <c r="B4702" t="s">
        <v>9316</v>
      </c>
      <c r="C4702" t="s">
        <v>2782</v>
      </c>
      <c r="D4702" t="s">
        <v>142</v>
      </c>
      <c r="E4702" s="22">
        <v>436088.18</v>
      </c>
      <c r="F4702" s="22">
        <v>330845</v>
      </c>
      <c r="G4702" s="22">
        <v>337290</v>
      </c>
      <c r="H4702" s="22">
        <v>361195</v>
      </c>
      <c r="I4702" s="22">
        <v>446621</v>
      </c>
      <c r="J4702" s="23">
        <v>131</v>
      </c>
      <c r="K4702" s="22">
        <v>489063</v>
      </c>
      <c r="L4702" s="23">
        <v>134</v>
      </c>
      <c r="M4702" s="22">
        <v>334308</v>
      </c>
      <c r="N4702" s="23">
        <v>105</v>
      </c>
      <c r="O4702" s="23">
        <v>440</v>
      </c>
      <c r="P4702" s="23">
        <v>341</v>
      </c>
      <c r="Q4702" s="24">
        <v>1.1214773122261701</v>
      </c>
      <c r="R4702" s="24">
        <v>0.882040780199291</v>
      </c>
      <c r="S4702" s="24">
        <v>0.77500000000000002</v>
      </c>
      <c r="T4702" s="24">
        <f t="shared" si="73"/>
        <v>0.38416422287390029</v>
      </c>
      <c r="U4702" s="25">
        <v>0.24399999999999999</v>
      </c>
      <c r="V4702">
        <v>0</v>
      </c>
      <c r="W4702" t="b">
        <f>FALSE()</f>
        <v>0</v>
      </c>
    </row>
    <row r="4703" spans="1:23" x14ac:dyDescent="0.2">
      <c r="A4703" t="s">
        <v>9317</v>
      </c>
      <c r="B4703" t="s">
        <v>9318</v>
      </c>
      <c r="C4703" t="s">
        <v>43</v>
      </c>
      <c r="D4703" t="s">
        <v>44</v>
      </c>
      <c r="E4703" s="22">
        <v>258724.33</v>
      </c>
      <c r="F4703" s="22">
        <v>328344.83</v>
      </c>
      <c r="G4703" s="22">
        <v>429517.34</v>
      </c>
      <c r="H4703" s="22">
        <v>350266.72</v>
      </c>
      <c r="I4703" s="22">
        <v>366729.86</v>
      </c>
      <c r="J4703" s="23">
        <v>104</v>
      </c>
      <c r="K4703" s="22">
        <v>489107.31</v>
      </c>
      <c r="L4703" s="23">
        <v>129</v>
      </c>
      <c r="M4703" s="22">
        <v>353531.4</v>
      </c>
      <c r="N4703" s="23">
        <v>98</v>
      </c>
      <c r="O4703" s="23">
        <v>435</v>
      </c>
      <c r="P4703" s="23">
        <v>383</v>
      </c>
      <c r="Q4703" s="24">
        <v>1.8904573450823099</v>
      </c>
      <c r="R4703" s="24">
        <v>1.36543386372375</v>
      </c>
      <c r="S4703" s="24">
        <v>0.88045977011494303</v>
      </c>
      <c r="T4703" s="24">
        <f t="shared" si="73"/>
        <v>0.27154046997389036</v>
      </c>
      <c r="U4703" s="25">
        <v>0</v>
      </c>
      <c r="V4703">
        <v>1</v>
      </c>
      <c r="W4703" t="b">
        <f>FALSE()</f>
        <v>0</v>
      </c>
    </row>
    <row r="4704" spans="1:23" x14ac:dyDescent="0.2">
      <c r="A4704" t="s">
        <v>9319</v>
      </c>
      <c r="B4704" t="s">
        <v>9320</v>
      </c>
      <c r="C4704" t="s">
        <v>52</v>
      </c>
      <c r="D4704" t="s">
        <v>44</v>
      </c>
      <c r="E4704" s="22">
        <v>53691</v>
      </c>
      <c r="F4704" s="22">
        <v>56996</v>
      </c>
      <c r="G4704" s="22">
        <v>99711</v>
      </c>
      <c r="H4704" s="22">
        <v>79343</v>
      </c>
      <c r="I4704" s="22">
        <v>98576</v>
      </c>
      <c r="J4704" s="23">
        <v>17</v>
      </c>
      <c r="K4704" s="22">
        <v>66682</v>
      </c>
      <c r="L4704" s="23">
        <v>12</v>
      </c>
      <c r="M4704" s="22">
        <v>44288</v>
      </c>
      <c r="N4704" s="23">
        <v>10</v>
      </c>
      <c r="O4704" s="23">
        <v>21</v>
      </c>
      <c r="P4704" s="23">
        <v>26</v>
      </c>
      <c r="Q4704" s="24">
        <v>1.2419586150379001</v>
      </c>
      <c r="R4704" s="24">
        <v>0.89703814514913804</v>
      </c>
      <c r="S4704" s="24">
        <v>1.2380952380952399</v>
      </c>
      <c r="T4704" s="24">
        <f t="shared" si="73"/>
        <v>0.65384615384615385</v>
      </c>
      <c r="U4704" s="25">
        <v>0</v>
      </c>
      <c r="V4704">
        <v>1</v>
      </c>
      <c r="W4704" t="b">
        <f>FALSE()</f>
        <v>0</v>
      </c>
    </row>
    <row r="4705" spans="1:23" x14ac:dyDescent="0.2">
      <c r="A4705" t="s">
        <v>9321</v>
      </c>
      <c r="B4705" t="s">
        <v>9322</v>
      </c>
      <c r="C4705" t="s">
        <v>2224</v>
      </c>
      <c r="D4705" t="s">
        <v>44</v>
      </c>
      <c r="E4705" s="22">
        <v>388034</v>
      </c>
      <c r="F4705" s="22">
        <v>443374</v>
      </c>
      <c r="G4705" s="22">
        <v>454884</v>
      </c>
      <c r="H4705" s="22">
        <v>415568</v>
      </c>
      <c r="I4705" s="22">
        <v>370451</v>
      </c>
      <c r="J4705" s="23">
        <v>86</v>
      </c>
      <c r="K4705" s="22">
        <v>416380</v>
      </c>
      <c r="L4705" s="23">
        <v>87</v>
      </c>
      <c r="M4705" s="22">
        <v>296421</v>
      </c>
      <c r="N4705" s="23">
        <v>73</v>
      </c>
      <c r="O4705" s="23">
        <v>118</v>
      </c>
      <c r="P4705" s="23">
        <v>119</v>
      </c>
      <c r="Q4705" s="24">
        <v>1.0730502997160001</v>
      </c>
      <c r="R4705" s="24">
        <v>0.77503955353584397</v>
      </c>
      <c r="S4705" s="24">
        <v>1.00847457627119</v>
      </c>
      <c r="T4705" s="24">
        <f t="shared" si="73"/>
        <v>0.72268907563025209</v>
      </c>
      <c r="U4705" s="25">
        <v>0</v>
      </c>
      <c r="V4705">
        <v>1</v>
      </c>
      <c r="W4705" t="b">
        <f>FALSE()</f>
        <v>0</v>
      </c>
    </row>
    <row r="4706" spans="1:23" x14ac:dyDescent="0.2">
      <c r="A4706" t="s">
        <v>9323</v>
      </c>
      <c r="B4706" t="s">
        <v>9324</v>
      </c>
      <c r="C4706" t="s">
        <v>74</v>
      </c>
      <c r="D4706" t="s">
        <v>44</v>
      </c>
      <c r="E4706" s="22">
        <v>1056614.94</v>
      </c>
      <c r="F4706" s="22">
        <v>1252342.3500000001</v>
      </c>
      <c r="G4706" s="22">
        <v>1374580.86</v>
      </c>
      <c r="H4706" s="22">
        <v>1533827.22</v>
      </c>
      <c r="I4706" s="22">
        <v>1588419.63</v>
      </c>
      <c r="J4706" s="23">
        <v>264</v>
      </c>
      <c r="K4706" s="22">
        <v>1349110.38</v>
      </c>
      <c r="L4706" s="23">
        <v>214</v>
      </c>
      <c r="M4706" s="22">
        <v>981515.46</v>
      </c>
      <c r="N4706" s="23">
        <v>181</v>
      </c>
      <c r="O4706" s="23">
        <v>325</v>
      </c>
      <c r="P4706" s="23">
        <v>335</v>
      </c>
      <c r="Q4706" s="24">
        <v>1.27682311590256</v>
      </c>
      <c r="R4706" s="24">
        <v>0.82921341283121697</v>
      </c>
      <c r="S4706" s="24">
        <v>1.03076923076923</v>
      </c>
      <c r="T4706" s="24">
        <f t="shared" si="73"/>
        <v>0.78805970149253735</v>
      </c>
      <c r="U4706" s="25">
        <v>0</v>
      </c>
      <c r="V4706">
        <v>1</v>
      </c>
      <c r="W4706" t="b">
        <f>FALSE()</f>
        <v>0</v>
      </c>
    </row>
    <row r="4707" spans="1:23" x14ac:dyDescent="0.2">
      <c r="A4707" t="s">
        <v>9325</v>
      </c>
      <c r="B4707" t="s">
        <v>9326</v>
      </c>
      <c r="C4707" t="s">
        <v>48</v>
      </c>
      <c r="D4707" t="s">
        <v>44</v>
      </c>
      <c r="E4707" s="22">
        <v>89124</v>
      </c>
      <c r="F4707" s="22">
        <v>28876</v>
      </c>
      <c r="G4707" s="22"/>
      <c r="H4707" s="22"/>
      <c r="I4707" s="22"/>
      <c r="J4707" s="23"/>
      <c r="K4707" s="22"/>
      <c r="L4707" s="23"/>
      <c r="M4707" s="22"/>
      <c r="N4707" s="23"/>
      <c r="O4707" s="23"/>
      <c r="P4707" s="23"/>
      <c r="Q4707" s="24"/>
      <c r="R4707" s="24"/>
      <c r="S4707" s="24"/>
      <c r="T4707" s="24" t="str">
        <f t="shared" si="73"/>
        <v/>
      </c>
      <c r="U4707" s="25"/>
      <c r="V4707">
        <v>0</v>
      </c>
      <c r="W4707" t="b">
        <f>FALSE()</f>
        <v>0</v>
      </c>
    </row>
    <row r="4708" spans="1:23" x14ac:dyDescent="0.2">
      <c r="A4708" t="s">
        <v>9327</v>
      </c>
      <c r="B4708" t="s">
        <v>9328</v>
      </c>
      <c r="C4708" t="s">
        <v>48</v>
      </c>
      <c r="D4708" t="s">
        <v>44</v>
      </c>
      <c r="E4708" s="22">
        <v>135219</v>
      </c>
      <c r="F4708" s="22">
        <v>202884</v>
      </c>
      <c r="G4708" s="22">
        <v>228306</v>
      </c>
      <c r="H4708" s="22">
        <v>186090</v>
      </c>
      <c r="I4708" s="22">
        <v>256164</v>
      </c>
      <c r="J4708" s="23">
        <v>43</v>
      </c>
      <c r="K4708" s="22">
        <v>269639</v>
      </c>
      <c r="L4708" s="23">
        <v>53</v>
      </c>
      <c r="M4708" s="22">
        <v>152191</v>
      </c>
      <c r="N4708" s="23">
        <v>37</v>
      </c>
      <c r="O4708" s="23">
        <v>37</v>
      </c>
      <c r="P4708" s="23">
        <v>68</v>
      </c>
      <c r="Q4708" s="24">
        <v>1.9940910670837699</v>
      </c>
      <c r="R4708" s="24">
        <v>1.4402861177630299</v>
      </c>
      <c r="S4708" s="24">
        <v>1.8378378378378399</v>
      </c>
      <c r="T4708" s="24">
        <f t="shared" si="73"/>
        <v>0.63235294117647056</v>
      </c>
      <c r="U4708" s="25">
        <v>0</v>
      </c>
      <c r="V4708">
        <v>1</v>
      </c>
      <c r="W4708" t="b">
        <f>FALSE()</f>
        <v>0</v>
      </c>
    </row>
    <row r="4709" spans="1:23" x14ac:dyDescent="0.2">
      <c r="A4709" t="s">
        <v>9329</v>
      </c>
      <c r="B4709" t="s">
        <v>9184</v>
      </c>
      <c r="C4709" t="s">
        <v>84</v>
      </c>
      <c r="D4709" t="s">
        <v>44</v>
      </c>
      <c r="E4709" s="22">
        <v>152422</v>
      </c>
      <c r="F4709" s="22">
        <v>161112</v>
      </c>
      <c r="G4709" s="22">
        <v>248487</v>
      </c>
      <c r="H4709" s="22">
        <v>154174</v>
      </c>
      <c r="I4709" s="22">
        <v>344603</v>
      </c>
      <c r="J4709" s="23">
        <v>66</v>
      </c>
      <c r="K4709" s="22">
        <v>266175</v>
      </c>
      <c r="L4709" s="23">
        <v>61</v>
      </c>
      <c r="M4709" s="22">
        <v>151128</v>
      </c>
      <c r="N4709" s="23">
        <v>44</v>
      </c>
      <c r="O4709" s="23">
        <v>60</v>
      </c>
      <c r="P4709" s="23">
        <v>55</v>
      </c>
      <c r="Q4709" s="24">
        <v>1.7463030271220701</v>
      </c>
      <c r="R4709" s="24">
        <v>1.2613145151137699</v>
      </c>
      <c r="S4709" s="24">
        <v>0.91666666666666696</v>
      </c>
      <c r="T4709" s="24">
        <f t="shared" si="73"/>
        <v>1.2</v>
      </c>
      <c r="U4709" s="25">
        <v>0</v>
      </c>
      <c r="V4709">
        <v>3</v>
      </c>
      <c r="W4709" t="b">
        <f>FALSE()</f>
        <v>0</v>
      </c>
    </row>
    <row r="4710" spans="1:23" x14ac:dyDescent="0.2">
      <c r="A4710" t="s">
        <v>9330</v>
      </c>
      <c r="B4710" t="s">
        <v>9331</v>
      </c>
      <c r="C4710" t="s">
        <v>71</v>
      </c>
      <c r="D4710" t="s">
        <v>44</v>
      </c>
      <c r="E4710" s="22">
        <v>97854</v>
      </c>
      <c r="F4710" s="22">
        <v>75314</v>
      </c>
      <c r="G4710" s="22">
        <v>110912</v>
      </c>
      <c r="H4710" s="22">
        <v>63616</v>
      </c>
      <c r="I4710" s="22">
        <v>98692</v>
      </c>
      <c r="J4710" s="23">
        <v>18</v>
      </c>
      <c r="K4710" s="22">
        <v>53687</v>
      </c>
      <c r="L4710" s="23">
        <v>12</v>
      </c>
      <c r="M4710" s="22">
        <v>35334</v>
      </c>
      <c r="N4710" s="23">
        <v>9</v>
      </c>
      <c r="O4710" s="23">
        <v>87</v>
      </c>
      <c r="P4710" s="23">
        <v>137</v>
      </c>
      <c r="Q4710" s="24">
        <v>0.54864389805220004</v>
      </c>
      <c r="R4710" s="24">
        <v>0.39627286988231802</v>
      </c>
      <c r="S4710" s="24">
        <v>1.57471264367816</v>
      </c>
      <c r="T4710" s="24">
        <f t="shared" si="73"/>
        <v>0.13138686131386862</v>
      </c>
      <c r="U4710" s="25">
        <v>0</v>
      </c>
      <c r="V4710">
        <v>1</v>
      </c>
      <c r="W4710" t="b">
        <f>FALSE()</f>
        <v>0</v>
      </c>
    </row>
    <row r="4711" spans="1:23" x14ac:dyDescent="0.2">
      <c r="A4711" t="s">
        <v>9332</v>
      </c>
      <c r="B4711" t="s">
        <v>9333</v>
      </c>
      <c r="C4711" t="s">
        <v>63</v>
      </c>
      <c r="D4711" t="s">
        <v>44</v>
      </c>
      <c r="E4711" s="22">
        <v>653769</v>
      </c>
      <c r="F4711" s="22">
        <v>474976</v>
      </c>
      <c r="G4711" s="22">
        <v>362038</v>
      </c>
      <c r="H4711" s="22">
        <v>900933</v>
      </c>
      <c r="I4711" s="22">
        <v>1561396</v>
      </c>
      <c r="J4711" s="23">
        <v>285</v>
      </c>
      <c r="K4711" s="22">
        <v>2264398</v>
      </c>
      <c r="L4711" s="23">
        <v>391</v>
      </c>
      <c r="M4711" s="22">
        <v>1715605.6</v>
      </c>
      <c r="N4711" s="23">
        <v>342</v>
      </c>
      <c r="O4711" s="23">
        <v>331</v>
      </c>
      <c r="P4711" s="23">
        <v>569</v>
      </c>
      <c r="Q4711" s="24">
        <v>3.4636056466427698</v>
      </c>
      <c r="R4711" s="24">
        <v>2.5016827027667898</v>
      </c>
      <c r="S4711" s="24">
        <v>1.7190332326283999</v>
      </c>
      <c r="T4711" s="24">
        <f t="shared" si="73"/>
        <v>0.50087873462214416</v>
      </c>
      <c r="U4711" s="25">
        <v>1.91570881226053E-2</v>
      </c>
      <c r="V4711">
        <v>1</v>
      </c>
      <c r="W4711" t="b">
        <f>FALSE()</f>
        <v>0</v>
      </c>
    </row>
    <row r="4712" spans="1:23" x14ac:dyDescent="0.2">
      <c r="A4712" t="s">
        <v>9334</v>
      </c>
      <c r="B4712" t="s">
        <v>9335</v>
      </c>
      <c r="C4712" t="s">
        <v>84</v>
      </c>
      <c r="D4712" t="s">
        <v>142</v>
      </c>
      <c r="E4712" s="22">
        <v>371569</v>
      </c>
      <c r="F4712" s="22">
        <v>303995</v>
      </c>
      <c r="G4712" s="22">
        <v>157101</v>
      </c>
      <c r="H4712" s="22">
        <v>240141</v>
      </c>
      <c r="I4712" s="22">
        <v>315858</v>
      </c>
      <c r="J4712" s="23">
        <v>67</v>
      </c>
      <c r="K4712" s="22">
        <v>255618</v>
      </c>
      <c r="L4712" s="23">
        <v>50</v>
      </c>
      <c r="M4712" s="22">
        <v>198558</v>
      </c>
      <c r="N4712" s="23">
        <v>44</v>
      </c>
      <c r="O4712" s="23">
        <v>332</v>
      </c>
      <c r="P4712" s="23">
        <v>226</v>
      </c>
      <c r="Q4712" s="24">
        <v>0.68794221261730704</v>
      </c>
      <c r="R4712" s="24">
        <v>0.571730657697198</v>
      </c>
      <c r="S4712" s="24">
        <v>0.68072289156626498</v>
      </c>
      <c r="T4712" s="24">
        <f t="shared" si="73"/>
        <v>0.29646017699115046</v>
      </c>
      <c r="U4712" s="25">
        <v>0</v>
      </c>
      <c r="V4712">
        <v>1</v>
      </c>
      <c r="W4712" t="b">
        <f>FALSE()</f>
        <v>0</v>
      </c>
    </row>
    <row r="4713" spans="1:23" x14ac:dyDescent="0.2">
      <c r="A4713" t="s">
        <v>9336</v>
      </c>
      <c r="B4713" t="s">
        <v>9337</v>
      </c>
      <c r="C4713" t="s">
        <v>84</v>
      </c>
      <c r="D4713" t="s">
        <v>145</v>
      </c>
      <c r="E4713" s="22">
        <v>111764</v>
      </c>
      <c r="F4713" s="22">
        <v>143319</v>
      </c>
      <c r="G4713" s="22">
        <v>102289</v>
      </c>
      <c r="H4713" s="22">
        <v>146324</v>
      </c>
      <c r="I4713" s="22">
        <v>286859.28999999998</v>
      </c>
      <c r="J4713" s="23">
        <v>55</v>
      </c>
      <c r="K4713" s="22">
        <v>286287</v>
      </c>
      <c r="L4713" s="23">
        <v>57</v>
      </c>
      <c r="M4713" s="22">
        <v>390285.34</v>
      </c>
      <c r="N4713" s="23">
        <v>72</v>
      </c>
      <c r="O4713" s="23">
        <v>73</v>
      </c>
      <c r="P4713" s="23">
        <v>76</v>
      </c>
      <c r="Q4713" s="24">
        <v>2.5615314412512098</v>
      </c>
      <c r="R4713" s="24">
        <v>1.84643291367632</v>
      </c>
      <c r="S4713" s="24">
        <v>1.04109589041096</v>
      </c>
      <c r="T4713" s="24">
        <f t="shared" si="73"/>
        <v>0.72368421052631582</v>
      </c>
      <c r="U4713" s="25">
        <v>0.92957746478873204</v>
      </c>
      <c r="V4713">
        <v>6</v>
      </c>
      <c r="W4713" t="b">
        <f>FALSE()</f>
        <v>0</v>
      </c>
    </row>
    <row r="4714" spans="1:23" x14ac:dyDescent="0.2">
      <c r="A4714" t="s">
        <v>9338</v>
      </c>
      <c r="B4714" t="s">
        <v>9339</v>
      </c>
      <c r="C4714" t="s">
        <v>2224</v>
      </c>
      <c r="D4714" t="s">
        <v>145</v>
      </c>
      <c r="E4714" s="22">
        <v>460513</v>
      </c>
      <c r="F4714" s="22">
        <v>523405</v>
      </c>
      <c r="G4714" s="22">
        <v>422707</v>
      </c>
      <c r="H4714" s="22">
        <v>402320</v>
      </c>
      <c r="I4714" s="22">
        <v>651268</v>
      </c>
      <c r="J4714" s="23">
        <v>83</v>
      </c>
      <c r="K4714" s="22">
        <v>711862</v>
      </c>
      <c r="L4714" s="23">
        <v>87</v>
      </c>
      <c r="M4714" s="22">
        <v>437260</v>
      </c>
      <c r="N4714" s="23">
        <v>70</v>
      </c>
      <c r="O4714" s="23">
        <v>294</v>
      </c>
      <c r="P4714" s="23">
        <v>150</v>
      </c>
      <c r="Q4714" s="24">
        <v>1.5458021814802201</v>
      </c>
      <c r="R4714" s="24">
        <v>1.1142631239863099</v>
      </c>
      <c r="S4714" s="24">
        <v>0.51020408163265296</v>
      </c>
      <c r="T4714" s="24">
        <f t="shared" si="73"/>
        <v>0.55333333333333334</v>
      </c>
      <c r="U4714" s="25">
        <v>0</v>
      </c>
      <c r="V4714">
        <v>1</v>
      </c>
      <c r="W4714" t="b">
        <f>FALSE()</f>
        <v>0</v>
      </c>
    </row>
    <row r="4715" spans="1:23" x14ac:dyDescent="0.2">
      <c r="A4715" t="s">
        <v>9340</v>
      </c>
      <c r="B4715" t="s">
        <v>9341</v>
      </c>
      <c r="C4715" t="s">
        <v>43</v>
      </c>
      <c r="D4715" t="s">
        <v>44</v>
      </c>
      <c r="E4715" s="22">
        <v>88941.99</v>
      </c>
      <c r="F4715" s="22">
        <v>204654.02</v>
      </c>
      <c r="G4715" s="22">
        <v>249103.55</v>
      </c>
      <c r="H4715" s="22">
        <v>362448.14</v>
      </c>
      <c r="I4715" s="22">
        <v>265332.49</v>
      </c>
      <c r="J4715" s="23">
        <v>74</v>
      </c>
      <c r="K4715" s="22">
        <v>316210.83</v>
      </c>
      <c r="L4715" s="23">
        <v>81</v>
      </c>
      <c r="M4715" s="22">
        <v>403813.46</v>
      </c>
      <c r="N4715" s="23">
        <v>117</v>
      </c>
      <c r="O4715" s="23">
        <v>156</v>
      </c>
      <c r="P4715" s="23">
        <v>190</v>
      </c>
      <c r="Q4715" s="24">
        <v>3.5552479767992602</v>
      </c>
      <c r="R4715" s="24">
        <v>2.5678738502537799</v>
      </c>
      <c r="S4715" s="24">
        <v>1.2179487179487201</v>
      </c>
      <c r="T4715" s="24">
        <f t="shared" si="73"/>
        <v>0.38947368421052631</v>
      </c>
      <c r="U4715" s="25">
        <v>0</v>
      </c>
      <c r="V4715">
        <v>3</v>
      </c>
      <c r="W4715" t="b">
        <f>FALSE()</f>
        <v>0</v>
      </c>
    </row>
    <row r="4716" spans="1:23" x14ac:dyDescent="0.2">
      <c r="A4716" t="s">
        <v>9342</v>
      </c>
      <c r="B4716" t="s">
        <v>9343</v>
      </c>
      <c r="C4716" t="s">
        <v>122</v>
      </c>
      <c r="D4716" t="s">
        <v>145</v>
      </c>
      <c r="E4716" s="22">
        <v>788686.6</v>
      </c>
      <c r="F4716" s="22">
        <v>736165.95</v>
      </c>
      <c r="G4716" s="22">
        <v>727702.05</v>
      </c>
      <c r="H4716" s="22">
        <v>627419.5</v>
      </c>
      <c r="I4716" s="22">
        <v>444926</v>
      </c>
      <c r="J4716" s="23">
        <v>83</v>
      </c>
      <c r="K4716" s="22">
        <v>228275</v>
      </c>
      <c r="L4716" s="23">
        <v>37</v>
      </c>
      <c r="M4716" s="22">
        <v>117323.94</v>
      </c>
      <c r="N4716" s="23">
        <v>23</v>
      </c>
      <c r="O4716" s="23">
        <v>347</v>
      </c>
      <c r="P4716" s="23">
        <v>195</v>
      </c>
      <c r="Q4716" s="24">
        <v>0.28943689419853202</v>
      </c>
      <c r="R4716" s="24">
        <v>0.20863527156995301</v>
      </c>
      <c r="S4716" s="24">
        <v>0.561959654178674</v>
      </c>
      <c r="T4716" s="24">
        <f t="shared" si="73"/>
        <v>0.42564102564102563</v>
      </c>
      <c r="U4716" s="25">
        <v>0.27777777777777801</v>
      </c>
      <c r="V4716">
        <v>1</v>
      </c>
      <c r="W4716" t="b">
        <f>FALSE()</f>
        <v>0</v>
      </c>
    </row>
    <row r="4717" spans="1:23" x14ac:dyDescent="0.2">
      <c r="A4717" t="s">
        <v>9344</v>
      </c>
      <c r="B4717" t="s">
        <v>9345</v>
      </c>
      <c r="C4717" t="s">
        <v>84</v>
      </c>
      <c r="D4717" t="s">
        <v>44</v>
      </c>
      <c r="E4717" s="22">
        <v>3412971.32</v>
      </c>
      <c r="F4717" s="22">
        <v>4785783.71</v>
      </c>
      <c r="G4717" s="22">
        <v>6139352.6699999999</v>
      </c>
      <c r="H4717" s="22">
        <v>6713205.1799999997</v>
      </c>
      <c r="I4717" s="22">
        <v>9086265.75</v>
      </c>
      <c r="J4717" s="23">
        <v>1751</v>
      </c>
      <c r="K4717" s="22">
        <v>12597846.390000001</v>
      </c>
      <c r="L4717" s="23">
        <v>2259</v>
      </c>
      <c r="M4717" s="22">
        <v>9825236.3499999996</v>
      </c>
      <c r="N4717" s="23">
        <v>2054</v>
      </c>
      <c r="O4717" s="23">
        <v>1619</v>
      </c>
      <c r="P4717" s="23">
        <v>3094</v>
      </c>
      <c r="Q4717" s="24">
        <v>3.6911667895293099</v>
      </c>
      <c r="R4717" s="24">
        <v>2.39717230425551</v>
      </c>
      <c r="S4717" s="24">
        <v>1.91105620753552</v>
      </c>
      <c r="T4717" s="24">
        <f t="shared" si="73"/>
        <v>0.56593406593406592</v>
      </c>
      <c r="U4717" s="25">
        <v>8.3194675540765005E-3</v>
      </c>
      <c r="V4717">
        <v>1</v>
      </c>
      <c r="W4717" t="b">
        <f>FALSE()</f>
        <v>0</v>
      </c>
    </row>
    <row r="4718" spans="1:23" x14ac:dyDescent="0.2">
      <c r="A4718" t="s">
        <v>9346</v>
      </c>
      <c r="B4718" t="s">
        <v>9347</v>
      </c>
      <c r="C4718" t="s">
        <v>2224</v>
      </c>
      <c r="D4718" t="s">
        <v>44</v>
      </c>
      <c r="E4718" s="22">
        <v>360213.28</v>
      </c>
      <c r="F4718" s="22">
        <v>703759.7</v>
      </c>
      <c r="G4718" s="22">
        <v>643576.32999999996</v>
      </c>
      <c r="H4718" s="22">
        <v>673063.65</v>
      </c>
      <c r="I4718" s="22">
        <v>745808.67</v>
      </c>
      <c r="J4718" s="23">
        <v>166</v>
      </c>
      <c r="K4718" s="22">
        <v>618146.63</v>
      </c>
      <c r="L4718" s="23">
        <v>134</v>
      </c>
      <c r="M4718" s="22">
        <v>311898.33</v>
      </c>
      <c r="N4718" s="23">
        <v>68</v>
      </c>
      <c r="O4718" s="23">
        <v>310</v>
      </c>
      <c r="P4718" s="23">
        <v>313</v>
      </c>
      <c r="Q4718" s="24">
        <v>1.71605730360635</v>
      </c>
      <c r="R4718" s="24">
        <v>1.23946872460778</v>
      </c>
      <c r="S4718" s="24">
        <v>1.0096774193548399</v>
      </c>
      <c r="T4718" s="24">
        <f t="shared" si="73"/>
        <v>0.53035143769968052</v>
      </c>
      <c r="U4718" s="25">
        <v>0</v>
      </c>
      <c r="V4718">
        <v>1</v>
      </c>
      <c r="W4718" t="b">
        <f>FALSE()</f>
        <v>0</v>
      </c>
    </row>
    <row r="4719" spans="1:23" x14ac:dyDescent="0.2">
      <c r="A4719" t="s">
        <v>9348</v>
      </c>
      <c r="B4719" t="s">
        <v>9349</v>
      </c>
      <c r="C4719" t="s">
        <v>2501</v>
      </c>
      <c r="D4719" t="s">
        <v>44</v>
      </c>
      <c r="E4719" s="22">
        <v>129690</v>
      </c>
      <c r="F4719" s="22">
        <v>123807.49</v>
      </c>
      <c r="G4719" s="22">
        <v>139448</v>
      </c>
      <c r="H4719" s="22">
        <v>222900.17</v>
      </c>
      <c r="I4719" s="22">
        <v>238865.02</v>
      </c>
      <c r="J4719" s="23">
        <v>52</v>
      </c>
      <c r="K4719" s="22">
        <v>179557.15</v>
      </c>
      <c r="L4719" s="23">
        <v>45</v>
      </c>
      <c r="M4719" s="22">
        <v>131231.94</v>
      </c>
      <c r="N4719" s="23">
        <v>35</v>
      </c>
      <c r="O4719" s="23">
        <v>70</v>
      </c>
      <c r="P4719" s="23">
        <v>35</v>
      </c>
      <c r="Q4719" s="24">
        <v>1.38451037088442</v>
      </c>
      <c r="R4719" s="24">
        <v>1</v>
      </c>
      <c r="S4719" s="24">
        <v>0.5</v>
      </c>
      <c r="T4719" s="24">
        <f t="shared" si="73"/>
        <v>1.4857142857142858</v>
      </c>
      <c r="U4719" s="25">
        <v>0</v>
      </c>
      <c r="V4719">
        <v>3</v>
      </c>
      <c r="W4719" t="b">
        <f>FALSE()</f>
        <v>0</v>
      </c>
    </row>
    <row r="4720" spans="1:23" x14ac:dyDescent="0.2">
      <c r="A4720" t="s">
        <v>9350</v>
      </c>
      <c r="B4720" t="s">
        <v>9351</v>
      </c>
      <c r="C4720" t="s">
        <v>97</v>
      </c>
      <c r="D4720" t="s">
        <v>44</v>
      </c>
      <c r="E4720" s="22">
        <v>130035</v>
      </c>
      <c r="F4720" s="22">
        <v>177304.42</v>
      </c>
      <c r="G4720" s="22">
        <v>311032.58</v>
      </c>
      <c r="H4720" s="22">
        <v>318087</v>
      </c>
      <c r="I4720" s="22">
        <v>359465.42</v>
      </c>
      <c r="J4720" s="23">
        <v>66</v>
      </c>
      <c r="K4720" s="22">
        <v>248885.8</v>
      </c>
      <c r="L4720" s="23">
        <v>52</v>
      </c>
      <c r="M4720" s="22">
        <v>142260</v>
      </c>
      <c r="N4720" s="23">
        <v>30</v>
      </c>
      <c r="O4720" s="23">
        <v>74</v>
      </c>
      <c r="P4720" s="23">
        <v>88</v>
      </c>
      <c r="Q4720" s="24">
        <v>1.91399084861768</v>
      </c>
      <c r="R4720" s="24">
        <v>1.3824315721051901</v>
      </c>
      <c r="S4720" s="24">
        <v>1.1891891891891899</v>
      </c>
      <c r="T4720" s="24">
        <f t="shared" si="73"/>
        <v>0.75</v>
      </c>
      <c r="U4720" s="25">
        <v>0</v>
      </c>
      <c r="V4720">
        <v>1</v>
      </c>
      <c r="W4720" t="b">
        <f>FALSE()</f>
        <v>0</v>
      </c>
    </row>
    <row r="4721" spans="1:23" x14ac:dyDescent="0.2">
      <c r="A4721" t="s">
        <v>9352</v>
      </c>
      <c r="B4721" t="s">
        <v>9353</v>
      </c>
      <c r="C4721" t="s">
        <v>43</v>
      </c>
      <c r="D4721" t="s">
        <v>44</v>
      </c>
      <c r="E4721" s="22">
        <v>665566.44999999995</v>
      </c>
      <c r="F4721" s="22">
        <v>444465.45</v>
      </c>
      <c r="G4721" s="22">
        <v>481027.83</v>
      </c>
      <c r="H4721" s="22">
        <v>132502.99</v>
      </c>
      <c r="I4721" s="22"/>
      <c r="J4721" s="23"/>
      <c r="K4721" s="22"/>
      <c r="L4721" s="23"/>
      <c r="M4721" s="22"/>
      <c r="N4721" s="23"/>
      <c r="O4721" s="23"/>
      <c r="P4721" s="23"/>
      <c r="Q4721" s="24"/>
      <c r="R4721" s="24"/>
      <c r="S4721" s="24"/>
      <c r="T4721" s="24" t="str">
        <f t="shared" si="73"/>
        <v/>
      </c>
      <c r="U4721" s="25"/>
      <c r="V4721">
        <v>0</v>
      </c>
      <c r="W4721" t="b">
        <f>FALSE()</f>
        <v>0</v>
      </c>
    </row>
    <row r="4722" spans="1:23" x14ac:dyDescent="0.2">
      <c r="A4722" t="s">
        <v>9354</v>
      </c>
      <c r="B4722" t="s">
        <v>9355</v>
      </c>
      <c r="C4722" t="s">
        <v>63</v>
      </c>
      <c r="D4722" t="s">
        <v>44</v>
      </c>
      <c r="E4722" s="22">
        <v>364858</v>
      </c>
      <c r="F4722" s="22">
        <v>271263</v>
      </c>
      <c r="G4722" s="22">
        <v>400347</v>
      </c>
      <c r="H4722" s="22">
        <v>316650</v>
      </c>
      <c r="I4722" s="22">
        <v>29584</v>
      </c>
      <c r="J4722" s="23">
        <v>8</v>
      </c>
      <c r="K4722" s="22"/>
      <c r="L4722" s="23"/>
      <c r="M4722" s="22"/>
      <c r="N4722" s="23"/>
      <c r="O4722" s="23">
        <v>61</v>
      </c>
      <c r="P4722" s="23"/>
      <c r="Q4722" s="24"/>
      <c r="R4722" s="24"/>
      <c r="S4722" s="24"/>
      <c r="T4722" s="24" t="str">
        <f t="shared" si="73"/>
        <v/>
      </c>
      <c r="U4722" s="25">
        <v>0</v>
      </c>
      <c r="V4722">
        <v>0</v>
      </c>
      <c r="W4722" t="b">
        <f>FALSE()</f>
        <v>0</v>
      </c>
    </row>
    <row r="4723" spans="1:23" x14ac:dyDescent="0.2">
      <c r="A4723" t="s">
        <v>9356</v>
      </c>
      <c r="B4723" t="s">
        <v>9357</v>
      </c>
      <c r="C4723" t="s">
        <v>2151</v>
      </c>
      <c r="D4723" t="s">
        <v>44</v>
      </c>
      <c r="E4723" s="22"/>
      <c r="F4723" s="22">
        <v>231957</v>
      </c>
      <c r="G4723" s="22">
        <v>347817</v>
      </c>
      <c r="H4723" s="22">
        <v>245176</v>
      </c>
      <c r="I4723" s="22">
        <v>462971</v>
      </c>
      <c r="J4723" s="23">
        <v>124</v>
      </c>
      <c r="K4723" s="22">
        <v>496772</v>
      </c>
      <c r="L4723" s="23">
        <v>125</v>
      </c>
      <c r="M4723" s="22">
        <v>391944</v>
      </c>
      <c r="N4723" s="23">
        <v>118</v>
      </c>
      <c r="O4723" s="23">
        <v>376</v>
      </c>
      <c r="P4723" s="23">
        <v>311</v>
      </c>
      <c r="Q4723" s="24"/>
      <c r="R4723" s="24"/>
      <c r="S4723" s="24">
        <v>0.82712765957446799</v>
      </c>
      <c r="T4723" s="24">
        <f t="shared" si="73"/>
        <v>0.3987138263665595</v>
      </c>
      <c r="U4723" s="25">
        <v>0</v>
      </c>
      <c r="V4723">
        <v>1</v>
      </c>
      <c r="W4723" t="b">
        <f>FALSE()</f>
        <v>0</v>
      </c>
    </row>
    <row r="4724" spans="1:23" x14ac:dyDescent="0.2">
      <c r="A4724" t="s">
        <v>9358</v>
      </c>
      <c r="B4724" t="s">
        <v>9359</v>
      </c>
      <c r="C4724" t="s">
        <v>89</v>
      </c>
      <c r="D4724" t="s">
        <v>44</v>
      </c>
      <c r="E4724" s="22">
        <v>186197.34</v>
      </c>
      <c r="F4724" s="22">
        <v>306956.96000000002</v>
      </c>
      <c r="G4724" s="22">
        <v>548737.16</v>
      </c>
      <c r="H4724" s="22">
        <v>504763.69</v>
      </c>
      <c r="I4724" s="22">
        <v>517492.47</v>
      </c>
      <c r="J4724" s="23">
        <v>128</v>
      </c>
      <c r="K4724" s="22">
        <v>604623.39</v>
      </c>
      <c r="L4724" s="23">
        <v>163</v>
      </c>
      <c r="M4724" s="22">
        <v>425478.13</v>
      </c>
      <c r="N4724" s="23">
        <v>124</v>
      </c>
      <c r="O4724" s="23">
        <v>444</v>
      </c>
      <c r="P4724" s="23">
        <v>458</v>
      </c>
      <c r="Q4724" s="24">
        <v>3.2472181933426101</v>
      </c>
      <c r="R4724" s="24">
        <v>2.3453910217142799</v>
      </c>
      <c r="S4724" s="24">
        <v>1.0315315315315301</v>
      </c>
      <c r="T4724" s="24">
        <f t="shared" si="73"/>
        <v>0.27947598253275108</v>
      </c>
      <c r="U4724" s="25">
        <v>0</v>
      </c>
      <c r="V4724">
        <v>3</v>
      </c>
      <c r="W4724" t="b">
        <f>FALSE()</f>
        <v>0</v>
      </c>
    </row>
    <row r="4725" spans="1:23" x14ac:dyDescent="0.2">
      <c r="A4725" t="s">
        <v>9360</v>
      </c>
      <c r="B4725" t="s">
        <v>9361</v>
      </c>
      <c r="C4725" t="s">
        <v>114</v>
      </c>
      <c r="D4725" t="s">
        <v>44</v>
      </c>
      <c r="E4725" s="22">
        <v>2367557.29</v>
      </c>
      <c r="F4725" s="22">
        <v>2930369</v>
      </c>
      <c r="G4725" s="22">
        <v>2759012</v>
      </c>
      <c r="H4725" s="22">
        <v>2553077</v>
      </c>
      <c r="I4725" s="22">
        <v>2962276</v>
      </c>
      <c r="J4725" s="23">
        <v>619</v>
      </c>
      <c r="K4725" s="22">
        <v>2835837</v>
      </c>
      <c r="L4725" s="23">
        <v>602</v>
      </c>
      <c r="M4725" s="22">
        <v>2294311.69</v>
      </c>
      <c r="N4725" s="23">
        <v>528</v>
      </c>
      <c r="O4725" s="23">
        <v>895</v>
      </c>
      <c r="P4725" s="23">
        <v>592</v>
      </c>
      <c r="Q4725" s="24">
        <v>1.1977902338321</v>
      </c>
      <c r="R4725" s="24">
        <v>0.77788670590423004</v>
      </c>
      <c r="S4725" s="24">
        <v>0.66145251396647997</v>
      </c>
      <c r="T4725" s="24">
        <f t="shared" si="73"/>
        <v>1.0456081081081081</v>
      </c>
      <c r="U4725" s="25">
        <v>0</v>
      </c>
      <c r="V4725">
        <v>3</v>
      </c>
      <c r="W4725" t="b">
        <f>FALSE()</f>
        <v>0</v>
      </c>
    </row>
    <row r="4726" spans="1:23" x14ac:dyDescent="0.2">
      <c r="A4726" t="s">
        <v>9362</v>
      </c>
      <c r="B4726" t="s">
        <v>9363</v>
      </c>
      <c r="C4726" t="s">
        <v>141</v>
      </c>
      <c r="D4726" t="s">
        <v>145</v>
      </c>
      <c r="E4726" s="22">
        <v>122084</v>
      </c>
      <c r="F4726" s="22">
        <v>82298</v>
      </c>
      <c r="G4726" s="22">
        <v>86576</v>
      </c>
      <c r="H4726" s="22">
        <v>72558</v>
      </c>
      <c r="I4726" s="22">
        <v>59138</v>
      </c>
      <c r="J4726" s="23">
        <v>13</v>
      </c>
      <c r="K4726" s="22">
        <v>60290</v>
      </c>
      <c r="L4726" s="23">
        <v>13</v>
      </c>
      <c r="M4726" s="22">
        <v>47780</v>
      </c>
      <c r="N4726" s="23">
        <v>9</v>
      </c>
      <c r="O4726" s="23">
        <v>23</v>
      </c>
      <c r="P4726" s="23">
        <v>16</v>
      </c>
      <c r="Q4726" s="24">
        <v>0.49384030667409301</v>
      </c>
      <c r="R4726" s="24">
        <v>0.34130665094015999</v>
      </c>
      <c r="S4726" s="24">
        <v>0.69565217391304401</v>
      </c>
      <c r="T4726" s="24">
        <f t="shared" si="73"/>
        <v>0.8125</v>
      </c>
      <c r="U4726" s="25">
        <v>0</v>
      </c>
      <c r="V4726">
        <v>1</v>
      </c>
      <c r="W4726" t="b">
        <f>FALSE()</f>
        <v>0</v>
      </c>
    </row>
    <row r="4727" spans="1:23" x14ac:dyDescent="0.2">
      <c r="A4727" t="s">
        <v>9364</v>
      </c>
      <c r="B4727" t="s">
        <v>9365</v>
      </c>
      <c r="C4727" t="s">
        <v>63</v>
      </c>
      <c r="D4727" t="s">
        <v>142</v>
      </c>
      <c r="E4727" s="22">
        <v>4973586</v>
      </c>
      <c r="F4727" s="22">
        <v>4343223</v>
      </c>
      <c r="G4727" s="22">
        <v>4309688</v>
      </c>
      <c r="H4727" s="22">
        <v>4316399</v>
      </c>
      <c r="I4727" s="22">
        <v>5058909</v>
      </c>
      <c r="J4727" s="23">
        <v>1115</v>
      </c>
      <c r="K4727" s="22">
        <v>6577242</v>
      </c>
      <c r="L4727" s="23">
        <v>1291</v>
      </c>
      <c r="M4727" s="22">
        <v>5474767</v>
      </c>
      <c r="N4727" s="23">
        <v>1212</v>
      </c>
      <c r="O4727" s="23">
        <v>2410</v>
      </c>
      <c r="P4727" s="23">
        <v>2325</v>
      </c>
      <c r="Q4727" s="24">
        <v>1.32243455727919</v>
      </c>
      <c r="R4727" s="24">
        <v>1.00873967881649</v>
      </c>
      <c r="S4727" s="24">
        <v>0.96473029045643199</v>
      </c>
      <c r="T4727" s="24">
        <f t="shared" si="73"/>
        <v>0.47956989247311826</v>
      </c>
      <c r="U4727" s="25">
        <v>0.66509988249118701</v>
      </c>
      <c r="V4727">
        <v>2</v>
      </c>
      <c r="W4727" t="b">
        <f>FALSE()</f>
        <v>0</v>
      </c>
    </row>
    <row r="4728" spans="1:23" x14ac:dyDescent="0.2">
      <c r="A4728" t="s">
        <v>9366</v>
      </c>
      <c r="B4728" t="s">
        <v>9367</v>
      </c>
      <c r="C4728" t="s">
        <v>43</v>
      </c>
      <c r="D4728" t="s">
        <v>44</v>
      </c>
      <c r="E4728" s="22">
        <v>122231</v>
      </c>
      <c r="F4728" s="22">
        <v>167846</v>
      </c>
      <c r="G4728" s="22">
        <v>178140</v>
      </c>
      <c r="H4728" s="22">
        <v>240859</v>
      </c>
      <c r="I4728" s="22">
        <v>337439</v>
      </c>
      <c r="J4728" s="23">
        <v>91</v>
      </c>
      <c r="K4728" s="22">
        <v>184331</v>
      </c>
      <c r="L4728" s="23">
        <v>53</v>
      </c>
      <c r="M4728" s="22">
        <v>122852</v>
      </c>
      <c r="N4728" s="23">
        <v>39</v>
      </c>
      <c r="O4728" s="23">
        <v>80</v>
      </c>
      <c r="P4728" s="23">
        <v>68</v>
      </c>
      <c r="Q4728" s="24">
        <v>1.50805442154609</v>
      </c>
      <c r="R4728" s="24">
        <v>1.08923302653396</v>
      </c>
      <c r="S4728" s="24">
        <v>0.85</v>
      </c>
      <c r="T4728" s="24">
        <f t="shared" si="73"/>
        <v>1.338235294117647</v>
      </c>
      <c r="U4728" s="25">
        <v>0</v>
      </c>
      <c r="V4728">
        <v>3</v>
      </c>
      <c r="W4728" t="b">
        <f>FALSE()</f>
        <v>0</v>
      </c>
    </row>
    <row r="4729" spans="1:23" x14ac:dyDescent="0.2">
      <c r="A4729" t="s">
        <v>9368</v>
      </c>
      <c r="B4729" t="s">
        <v>9369</v>
      </c>
      <c r="C4729" t="s">
        <v>43</v>
      </c>
      <c r="D4729" t="s">
        <v>142</v>
      </c>
      <c r="E4729" s="22"/>
      <c r="F4729" s="22">
        <v>16211</v>
      </c>
      <c r="G4729" s="22">
        <v>48746</v>
      </c>
      <c r="H4729" s="22">
        <v>106777.83</v>
      </c>
      <c r="I4729" s="22">
        <v>193969.52</v>
      </c>
      <c r="J4729" s="23">
        <v>30</v>
      </c>
      <c r="K4729" s="22">
        <v>96538</v>
      </c>
      <c r="L4729" s="23">
        <v>15</v>
      </c>
      <c r="M4729" s="22">
        <v>297728</v>
      </c>
      <c r="N4729" s="23">
        <v>54</v>
      </c>
      <c r="O4729" s="23">
        <v>68</v>
      </c>
      <c r="P4729" s="23">
        <v>123</v>
      </c>
      <c r="Q4729" s="24"/>
      <c r="R4729" s="24"/>
      <c r="S4729" s="24">
        <v>1.80882352941177</v>
      </c>
      <c r="T4729" s="24">
        <f t="shared" si="73"/>
        <v>0.24390243902439024</v>
      </c>
      <c r="U4729" s="25">
        <v>0</v>
      </c>
      <c r="V4729">
        <v>3</v>
      </c>
      <c r="W4729" t="b">
        <f>FALSE()</f>
        <v>0</v>
      </c>
    </row>
    <row r="4730" spans="1:23" x14ac:dyDescent="0.2">
      <c r="A4730" t="s">
        <v>9370</v>
      </c>
      <c r="B4730" t="s">
        <v>9371</v>
      </c>
      <c r="C4730" t="s">
        <v>52</v>
      </c>
      <c r="D4730" t="s">
        <v>44</v>
      </c>
      <c r="E4730" s="22">
        <v>135580</v>
      </c>
      <c r="F4730" s="22">
        <v>124625</v>
      </c>
      <c r="G4730" s="22">
        <v>139190</v>
      </c>
      <c r="H4730" s="22">
        <v>101076</v>
      </c>
      <c r="I4730" s="22">
        <v>127021</v>
      </c>
      <c r="J4730" s="23">
        <v>33</v>
      </c>
      <c r="K4730" s="22">
        <v>200063</v>
      </c>
      <c r="L4730" s="23">
        <v>48</v>
      </c>
      <c r="M4730" s="22">
        <v>141229</v>
      </c>
      <c r="N4730" s="23">
        <v>42</v>
      </c>
      <c r="O4730" s="23">
        <v>100</v>
      </c>
      <c r="P4730" s="23">
        <v>99</v>
      </c>
      <c r="Q4730" s="24">
        <v>1.47560849682844</v>
      </c>
      <c r="R4730" s="24">
        <v>1.0657980812999099</v>
      </c>
      <c r="S4730" s="24">
        <v>0.99</v>
      </c>
      <c r="T4730" s="24">
        <f t="shared" si="73"/>
        <v>0.33333333333333331</v>
      </c>
      <c r="U4730" s="25">
        <v>0</v>
      </c>
      <c r="V4730">
        <v>1</v>
      </c>
      <c r="W4730" t="b">
        <f>FALSE()</f>
        <v>0</v>
      </c>
    </row>
    <row r="4731" spans="1:23" x14ac:dyDescent="0.2">
      <c r="A4731" t="s">
        <v>9372</v>
      </c>
      <c r="B4731" t="s">
        <v>9373</v>
      </c>
      <c r="C4731" t="s">
        <v>2224</v>
      </c>
      <c r="D4731" t="s">
        <v>145</v>
      </c>
      <c r="E4731" s="22">
        <v>322985</v>
      </c>
      <c r="F4731" s="22">
        <v>265340</v>
      </c>
      <c r="G4731" s="22">
        <v>238815</v>
      </c>
      <c r="H4731" s="22">
        <v>295680</v>
      </c>
      <c r="I4731" s="22">
        <v>271767</v>
      </c>
      <c r="J4731" s="23">
        <v>41</v>
      </c>
      <c r="K4731" s="22">
        <v>243715</v>
      </c>
      <c r="L4731" s="23">
        <v>34</v>
      </c>
      <c r="M4731" s="22">
        <v>174310</v>
      </c>
      <c r="N4731" s="23">
        <v>25</v>
      </c>
      <c r="O4731" s="23">
        <v>116</v>
      </c>
      <c r="P4731" s="23">
        <v>117</v>
      </c>
      <c r="Q4731" s="24">
        <v>0.75457064569562105</v>
      </c>
      <c r="R4731" s="24">
        <v>0.54391839720141399</v>
      </c>
      <c r="S4731" s="24">
        <v>1.0086206896551699</v>
      </c>
      <c r="T4731" s="24">
        <f t="shared" si="73"/>
        <v>0.3504273504273504</v>
      </c>
      <c r="U4731" s="25">
        <v>0</v>
      </c>
      <c r="V4731">
        <v>1</v>
      </c>
      <c r="W4731" t="b">
        <f>FALSE()</f>
        <v>0</v>
      </c>
    </row>
    <row r="4732" spans="1:23" x14ac:dyDescent="0.2">
      <c r="A4732" t="s">
        <v>9374</v>
      </c>
      <c r="B4732" t="s">
        <v>9375</v>
      </c>
      <c r="C4732" t="s">
        <v>92</v>
      </c>
      <c r="D4732" t="s">
        <v>44</v>
      </c>
      <c r="E4732" s="22">
        <v>317233.38</v>
      </c>
      <c r="F4732" s="22">
        <v>450092.29</v>
      </c>
      <c r="G4732" s="22">
        <v>414663.85</v>
      </c>
      <c r="H4732" s="22">
        <v>384243.27</v>
      </c>
      <c r="I4732" s="22">
        <v>399604.68</v>
      </c>
      <c r="J4732" s="23">
        <v>76</v>
      </c>
      <c r="K4732" s="22">
        <v>514834.18</v>
      </c>
      <c r="L4732" s="23">
        <v>87</v>
      </c>
      <c r="M4732" s="22">
        <v>307615.61</v>
      </c>
      <c r="N4732" s="23">
        <v>68</v>
      </c>
      <c r="O4732" s="23">
        <v>189</v>
      </c>
      <c r="P4732" s="23">
        <v>140</v>
      </c>
      <c r="Q4732" s="24">
        <v>1.62288779320764</v>
      </c>
      <c r="R4732" s="24">
        <v>1.17217452995383</v>
      </c>
      <c r="S4732" s="24">
        <v>0.74074074074074103</v>
      </c>
      <c r="T4732" s="24">
        <f t="shared" si="73"/>
        <v>0.54285714285714282</v>
      </c>
      <c r="U4732" s="25">
        <v>0</v>
      </c>
      <c r="V4732">
        <v>1</v>
      </c>
      <c r="W4732" t="b">
        <f>FALSE()</f>
        <v>0</v>
      </c>
    </row>
    <row r="4733" spans="1:23" x14ac:dyDescent="0.2">
      <c r="A4733" t="s">
        <v>9376</v>
      </c>
      <c r="B4733" t="s">
        <v>9377</v>
      </c>
      <c r="C4733" t="s">
        <v>1109</v>
      </c>
      <c r="D4733" t="s">
        <v>44</v>
      </c>
      <c r="E4733" s="22">
        <v>247358.44</v>
      </c>
      <c r="F4733" s="22">
        <v>367578.72</v>
      </c>
      <c r="G4733" s="22">
        <v>339510.31</v>
      </c>
      <c r="H4733" s="22">
        <v>242662</v>
      </c>
      <c r="I4733" s="22">
        <v>324559.57</v>
      </c>
      <c r="J4733" s="23">
        <v>65</v>
      </c>
      <c r="K4733" s="22">
        <v>407851.26</v>
      </c>
      <c r="L4733" s="23">
        <v>76</v>
      </c>
      <c r="M4733" s="22">
        <v>244894.97</v>
      </c>
      <c r="N4733" s="23">
        <v>49</v>
      </c>
      <c r="O4733" s="23">
        <v>152</v>
      </c>
      <c r="P4733" s="23">
        <v>152</v>
      </c>
      <c r="Q4733" s="24">
        <v>1.64882694117896</v>
      </c>
      <c r="R4733" s="24">
        <v>1.1909097799864801</v>
      </c>
      <c r="S4733" s="24">
        <v>1</v>
      </c>
      <c r="T4733" s="24">
        <f t="shared" si="73"/>
        <v>0.42763157894736842</v>
      </c>
      <c r="U4733" s="25">
        <v>0</v>
      </c>
      <c r="V4733">
        <v>1</v>
      </c>
      <c r="W4733" t="b">
        <f>FALSE()</f>
        <v>0</v>
      </c>
    </row>
    <row r="4734" spans="1:23" x14ac:dyDescent="0.2">
      <c r="A4734" t="s">
        <v>9378</v>
      </c>
      <c r="B4734" t="s">
        <v>9379</v>
      </c>
      <c r="C4734" t="s">
        <v>92</v>
      </c>
      <c r="D4734" t="s">
        <v>44</v>
      </c>
      <c r="E4734" s="22">
        <v>300798.73</v>
      </c>
      <c r="F4734" s="22">
        <v>223854</v>
      </c>
      <c r="G4734" s="22">
        <v>305114.03000000003</v>
      </c>
      <c r="H4734" s="22">
        <v>272517.40999999997</v>
      </c>
      <c r="I4734" s="22">
        <v>219142.39</v>
      </c>
      <c r="J4734" s="23">
        <v>47</v>
      </c>
      <c r="K4734" s="22">
        <v>341712.5</v>
      </c>
      <c r="L4734" s="23">
        <v>66</v>
      </c>
      <c r="M4734" s="22">
        <v>243986.89</v>
      </c>
      <c r="N4734" s="23">
        <v>55</v>
      </c>
      <c r="O4734" s="23">
        <v>158</v>
      </c>
      <c r="P4734" s="23">
        <v>119</v>
      </c>
      <c r="Q4734" s="24">
        <v>1.1360170968807</v>
      </c>
      <c r="R4734" s="24">
        <v>0.82051902302112401</v>
      </c>
      <c r="S4734" s="24">
        <v>0.753164556962025</v>
      </c>
      <c r="T4734" s="24">
        <f t="shared" si="73"/>
        <v>0.3949579831932773</v>
      </c>
      <c r="U4734" s="25">
        <v>0</v>
      </c>
      <c r="V4734">
        <v>1</v>
      </c>
      <c r="W4734" t="b">
        <f>FALSE()</f>
        <v>0</v>
      </c>
    </row>
    <row r="4735" spans="1:23" x14ac:dyDescent="0.2">
      <c r="A4735" t="s">
        <v>9380</v>
      </c>
      <c r="B4735" t="s">
        <v>9381</v>
      </c>
      <c r="C4735" t="s">
        <v>639</v>
      </c>
      <c r="D4735" t="s">
        <v>44</v>
      </c>
      <c r="E4735" s="22">
        <v>264486.34000000003</v>
      </c>
      <c r="F4735" s="22">
        <v>220027.41</v>
      </c>
      <c r="G4735" s="22">
        <v>260833.99</v>
      </c>
      <c r="H4735" s="22">
        <v>262643.65999999997</v>
      </c>
      <c r="I4735" s="22">
        <v>268591</v>
      </c>
      <c r="J4735" s="23">
        <v>60</v>
      </c>
      <c r="K4735" s="22">
        <v>345696</v>
      </c>
      <c r="L4735" s="23">
        <v>67</v>
      </c>
      <c r="M4735" s="22">
        <v>267737</v>
      </c>
      <c r="N4735" s="23">
        <v>55</v>
      </c>
      <c r="O4735" s="23">
        <v>132</v>
      </c>
      <c r="P4735" s="23">
        <v>132</v>
      </c>
      <c r="Q4735" s="24">
        <v>1.30704670796987</v>
      </c>
      <c r="R4735" s="24">
        <v>0.94404977778168397</v>
      </c>
      <c r="S4735" s="24">
        <v>1</v>
      </c>
      <c r="T4735" s="24">
        <f t="shared" si="73"/>
        <v>0.45454545454545453</v>
      </c>
      <c r="U4735" s="25">
        <v>0</v>
      </c>
      <c r="V4735">
        <v>1</v>
      </c>
      <c r="W4735" t="b">
        <f>FALSE()</f>
        <v>0</v>
      </c>
    </row>
    <row r="4736" spans="1:23" x14ac:dyDescent="0.2">
      <c r="A4736" t="s">
        <v>9382</v>
      </c>
      <c r="B4736" t="s">
        <v>9383</v>
      </c>
      <c r="C4736" t="s">
        <v>3617</v>
      </c>
      <c r="D4736" t="s">
        <v>44</v>
      </c>
      <c r="E4736" s="22">
        <v>342456.57</v>
      </c>
      <c r="F4736" s="22">
        <v>294245.08</v>
      </c>
      <c r="G4736" s="22">
        <v>247318.38</v>
      </c>
      <c r="H4736" s="22">
        <v>407993.35</v>
      </c>
      <c r="I4736" s="22">
        <v>516056.89</v>
      </c>
      <c r="J4736" s="23">
        <v>113</v>
      </c>
      <c r="K4736" s="22">
        <v>346465.63</v>
      </c>
      <c r="L4736" s="23">
        <v>71</v>
      </c>
      <c r="M4736" s="22">
        <v>273280.93</v>
      </c>
      <c r="N4736" s="23">
        <v>66</v>
      </c>
      <c r="O4736" s="23">
        <v>158</v>
      </c>
      <c r="P4736" s="23">
        <v>193</v>
      </c>
      <c r="Q4736" s="24">
        <v>1.01170676912404</v>
      </c>
      <c r="R4736" s="24">
        <v>0.73073253216425205</v>
      </c>
      <c r="S4736" s="24">
        <v>1.22151898734177</v>
      </c>
      <c r="T4736" s="24">
        <f t="shared" si="73"/>
        <v>0.58549222797927458</v>
      </c>
      <c r="U4736" s="25">
        <v>0</v>
      </c>
      <c r="V4736">
        <v>1</v>
      </c>
      <c r="W4736" t="b">
        <f>FALSE()</f>
        <v>0</v>
      </c>
    </row>
    <row r="4737" spans="1:23" x14ac:dyDescent="0.2">
      <c r="A4737" t="s">
        <v>9384</v>
      </c>
      <c r="B4737" t="s">
        <v>9385</v>
      </c>
      <c r="C4737" t="s">
        <v>63</v>
      </c>
      <c r="D4737" t="s">
        <v>44</v>
      </c>
      <c r="E4737" s="22">
        <v>231352.68</v>
      </c>
      <c r="F4737" s="22">
        <v>269189</v>
      </c>
      <c r="G4737" s="22">
        <v>230056</v>
      </c>
      <c r="H4737" s="22">
        <v>132370</v>
      </c>
      <c r="I4737" s="22">
        <v>185126</v>
      </c>
      <c r="J4737" s="23">
        <v>45</v>
      </c>
      <c r="K4737" s="22">
        <v>212147</v>
      </c>
      <c r="L4737" s="23">
        <v>47</v>
      </c>
      <c r="M4737" s="22">
        <v>176199</v>
      </c>
      <c r="N4737" s="23">
        <v>45</v>
      </c>
      <c r="O4737" s="23">
        <v>107</v>
      </c>
      <c r="P4737" s="23">
        <v>60</v>
      </c>
      <c r="Q4737" s="24">
        <v>0.91698527114533501</v>
      </c>
      <c r="R4737" s="24">
        <v>0.66231737257379397</v>
      </c>
      <c r="S4737" s="24">
        <v>0.56074766355140204</v>
      </c>
      <c r="T4737" s="24">
        <f t="shared" si="73"/>
        <v>0.75</v>
      </c>
      <c r="U4737" s="25">
        <v>0</v>
      </c>
      <c r="V4737">
        <v>1</v>
      </c>
      <c r="W4737" t="b">
        <f>FALSE()</f>
        <v>0</v>
      </c>
    </row>
    <row r="4738" spans="1:23" x14ac:dyDescent="0.2">
      <c r="A4738" t="s">
        <v>9386</v>
      </c>
      <c r="B4738" t="s">
        <v>9387</v>
      </c>
      <c r="C4738" t="s">
        <v>63</v>
      </c>
      <c r="D4738" t="s">
        <v>44</v>
      </c>
      <c r="E4738" s="22">
        <v>148395</v>
      </c>
      <c r="F4738" s="22">
        <v>139501</v>
      </c>
      <c r="G4738" s="22">
        <v>95009</v>
      </c>
      <c r="H4738" s="22">
        <v>157259</v>
      </c>
      <c r="I4738" s="22">
        <v>172961</v>
      </c>
      <c r="J4738" s="23">
        <v>35</v>
      </c>
      <c r="K4738" s="22">
        <v>181781</v>
      </c>
      <c r="L4738" s="23">
        <v>43</v>
      </c>
      <c r="M4738" s="22">
        <v>119356</v>
      </c>
      <c r="N4738" s="23">
        <v>34</v>
      </c>
      <c r="O4738" s="23">
        <v>57</v>
      </c>
      <c r="P4738" s="23">
        <v>60</v>
      </c>
      <c r="Q4738" s="24">
        <v>1.2249806260318701</v>
      </c>
      <c r="R4738" s="24">
        <v>0.88477533414889797</v>
      </c>
      <c r="S4738" s="24">
        <v>1.0526315789473699</v>
      </c>
      <c r="T4738" s="24">
        <f t="shared" si="73"/>
        <v>0.58333333333333337</v>
      </c>
      <c r="U4738" s="25">
        <v>0</v>
      </c>
      <c r="V4738">
        <v>1</v>
      </c>
      <c r="W4738" t="b">
        <f>FALSE()</f>
        <v>0</v>
      </c>
    </row>
    <row r="4739" spans="1:23" x14ac:dyDescent="0.2">
      <c r="A4739" t="s">
        <v>9388</v>
      </c>
      <c r="B4739" t="s">
        <v>9389</v>
      </c>
      <c r="C4739" t="s">
        <v>3726</v>
      </c>
      <c r="D4739" t="s">
        <v>44</v>
      </c>
      <c r="E4739" s="22">
        <v>34301</v>
      </c>
      <c r="F4739" s="22">
        <v>29611</v>
      </c>
      <c r="G4739" s="22">
        <v>28464</v>
      </c>
      <c r="H4739" s="22">
        <v>10918</v>
      </c>
      <c r="I4739" s="22"/>
      <c r="J4739" s="23"/>
      <c r="K4739" s="22"/>
      <c r="L4739" s="23"/>
      <c r="M4739" s="22"/>
      <c r="N4739" s="23"/>
      <c r="O4739" s="23"/>
      <c r="P4739" s="23"/>
      <c r="Q4739" s="24"/>
      <c r="R4739" s="24"/>
      <c r="S4739" s="24"/>
      <c r="T4739" s="24" t="str">
        <f t="shared" si="73"/>
        <v/>
      </c>
      <c r="U4739" s="25"/>
      <c r="V4739">
        <v>0</v>
      </c>
      <c r="W4739" t="b">
        <f>FALSE()</f>
        <v>0</v>
      </c>
    </row>
    <row r="4740" spans="1:23" x14ac:dyDescent="0.2">
      <c r="A4740" t="s">
        <v>9390</v>
      </c>
      <c r="B4740" t="s">
        <v>9391</v>
      </c>
      <c r="C4740" t="s">
        <v>2224</v>
      </c>
      <c r="D4740" t="s">
        <v>145</v>
      </c>
      <c r="E4740" s="22">
        <v>392898</v>
      </c>
      <c r="F4740" s="22">
        <v>393208</v>
      </c>
      <c r="G4740" s="22">
        <v>422409</v>
      </c>
      <c r="H4740" s="22">
        <v>497534</v>
      </c>
      <c r="I4740" s="22">
        <v>449790</v>
      </c>
      <c r="J4740" s="23">
        <v>54</v>
      </c>
      <c r="K4740" s="22">
        <v>619144</v>
      </c>
      <c r="L4740" s="23">
        <v>66</v>
      </c>
      <c r="M4740" s="22">
        <v>407075</v>
      </c>
      <c r="N4740" s="23">
        <v>64</v>
      </c>
      <c r="O4740" s="23">
        <v>144</v>
      </c>
      <c r="P4740" s="23">
        <v>137</v>
      </c>
      <c r="Q4740" s="24">
        <v>1.5758390218326399</v>
      </c>
      <c r="R4740" s="24">
        <v>1.1359146289244899</v>
      </c>
      <c r="S4740" s="24">
        <v>0.95138888888888895</v>
      </c>
      <c r="T4740" s="24">
        <f t="shared" si="73"/>
        <v>0.39416058394160586</v>
      </c>
      <c r="U4740" s="25">
        <v>0</v>
      </c>
      <c r="V4740">
        <v>0</v>
      </c>
      <c r="W4740" t="b">
        <f>FALSE()</f>
        <v>0</v>
      </c>
    </row>
    <row r="4741" spans="1:23" x14ac:dyDescent="0.2">
      <c r="A4741" t="s">
        <v>9392</v>
      </c>
      <c r="B4741" t="s">
        <v>9393</v>
      </c>
      <c r="C4741" t="s">
        <v>92</v>
      </c>
      <c r="D4741" t="s">
        <v>44</v>
      </c>
      <c r="E4741" s="22">
        <v>70051</v>
      </c>
      <c r="F4741" s="22"/>
      <c r="G4741" s="22"/>
      <c r="H4741" s="22"/>
      <c r="I4741" s="22"/>
      <c r="J4741" s="23"/>
      <c r="K4741" s="22"/>
      <c r="L4741" s="23"/>
      <c r="M4741" s="22"/>
      <c r="N4741" s="23"/>
      <c r="O4741" s="23"/>
      <c r="P4741" s="23"/>
      <c r="Q4741" s="24"/>
      <c r="R4741" s="24"/>
      <c r="S4741" s="24"/>
      <c r="T4741" s="24" t="str">
        <f t="shared" si="73"/>
        <v/>
      </c>
      <c r="U4741" s="25"/>
      <c r="V4741">
        <v>0</v>
      </c>
      <c r="W4741" t="b">
        <f>FALSE()</f>
        <v>0</v>
      </c>
    </row>
    <row r="4742" spans="1:23" x14ac:dyDescent="0.2">
      <c r="A4742" t="s">
        <v>9394</v>
      </c>
      <c r="B4742" t="s">
        <v>9395</v>
      </c>
      <c r="C4742" t="s">
        <v>63</v>
      </c>
      <c r="D4742" t="s">
        <v>44</v>
      </c>
      <c r="E4742" s="22">
        <v>569728.93999999994</v>
      </c>
      <c r="F4742" s="22">
        <v>793453</v>
      </c>
      <c r="G4742" s="22">
        <v>737615.97</v>
      </c>
      <c r="H4742" s="22">
        <v>700115.71</v>
      </c>
      <c r="I4742" s="22">
        <v>843712.19</v>
      </c>
      <c r="J4742" s="23">
        <v>205</v>
      </c>
      <c r="K4742" s="22">
        <v>629955.44999999995</v>
      </c>
      <c r="L4742" s="23">
        <v>140</v>
      </c>
      <c r="M4742" s="22">
        <v>435193.53</v>
      </c>
      <c r="N4742" s="23">
        <v>98</v>
      </c>
      <c r="O4742" s="23">
        <v>237</v>
      </c>
      <c r="P4742" s="23">
        <v>257</v>
      </c>
      <c r="Q4742" s="24">
        <v>1.10571081398814</v>
      </c>
      <c r="R4742" s="24">
        <v>0.79862949186998</v>
      </c>
      <c r="S4742" s="24">
        <v>1.0843881856540101</v>
      </c>
      <c r="T4742" s="24">
        <f t="shared" si="73"/>
        <v>0.7976653696498055</v>
      </c>
      <c r="U4742" s="25">
        <v>0</v>
      </c>
      <c r="V4742">
        <v>1</v>
      </c>
      <c r="W4742" t="b">
        <f>FALSE()</f>
        <v>0</v>
      </c>
    </row>
    <row r="4743" spans="1:23" x14ac:dyDescent="0.2">
      <c r="A4743" t="s">
        <v>9396</v>
      </c>
      <c r="B4743" t="s">
        <v>9397</v>
      </c>
      <c r="C4743" t="s">
        <v>71</v>
      </c>
      <c r="D4743" t="s">
        <v>145</v>
      </c>
      <c r="E4743" s="22">
        <v>44075</v>
      </c>
      <c r="F4743" s="22">
        <v>34849</v>
      </c>
      <c r="G4743" s="22">
        <v>29021</v>
      </c>
      <c r="H4743" s="22">
        <v>16736</v>
      </c>
      <c r="I4743" s="22">
        <v>29499</v>
      </c>
      <c r="J4743" s="23">
        <v>7</v>
      </c>
      <c r="K4743" s="22">
        <v>24036</v>
      </c>
      <c r="L4743" s="23">
        <v>5</v>
      </c>
      <c r="M4743" s="22">
        <v>30970</v>
      </c>
      <c r="N4743" s="23">
        <v>6</v>
      </c>
      <c r="O4743" s="23">
        <v>40</v>
      </c>
      <c r="P4743" s="23">
        <v>43</v>
      </c>
      <c r="Q4743" s="24">
        <v>0.54534316505955804</v>
      </c>
      <c r="R4743" s="24">
        <v>0.35185130275486298</v>
      </c>
      <c r="S4743" s="24">
        <v>1.075</v>
      </c>
      <c r="T4743" s="24">
        <f t="shared" ref="T4743:T4806" si="74">IFERROR(J4743/P4743,"")</f>
        <v>0.16279069767441862</v>
      </c>
      <c r="U4743" s="25">
        <v>0</v>
      </c>
      <c r="V4743">
        <v>1</v>
      </c>
      <c r="W4743" t="b">
        <f>FALSE()</f>
        <v>0</v>
      </c>
    </row>
    <row r="4744" spans="1:23" x14ac:dyDescent="0.2">
      <c r="A4744" t="s">
        <v>9398</v>
      </c>
      <c r="B4744" t="s">
        <v>9399</v>
      </c>
      <c r="C4744" t="s">
        <v>52</v>
      </c>
      <c r="D4744" t="s">
        <v>44</v>
      </c>
      <c r="E4744" s="22">
        <v>293332.02</v>
      </c>
      <c r="F4744" s="22">
        <v>360568.71</v>
      </c>
      <c r="G4744" s="22">
        <v>313051.53000000003</v>
      </c>
      <c r="H4744" s="22">
        <v>467722.05</v>
      </c>
      <c r="I4744" s="22">
        <v>567498.52</v>
      </c>
      <c r="J4744" s="23">
        <v>160</v>
      </c>
      <c r="K4744" s="22">
        <v>608184.80000000005</v>
      </c>
      <c r="L4744" s="23">
        <v>172</v>
      </c>
      <c r="M4744" s="22">
        <v>558830.64</v>
      </c>
      <c r="N4744" s="23">
        <v>183</v>
      </c>
      <c r="O4744" s="23">
        <v>223</v>
      </c>
      <c r="P4744" s="23">
        <v>405</v>
      </c>
      <c r="Q4744" s="24">
        <v>2.0733665557548102</v>
      </c>
      <c r="R4744" s="24">
        <v>1.497544980057</v>
      </c>
      <c r="S4744" s="24">
        <v>1.8161434977578499</v>
      </c>
      <c r="T4744" s="24">
        <f t="shared" si="74"/>
        <v>0.39506172839506171</v>
      </c>
      <c r="U4744" s="25">
        <v>0</v>
      </c>
      <c r="V4744">
        <v>1</v>
      </c>
      <c r="W4744" t="b">
        <f>FALSE()</f>
        <v>0</v>
      </c>
    </row>
    <row r="4745" spans="1:23" x14ac:dyDescent="0.2">
      <c r="A4745" t="s">
        <v>9400</v>
      </c>
      <c r="B4745" t="s">
        <v>9401</v>
      </c>
      <c r="C4745" t="s">
        <v>1109</v>
      </c>
      <c r="D4745" t="s">
        <v>44</v>
      </c>
      <c r="E4745" s="22">
        <v>31630</v>
      </c>
      <c r="F4745" s="22">
        <v>58533</v>
      </c>
      <c r="G4745" s="22">
        <v>157351</v>
      </c>
      <c r="H4745" s="22">
        <v>364662</v>
      </c>
      <c r="I4745" s="22">
        <v>974957</v>
      </c>
      <c r="J4745" s="23">
        <v>183</v>
      </c>
      <c r="K4745" s="22">
        <v>1446315</v>
      </c>
      <c r="L4745" s="23">
        <v>286</v>
      </c>
      <c r="M4745" s="22">
        <v>1414239</v>
      </c>
      <c r="N4745" s="23">
        <v>302</v>
      </c>
      <c r="O4745" s="23">
        <v>103</v>
      </c>
      <c r="P4745" s="23">
        <v>601</v>
      </c>
      <c r="Q4745" s="24">
        <v>45.726051217198901</v>
      </c>
      <c r="R4745" s="24">
        <v>31.4856335249533</v>
      </c>
      <c r="S4745" s="24">
        <v>5.8349514563106801</v>
      </c>
      <c r="T4745" s="24">
        <f t="shared" si="74"/>
        <v>0.30449251247920134</v>
      </c>
      <c r="U4745" s="25">
        <v>5.3459119496855299E-2</v>
      </c>
      <c r="V4745">
        <v>1</v>
      </c>
      <c r="W4745" t="b">
        <f>FALSE()</f>
        <v>0</v>
      </c>
    </row>
    <row r="4746" spans="1:23" x14ac:dyDescent="0.2">
      <c r="A4746" t="s">
        <v>9402</v>
      </c>
      <c r="B4746" t="s">
        <v>9403</v>
      </c>
      <c r="C4746" t="s">
        <v>63</v>
      </c>
      <c r="D4746" t="s">
        <v>44</v>
      </c>
      <c r="E4746" s="22">
        <v>3098</v>
      </c>
      <c r="F4746" s="22"/>
      <c r="G4746" s="22"/>
      <c r="H4746" s="22"/>
      <c r="I4746" s="22"/>
      <c r="J4746" s="23"/>
      <c r="K4746" s="22"/>
      <c r="L4746" s="23"/>
      <c r="M4746" s="22"/>
      <c r="N4746" s="23"/>
      <c r="O4746" s="23"/>
      <c r="P4746" s="23"/>
      <c r="Q4746" s="24"/>
      <c r="R4746" s="24"/>
      <c r="S4746" s="24"/>
      <c r="T4746" s="24" t="str">
        <f t="shared" si="74"/>
        <v/>
      </c>
      <c r="U4746" s="25"/>
      <c r="V4746">
        <v>0</v>
      </c>
      <c r="W4746" t="b">
        <f>FALSE()</f>
        <v>0</v>
      </c>
    </row>
    <row r="4747" spans="1:23" x14ac:dyDescent="0.2">
      <c r="A4747" t="s">
        <v>9404</v>
      </c>
      <c r="B4747" t="s">
        <v>9405</v>
      </c>
      <c r="C4747" t="s">
        <v>227</v>
      </c>
      <c r="D4747" t="s">
        <v>44</v>
      </c>
      <c r="E4747" s="22">
        <v>474358</v>
      </c>
      <c r="F4747" s="22">
        <v>392509</v>
      </c>
      <c r="G4747" s="22">
        <v>498710</v>
      </c>
      <c r="H4747" s="22">
        <v>562913</v>
      </c>
      <c r="I4747" s="22">
        <v>535272</v>
      </c>
      <c r="J4747" s="23">
        <v>133</v>
      </c>
      <c r="K4747" s="22">
        <v>402485</v>
      </c>
      <c r="L4747" s="23">
        <v>98</v>
      </c>
      <c r="M4747" s="22">
        <v>214870</v>
      </c>
      <c r="N4747" s="23">
        <v>57</v>
      </c>
      <c r="O4747" s="23">
        <v>355</v>
      </c>
      <c r="P4747" s="23">
        <v>254</v>
      </c>
      <c r="Q4747" s="24">
        <v>0.84848363472314203</v>
      </c>
      <c r="R4747" s="24">
        <v>0.61284021598273397</v>
      </c>
      <c r="S4747" s="24">
        <v>0.71549295774647903</v>
      </c>
      <c r="T4747" s="24">
        <f t="shared" si="74"/>
        <v>0.52362204724409445</v>
      </c>
      <c r="U4747" s="25">
        <v>0</v>
      </c>
      <c r="V4747">
        <v>1</v>
      </c>
      <c r="W4747" t="b">
        <f>FALSE()</f>
        <v>0</v>
      </c>
    </row>
    <row r="4748" spans="1:23" x14ac:dyDescent="0.2">
      <c r="A4748" t="s">
        <v>9406</v>
      </c>
      <c r="B4748" t="s">
        <v>9407</v>
      </c>
      <c r="C4748" t="s">
        <v>43</v>
      </c>
      <c r="D4748" t="s">
        <v>44</v>
      </c>
      <c r="E4748" s="22">
        <v>11744.5</v>
      </c>
      <c r="F4748" s="22">
        <v>12690</v>
      </c>
      <c r="G4748" s="22"/>
      <c r="H4748" s="22">
        <v>78904</v>
      </c>
      <c r="I4748" s="22">
        <v>43424</v>
      </c>
      <c r="J4748" s="23">
        <v>13</v>
      </c>
      <c r="K4748" s="22"/>
      <c r="L4748" s="23"/>
      <c r="M4748" s="22"/>
      <c r="N4748" s="23"/>
      <c r="O4748" s="23">
        <v>79</v>
      </c>
      <c r="P4748" s="23">
        <v>205</v>
      </c>
      <c r="Q4748" s="24"/>
      <c r="R4748" s="24"/>
      <c r="S4748" s="24">
        <v>2.59493670886076</v>
      </c>
      <c r="T4748" s="24">
        <f t="shared" si="74"/>
        <v>6.3414634146341464E-2</v>
      </c>
      <c r="U4748" s="25">
        <v>0</v>
      </c>
      <c r="V4748">
        <v>0</v>
      </c>
      <c r="W4748" t="b">
        <f>FALSE()</f>
        <v>0</v>
      </c>
    </row>
    <row r="4749" spans="1:23" x14ac:dyDescent="0.2">
      <c r="A4749" t="s">
        <v>9408</v>
      </c>
      <c r="B4749" t="s">
        <v>9409</v>
      </c>
      <c r="C4749" t="s">
        <v>43</v>
      </c>
      <c r="D4749" t="s">
        <v>44</v>
      </c>
      <c r="E4749" s="22">
        <v>222067</v>
      </c>
      <c r="F4749" s="22">
        <v>200064</v>
      </c>
      <c r="G4749" s="22">
        <v>205749</v>
      </c>
      <c r="H4749" s="22">
        <v>207301</v>
      </c>
      <c r="I4749" s="22">
        <v>490536</v>
      </c>
      <c r="J4749" s="23">
        <v>109</v>
      </c>
      <c r="K4749" s="22">
        <v>517860</v>
      </c>
      <c r="L4749" s="23">
        <v>115</v>
      </c>
      <c r="M4749" s="22">
        <v>269399</v>
      </c>
      <c r="N4749" s="23">
        <v>70</v>
      </c>
      <c r="O4749" s="23">
        <v>93</v>
      </c>
      <c r="P4749" s="23">
        <v>159</v>
      </c>
      <c r="Q4749" s="24">
        <v>2.33199890123251</v>
      </c>
      <c r="R4749" s="24">
        <v>1.68434917518375</v>
      </c>
      <c r="S4749" s="24">
        <v>1.7096774193548401</v>
      </c>
      <c r="T4749" s="24">
        <f t="shared" si="74"/>
        <v>0.68553459119496851</v>
      </c>
      <c r="U4749" s="25">
        <v>0</v>
      </c>
      <c r="V4749">
        <v>1</v>
      </c>
      <c r="W4749" t="b">
        <f>FALSE()</f>
        <v>0</v>
      </c>
    </row>
    <row r="4750" spans="1:23" x14ac:dyDescent="0.2">
      <c r="A4750" t="s">
        <v>9410</v>
      </c>
      <c r="B4750" t="s">
        <v>9411</v>
      </c>
      <c r="C4750" t="s">
        <v>2224</v>
      </c>
      <c r="D4750" t="s">
        <v>44</v>
      </c>
      <c r="E4750" s="22">
        <v>1001792.85</v>
      </c>
      <c r="F4750" s="22">
        <v>1262959.47</v>
      </c>
      <c r="G4750" s="22">
        <v>1342526.06</v>
      </c>
      <c r="H4750" s="22">
        <v>1433708.04</v>
      </c>
      <c r="I4750" s="22">
        <v>1453698.27</v>
      </c>
      <c r="J4750" s="23">
        <v>429</v>
      </c>
      <c r="K4750" s="22">
        <v>1492907.08</v>
      </c>
      <c r="L4750" s="23">
        <v>401</v>
      </c>
      <c r="M4750" s="22">
        <v>1139924.6000000001</v>
      </c>
      <c r="N4750" s="23">
        <v>334</v>
      </c>
      <c r="O4750" s="23">
        <v>1423</v>
      </c>
      <c r="P4750" s="23">
        <v>1432</v>
      </c>
      <c r="Q4750" s="24">
        <v>1.4902353116215601</v>
      </c>
      <c r="R4750" s="24">
        <v>1.0763626932383401</v>
      </c>
      <c r="S4750" s="24">
        <v>1.00632466619817</v>
      </c>
      <c r="T4750" s="24">
        <f t="shared" si="74"/>
        <v>0.29958100558659218</v>
      </c>
      <c r="U4750" s="25">
        <v>4.1208791208791002E-3</v>
      </c>
      <c r="V4750">
        <v>1</v>
      </c>
      <c r="W4750" t="b">
        <f>FALSE()</f>
        <v>0</v>
      </c>
    </row>
    <row r="4751" spans="1:23" x14ac:dyDescent="0.2">
      <c r="A4751" t="s">
        <v>9412</v>
      </c>
      <c r="B4751" t="s">
        <v>9413</v>
      </c>
      <c r="C4751" t="s">
        <v>43</v>
      </c>
      <c r="D4751" t="s">
        <v>44</v>
      </c>
      <c r="E4751" s="22">
        <v>276765.95</v>
      </c>
      <c r="F4751" s="22">
        <v>477736.71</v>
      </c>
      <c r="G4751" s="22">
        <v>1297042.6499999999</v>
      </c>
      <c r="H4751" s="22">
        <v>1543755.55</v>
      </c>
      <c r="I4751" s="22">
        <v>827118.43</v>
      </c>
      <c r="J4751" s="23">
        <v>131</v>
      </c>
      <c r="K4751" s="22">
        <v>835299.04</v>
      </c>
      <c r="L4751" s="23">
        <v>120</v>
      </c>
      <c r="M4751" s="22">
        <v>850491.49</v>
      </c>
      <c r="N4751" s="23">
        <v>136</v>
      </c>
      <c r="O4751" s="23">
        <v>187</v>
      </c>
      <c r="P4751" s="23">
        <v>454</v>
      </c>
      <c r="Q4751" s="24">
        <v>3.01807010580601</v>
      </c>
      <c r="R4751" s="24">
        <v>2.0781555978374802</v>
      </c>
      <c r="S4751" s="24">
        <v>2.42780748663102</v>
      </c>
      <c r="T4751" s="24">
        <f t="shared" si="74"/>
        <v>0.28854625550660795</v>
      </c>
      <c r="U4751" s="25">
        <v>0.17891373801916899</v>
      </c>
      <c r="V4751">
        <v>1</v>
      </c>
      <c r="W4751" t="b">
        <f>FALSE()</f>
        <v>0</v>
      </c>
    </row>
    <row r="4752" spans="1:23" x14ac:dyDescent="0.2">
      <c r="A4752" t="s">
        <v>9414</v>
      </c>
      <c r="B4752" t="s">
        <v>9415</v>
      </c>
      <c r="C4752" t="s">
        <v>84</v>
      </c>
      <c r="D4752" t="s">
        <v>44</v>
      </c>
      <c r="E4752" s="22">
        <v>99123</v>
      </c>
      <c r="F4752" s="22">
        <v>171955</v>
      </c>
      <c r="G4752" s="22">
        <v>150363</v>
      </c>
      <c r="H4752" s="22">
        <v>302089</v>
      </c>
      <c r="I4752" s="22">
        <v>333223</v>
      </c>
      <c r="J4752" s="23">
        <v>59</v>
      </c>
      <c r="K4752" s="22">
        <v>438667</v>
      </c>
      <c r="L4752" s="23">
        <v>64</v>
      </c>
      <c r="M4752" s="22">
        <v>522855</v>
      </c>
      <c r="N4752" s="23">
        <v>109</v>
      </c>
      <c r="O4752" s="23">
        <v>96</v>
      </c>
      <c r="P4752" s="23">
        <v>266</v>
      </c>
      <c r="Q4752" s="24">
        <v>4.4254814725139502</v>
      </c>
      <c r="R4752" s="24">
        <v>2.8740618410958101</v>
      </c>
      <c r="S4752" s="24">
        <v>2.7708333333333299</v>
      </c>
      <c r="T4752" s="24">
        <f t="shared" si="74"/>
        <v>0.22180451127819548</v>
      </c>
      <c r="U4752" s="25">
        <v>0</v>
      </c>
      <c r="V4752">
        <v>3</v>
      </c>
      <c r="W4752" t="b">
        <f>FALSE()</f>
        <v>0</v>
      </c>
    </row>
    <row r="4753" spans="1:23" x14ac:dyDescent="0.2">
      <c r="A4753" t="s">
        <v>9416</v>
      </c>
      <c r="B4753" t="s">
        <v>9417</v>
      </c>
      <c r="C4753" t="s">
        <v>2224</v>
      </c>
      <c r="D4753" t="s">
        <v>44</v>
      </c>
      <c r="E4753" s="22">
        <v>332906.21999999997</v>
      </c>
      <c r="F4753" s="22">
        <v>397567.92</v>
      </c>
      <c r="G4753" s="22">
        <v>479417</v>
      </c>
      <c r="H4753" s="22">
        <v>673836</v>
      </c>
      <c r="I4753" s="22">
        <v>770019.7</v>
      </c>
      <c r="J4753" s="23">
        <v>147</v>
      </c>
      <c r="K4753" s="22">
        <v>1018685</v>
      </c>
      <c r="L4753" s="23">
        <v>166</v>
      </c>
      <c r="M4753" s="22">
        <v>705912</v>
      </c>
      <c r="N4753" s="23">
        <v>163</v>
      </c>
      <c r="O4753" s="23">
        <v>296</v>
      </c>
      <c r="P4753" s="23">
        <v>287</v>
      </c>
      <c r="Q4753" s="24">
        <v>3.0599758694806001</v>
      </c>
      <c r="R4753" s="24">
        <v>1.9872549316430199</v>
      </c>
      <c r="S4753" s="24">
        <v>0.96959459459459496</v>
      </c>
      <c r="T4753" s="24">
        <f t="shared" si="74"/>
        <v>0.51219512195121952</v>
      </c>
      <c r="U4753" s="25">
        <v>0</v>
      </c>
      <c r="V4753">
        <v>3</v>
      </c>
      <c r="W4753" t="b">
        <f>FALSE()</f>
        <v>0</v>
      </c>
    </row>
    <row r="4754" spans="1:23" x14ac:dyDescent="0.2">
      <c r="A4754" t="s">
        <v>9418</v>
      </c>
      <c r="B4754" t="s">
        <v>9419</v>
      </c>
      <c r="C4754" t="s">
        <v>2224</v>
      </c>
      <c r="D4754" t="s">
        <v>44</v>
      </c>
      <c r="E4754" s="22">
        <v>214638.06</v>
      </c>
      <c r="F4754" s="22">
        <v>197658.35</v>
      </c>
      <c r="G4754" s="22">
        <v>92647.59</v>
      </c>
      <c r="H4754" s="22">
        <v>149231.69</v>
      </c>
      <c r="I4754" s="22">
        <v>36159</v>
      </c>
      <c r="J4754" s="23">
        <v>14</v>
      </c>
      <c r="K4754" s="22"/>
      <c r="L4754" s="23"/>
      <c r="M4754" s="22"/>
      <c r="N4754" s="23"/>
      <c r="O4754" s="23">
        <v>147</v>
      </c>
      <c r="P4754" s="23"/>
      <c r="Q4754" s="24"/>
      <c r="R4754" s="24"/>
      <c r="S4754" s="24"/>
      <c r="T4754" s="24" t="str">
        <f t="shared" si="74"/>
        <v/>
      </c>
      <c r="U4754" s="25">
        <v>0</v>
      </c>
      <c r="V4754">
        <v>0</v>
      </c>
      <c r="W4754" t="b">
        <f>FALSE()</f>
        <v>0</v>
      </c>
    </row>
    <row r="4755" spans="1:23" x14ac:dyDescent="0.2">
      <c r="A4755" t="s">
        <v>9420</v>
      </c>
      <c r="B4755" t="s">
        <v>7896</v>
      </c>
      <c r="C4755" t="s">
        <v>2151</v>
      </c>
      <c r="D4755" t="s">
        <v>44</v>
      </c>
      <c r="E4755" s="22">
        <v>9594</v>
      </c>
      <c r="F4755" s="22">
        <v>9560</v>
      </c>
      <c r="G4755" s="22">
        <v>30587.11</v>
      </c>
      <c r="H4755" s="22">
        <v>34382</v>
      </c>
      <c r="I4755" s="22">
        <v>13939</v>
      </c>
      <c r="J4755" s="23">
        <v>5</v>
      </c>
      <c r="K4755" s="22"/>
      <c r="L4755" s="23"/>
      <c r="M4755" s="22"/>
      <c r="N4755" s="23"/>
      <c r="O4755" s="23">
        <v>38</v>
      </c>
      <c r="P4755" s="23">
        <v>56</v>
      </c>
      <c r="Q4755" s="24"/>
      <c r="R4755" s="24"/>
      <c r="S4755" s="24">
        <v>1.4736842105263199</v>
      </c>
      <c r="T4755" s="24">
        <f t="shared" si="74"/>
        <v>8.9285714285714288E-2</v>
      </c>
      <c r="U4755" s="25">
        <v>0</v>
      </c>
      <c r="V4755">
        <v>0</v>
      </c>
      <c r="W4755" t="b">
        <f>FALSE()</f>
        <v>0</v>
      </c>
    </row>
    <row r="4756" spans="1:23" x14ac:dyDescent="0.2">
      <c r="A4756" t="s">
        <v>9421</v>
      </c>
      <c r="B4756" t="s">
        <v>9422</v>
      </c>
      <c r="C4756" t="s">
        <v>48</v>
      </c>
      <c r="D4756" t="s">
        <v>44</v>
      </c>
      <c r="E4756" s="22">
        <v>129918.71</v>
      </c>
      <c r="F4756" s="22">
        <v>174539.79</v>
      </c>
      <c r="G4756" s="22">
        <v>108755.15</v>
      </c>
      <c r="H4756" s="22">
        <v>110920.83</v>
      </c>
      <c r="I4756" s="22">
        <v>167798</v>
      </c>
      <c r="J4756" s="23">
        <v>29</v>
      </c>
      <c r="K4756" s="22">
        <v>106001</v>
      </c>
      <c r="L4756" s="23">
        <v>21</v>
      </c>
      <c r="M4756" s="22"/>
      <c r="N4756" s="23"/>
      <c r="O4756" s="23">
        <v>56</v>
      </c>
      <c r="P4756" s="23">
        <v>42</v>
      </c>
      <c r="Q4756" s="24">
        <v>0.81590249780035495</v>
      </c>
      <c r="R4756" s="24">
        <v>0.58930761008251697</v>
      </c>
      <c r="S4756" s="24">
        <v>0.75</v>
      </c>
      <c r="T4756" s="24">
        <f t="shared" si="74"/>
        <v>0.69047619047619047</v>
      </c>
      <c r="U4756" s="25">
        <v>0</v>
      </c>
      <c r="V4756">
        <v>1</v>
      </c>
      <c r="W4756" t="b">
        <f>FALSE()</f>
        <v>0</v>
      </c>
    </row>
    <row r="4757" spans="1:23" x14ac:dyDescent="0.2">
      <c r="A4757" t="s">
        <v>9423</v>
      </c>
      <c r="B4757" t="s">
        <v>9424</v>
      </c>
      <c r="C4757" t="s">
        <v>84</v>
      </c>
      <c r="D4757" t="s">
        <v>145</v>
      </c>
      <c r="E4757" s="22">
        <v>2745</v>
      </c>
      <c r="F4757" s="22"/>
      <c r="G4757" s="22"/>
      <c r="H4757" s="22"/>
      <c r="I4757" s="22"/>
      <c r="J4757" s="23"/>
      <c r="K4757" s="22"/>
      <c r="L4757" s="23"/>
      <c r="M4757" s="22"/>
      <c r="N4757" s="23"/>
      <c r="O4757" s="23"/>
      <c r="P4757" s="23"/>
      <c r="Q4757" s="24"/>
      <c r="R4757" s="24"/>
      <c r="S4757" s="24"/>
      <c r="T4757" s="24" t="str">
        <f t="shared" si="74"/>
        <v/>
      </c>
      <c r="U4757" s="25"/>
      <c r="V4757">
        <v>0</v>
      </c>
      <c r="W4757" t="b">
        <f>FALSE()</f>
        <v>0</v>
      </c>
    </row>
    <row r="4758" spans="1:23" x14ac:dyDescent="0.2">
      <c r="A4758" t="s">
        <v>9425</v>
      </c>
      <c r="B4758" t="s">
        <v>9426</v>
      </c>
      <c r="C4758" t="s">
        <v>3688</v>
      </c>
      <c r="D4758" t="s">
        <v>142</v>
      </c>
      <c r="E4758" s="22">
        <v>57332</v>
      </c>
      <c r="F4758" s="22">
        <v>24157</v>
      </c>
      <c r="G4758" s="22">
        <v>62196.26</v>
      </c>
      <c r="H4758" s="22">
        <v>54875</v>
      </c>
      <c r="I4758" s="22">
        <v>70728.740000000005</v>
      </c>
      <c r="J4758" s="23">
        <v>17</v>
      </c>
      <c r="K4758" s="22">
        <v>89021.119999999995</v>
      </c>
      <c r="L4758" s="23">
        <v>20</v>
      </c>
      <c r="M4758" s="22">
        <v>54245</v>
      </c>
      <c r="N4758" s="23">
        <v>9</v>
      </c>
      <c r="O4758" s="23">
        <v>24</v>
      </c>
      <c r="P4758" s="23">
        <v>28</v>
      </c>
      <c r="Q4758" s="24">
        <v>1.55273006348985</v>
      </c>
      <c r="R4758" s="24">
        <v>1.29043306856808</v>
      </c>
      <c r="S4758" s="24">
        <v>1.1666666666666701</v>
      </c>
      <c r="T4758" s="24">
        <f t="shared" si="74"/>
        <v>0.6071428571428571</v>
      </c>
      <c r="U4758" s="25">
        <v>0</v>
      </c>
      <c r="V4758">
        <v>1</v>
      </c>
      <c r="W4758" t="b">
        <f>FALSE()</f>
        <v>0</v>
      </c>
    </row>
    <row r="4759" spans="1:23" x14ac:dyDescent="0.2">
      <c r="A4759" t="s">
        <v>9427</v>
      </c>
      <c r="B4759" t="s">
        <v>9428</v>
      </c>
      <c r="C4759" t="s">
        <v>2224</v>
      </c>
      <c r="D4759" t="s">
        <v>44</v>
      </c>
      <c r="E4759" s="22">
        <v>898220.07</v>
      </c>
      <c r="F4759" s="22">
        <v>1076730</v>
      </c>
      <c r="G4759" s="22">
        <v>877147</v>
      </c>
      <c r="H4759" s="22">
        <v>1818058.91</v>
      </c>
      <c r="I4759" s="22">
        <v>2613700.5099999998</v>
      </c>
      <c r="J4759" s="23">
        <v>497</v>
      </c>
      <c r="K4759" s="22">
        <v>3050524.57</v>
      </c>
      <c r="L4759" s="23">
        <v>572</v>
      </c>
      <c r="M4759" s="22">
        <v>2299460.0099999998</v>
      </c>
      <c r="N4759" s="23">
        <v>537</v>
      </c>
      <c r="O4759" s="23">
        <v>289</v>
      </c>
      <c r="P4759" s="23">
        <v>589</v>
      </c>
      <c r="Q4759" s="24">
        <v>3.3961883862158602</v>
      </c>
      <c r="R4759" s="24">
        <v>2.20560305282467</v>
      </c>
      <c r="S4759" s="24">
        <v>2.0380622837370201</v>
      </c>
      <c r="T4759" s="24">
        <f t="shared" si="74"/>
        <v>0.84380305602716466</v>
      </c>
      <c r="U4759" s="25">
        <v>0</v>
      </c>
      <c r="V4759">
        <v>1</v>
      </c>
      <c r="W4759" t="b">
        <f>FALSE()</f>
        <v>0</v>
      </c>
    </row>
    <row r="4760" spans="1:23" x14ac:dyDescent="0.2">
      <c r="A4760" t="s">
        <v>9429</v>
      </c>
      <c r="B4760" t="s">
        <v>9430</v>
      </c>
      <c r="C4760" t="s">
        <v>74</v>
      </c>
      <c r="D4760" t="s">
        <v>44</v>
      </c>
      <c r="E4760" s="22">
        <v>1206973</v>
      </c>
      <c r="F4760" s="22">
        <v>1222679.48</v>
      </c>
      <c r="G4760" s="22">
        <v>1139076.01</v>
      </c>
      <c r="H4760" s="22">
        <v>621889.24</v>
      </c>
      <c r="I4760" s="22">
        <v>807916.79</v>
      </c>
      <c r="J4760" s="23">
        <v>166</v>
      </c>
      <c r="K4760" s="22">
        <v>1286567.22</v>
      </c>
      <c r="L4760" s="23">
        <v>211</v>
      </c>
      <c r="M4760" s="22">
        <v>949431.41</v>
      </c>
      <c r="N4760" s="23">
        <v>193</v>
      </c>
      <c r="O4760" s="23">
        <v>452</v>
      </c>
      <c r="P4760" s="23">
        <v>323</v>
      </c>
      <c r="Q4760" s="24">
        <v>1.0659453194064801</v>
      </c>
      <c r="R4760" s="24">
        <v>0.73397905113328898</v>
      </c>
      <c r="S4760" s="24">
        <v>0.71460176991150404</v>
      </c>
      <c r="T4760" s="24">
        <f t="shared" si="74"/>
        <v>0.51393188854489169</v>
      </c>
      <c r="U4760" s="25">
        <v>0</v>
      </c>
      <c r="V4760">
        <v>1</v>
      </c>
      <c r="W4760" t="b">
        <f>FALSE()</f>
        <v>0</v>
      </c>
    </row>
    <row r="4761" spans="1:23" x14ac:dyDescent="0.2">
      <c r="A4761" t="s">
        <v>9431</v>
      </c>
      <c r="B4761" t="s">
        <v>9432</v>
      </c>
      <c r="C4761" t="s">
        <v>686</v>
      </c>
      <c r="D4761" t="s">
        <v>142</v>
      </c>
      <c r="E4761" s="22">
        <v>163700.79</v>
      </c>
      <c r="F4761" s="22">
        <v>149294.5</v>
      </c>
      <c r="G4761" s="22">
        <v>213499</v>
      </c>
      <c r="H4761" s="22">
        <v>282754.61</v>
      </c>
      <c r="I4761" s="22">
        <v>264199.89</v>
      </c>
      <c r="J4761" s="23">
        <v>28</v>
      </c>
      <c r="K4761" s="22">
        <v>299414.68</v>
      </c>
      <c r="L4761" s="23">
        <v>31</v>
      </c>
      <c r="M4761" s="22">
        <v>195712</v>
      </c>
      <c r="N4761" s="23">
        <v>29</v>
      </c>
      <c r="O4761" s="23">
        <v>672</v>
      </c>
      <c r="P4761" s="23">
        <v>960</v>
      </c>
      <c r="Q4761" s="24">
        <v>1.82903625571996</v>
      </c>
      <c r="R4761" s="24">
        <v>1.5200638691094699</v>
      </c>
      <c r="S4761" s="24">
        <v>1.4285714285714299</v>
      </c>
      <c r="T4761" s="24">
        <f t="shared" si="74"/>
        <v>2.9166666666666667E-2</v>
      </c>
      <c r="U4761" s="25">
        <v>0</v>
      </c>
      <c r="V4761">
        <v>1</v>
      </c>
      <c r="W4761" t="b">
        <f>FALSE()</f>
        <v>0</v>
      </c>
    </row>
    <row r="4762" spans="1:23" x14ac:dyDescent="0.2">
      <c r="A4762" t="s">
        <v>9433</v>
      </c>
      <c r="B4762" t="s">
        <v>9434</v>
      </c>
      <c r="C4762" t="s">
        <v>695</v>
      </c>
      <c r="D4762" t="s">
        <v>44</v>
      </c>
      <c r="E4762" s="22">
        <v>324434</v>
      </c>
      <c r="F4762" s="22">
        <v>334277</v>
      </c>
      <c r="G4762" s="22">
        <v>368392</v>
      </c>
      <c r="H4762" s="22">
        <v>273953</v>
      </c>
      <c r="I4762" s="22">
        <v>289492</v>
      </c>
      <c r="J4762" s="23">
        <v>95</v>
      </c>
      <c r="K4762" s="22">
        <v>415745</v>
      </c>
      <c r="L4762" s="23">
        <v>133</v>
      </c>
      <c r="M4762" s="22">
        <v>367660</v>
      </c>
      <c r="N4762" s="23">
        <v>127</v>
      </c>
      <c r="O4762" s="23">
        <v>148</v>
      </c>
      <c r="P4762" s="23">
        <v>230</v>
      </c>
      <c r="Q4762" s="24">
        <v>1.2814470739811501</v>
      </c>
      <c r="R4762" s="24">
        <v>0.83221637229473</v>
      </c>
      <c r="S4762" s="24">
        <v>1.5540540540540499</v>
      </c>
      <c r="T4762" s="24">
        <f t="shared" si="74"/>
        <v>0.41304347826086957</v>
      </c>
      <c r="U4762" s="25">
        <v>0</v>
      </c>
      <c r="V4762">
        <v>1</v>
      </c>
      <c r="W4762" t="b">
        <f>FALSE()</f>
        <v>0</v>
      </c>
    </row>
    <row r="4763" spans="1:23" x14ac:dyDescent="0.2">
      <c r="A4763" t="s">
        <v>9435</v>
      </c>
      <c r="B4763" t="s">
        <v>9436</v>
      </c>
      <c r="C4763" t="s">
        <v>63</v>
      </c>
      <c r="D4763" t="s">
        <v>44</v>
      </c>
      <c r="E4763" s="22">
        <v>379738.52</v>
      </c>
      <c r="F4763" s="22">
        <v>230801.01</v>
      </c>
      <c r="G4763" s="22">
        <v>215057.63</v>
      </c>
      <c r="H4763" s="22">
        <v>268046.88</v>
      </c>
      <c r="I4763" s="22">
        <v>278837.82</v>
      </c>
      <c r="J4763" s="23">
        <v>82</v>
      </c>
      <c r="K4763" s="22">
        <v>316229</v>
      </c>
      <c r="L4763" s="23">
        <v>64</v>
      </c>
      <c r="M4763" s="22">
        <v>188419.84</v>
      </c>
      <c r="N4763" s="23">
        <v>64</v>
      </c>
      <c r="O4763" s="23">
        <v>82</v>
      </c>
      <c r="P4763" s="23">
        <v>120</v>
      </c>
      <c r="Q4763" s="24">
        <v>0.83275460177176697</v>
      </c>
      <c r="R4763" s="24">
        <v>0.60147949721735094</v>
      </c>
      <c r="S4763" s="24">
        <v>1.4634146341463401</v>
      </c>
      <c r="T4763" s="24">
        <f t="shared" si="74"/>
        <v>0.68333333333333335</v>
      </c>
      <c r="U4763" s="25">
        <v>0</v>
      </c>
      <c r="V4763">
        <v>1</v>
      </c>
      <c r="W4763" t="b">
        <f>FALSE()</f>
        <v>0</v>
      </c>
    </row>
    <row r="4764" spans="1:23" x14ac:dyDescent="0.2">
      <c r="A4764" t="s">
        <v>9437</v>
      </c>
      <c r="B4764" t="s">
        <v>9438</v>
      </c>
      <c r="C4764" t="s">
        <v>67</v>
      </c>
      <c r="D4764" t="s">
        <v>44</v>
      </c>
      <c r="E4764" s="22">
        <v>263666.26</v>
      </c>
      <c r="F4764" s="22">
        <v>189386</v>
      </c>
      <c r="G4764" s="22">
        <v>167650.56</v>
      </c>
      <c r="H4764" s="22">
        <v>315883.5</v>
      </c>
      <c r="I4764" s="22">
        <v>394696.88</v>
      </c>
      <c r="J4764" s="23">
        <v>95</v>
      </c>
      <c r="K4764" s="22">
        <v>594841.32999999996</v>
      </c>
      <c r="L4764" s="23">
        <v>124</v>
      </c>
      <c r="M4764" s="22">
        <v>579930.65</v>
      </c>
      <c r="N4764" s="23">
        <v>134</v>
      </c>
      <c r="O4764" s="23">
        <v>100</v>
      </c>
      <c r="P4764" s="23">
        <v>83</v>
      </c>
      <c r="Q4764" s="24">
        <v>2.2560388651926901</v>
      </c>
      <c r="R4764" s="24">
        <v>1.6294849880767199</v>
      </c>
      <c r="S4764" s="24">
        <v>0.83</v>
      </c>
      <c r="T4764" s="24">
        <f t="shared" si="74"/>
        <v>1.1445783132530121</v>
      </c>
      <c r="U4764" s="25">
        <v>0</v>
      </c>
      <c r="V4764">
        <v>5</v>
      </c>
      <c r="W4764" t="b">
        <f>FALSE()</f>
        <v>0</v>
      </c>
    </row>
    <row r="4765" spans="1:23" x14ac:dyDescent="0.2">
      <c r="A4765" t="s">
        <v>9439</v>
      </c>
      <c r="B4765" t="s">
        <v>9440</v>
      </c>
      <c r="C4765" t="s">
        <v>84</v>
      </c>
      <c r="D4765" t="s">
        <v>44</v>
      </c>
      <c r="E4765" s="22">
        <v>81568</v>
      </c>
      <c r="F4765" s="22">
        <v>52114</v>
      </c>
      <c r="G4765" s="22">
        <v>24356</v>
      </c>
      <c r="H4765" s="22"/>
      <c r="I4765" s="22"/>
      <c r="J4765" s="23"/>
      <c r="K4765" s="22"/>
      <c r="L4765" s="23"/>
      <c r="M4765" s="22"/>
      <c r="N4765" s="23"/>
      <c r="O4765" s="23"/>
      <c r="P4765" s="23"/>
      <c r="Q4765" s="24"/>
      <c r="R4765" s="24"/>
      <c r="S4765" s="24"/>
      <c r="T4765" s="24" t="str">
        <f t="shared" si="74"/>
        <v/>
      </c>
      <c r="U4765" s="25"/>
      <c r="V4765">
        <v>0</v>
      </c>
      <c r="W4765" t="b">
        <f>FALSE()</f>
        <v>0</v>
      </c>
    </row>
    <row r="4766" spans="1:23" x14ac:dyDescent="0.2">
      <c r="A4766" t="s">
        <v>9441</v>
      </c>
      <c r="B4766" t="s">
        <v>9442</v>
      </c>
      <c r="C4766" t="s">
        <v>71</v>
      </c>
      <c r="D4766" t="s">
        <v>44</v>
      </c>
      <c r="E4766" s="22">
        <v>198142.14</v>
      </c>
      <c r="F4766" s="22">
        <v>219920.61</v>
      </c>
      <c r="G4766" s="22">
        <v>231496.2</v>
      </c>
      <c r="H4766" s="22">
        <v>238150</v>
      </c>
      <c r="I4766" s="22">
        <v>363779.57</v>
      </c>
      <c r="J4766" s="23">
        <v>114</v>
      </c>
      <c r="K4766" s="22">
        <v>382571.82</v>
      </c>
      <c r="L4766" s="23">
        <v>125</v>
      </c>
      <c r="M4766" s="22">
        <v>219614</v>
      </c>
      <c r="N4766" s="23">
        <v>84</v>
      </c>
      <c r="O4766" s="23">
        <v>154</v>
      </c>
      <c r="P4766" s="23">
        <v>117</v>
      </c>
      <c r="Q4766" s="24">
        <v>1.9307948324369599</v>
      </c>
      <c r="R4766" s="24">
        <v>1.3945687031608001</v>
      </c>
      <c r="S4766" s="24">
        <v>0.75974025974026005</v>
      </c>
      <c r="T4766" s="24">
        <f t="shared" si="74"/>
        <v>0.97435897435897434</v>
      </c>
      <c r="U4766" s="25">
        <v>0</v>
      </c>
      <c r="V4766">
        <v>1</v>
      </c>
      <c r="W4766" t="b">
        <f>FALSE()</f>
        <v>0</v>
      </c>
    </row>
    <row r="4767" spans="1:23" x14ac:dyDescent="0.2">
      <c r="A4767" t="s">
        <v>9443</v>
      </c>
      <c r="B4767" t="s">
        <v>9444</v>
      </c>
      <c r="C4767" t="s">
        <v>63</v>
      </c>
      <c r="D4767" t="s">
        <v>44</v>
      </c>
      <c r="E4767" s="22">
        <v>183349</v>
      </c>
      <c r="F4767" s="22">
        <v>185209</v>
      </c>
      <c r="G4767" s="22">
        <v>86601</v>
      </c>
      <c r="H4767" s="22"/>
      <c r="I4767" s="22"/>
      <c r="J4767" s="23"/>
      <c r="K4767" s="22"/>
      <c r="L4767" s="23"/>
      <c r="M4767" s="22"/>
      <c r="N4767" s="23"/>
      <c r="O4767" s="23"/>
      <c r="P4767" s="23"/>
      <c r="Q4767" s="24"/>
      <c r="R4767" s="24"/>
      <c r="S4767" s="24"/>
      <c r="T4767" s="24" t="str">
        <f t="shared" si="74"/>
        <v/>
      </c>
      <c r="U4767" s="25"/>
      <c r="V4767">
        <v>0</v>
      </c>
      <c r="W4767" t="b">
        <f>FALSE()</f>
        <v>0</v>
      </c>
    </row>
    <row r="4768" spans="1:23" x14ac:dyDescent="0.2">
      <c r="A4768" t="s">
        <v>9445</v>
      </c>
      <c r="B4768" t="s">
        <v>4793</v>
      </c>
      <c r="C4768" t="s">
        <v>84</v>
      </c>
      <c r="D4768" t="s">
        <v>44</v>
      </c>
      <c r="E4768" s="22">
        <v>547138.57999999996</v>
      </c>
      <c r="F4768" s="22">
        <v>526601.39</v>
      </c>
      <c r="G4768" s="22">
        <v>584761.69999999995</v>
      </c>
      <c r="H4768" s="22">
        <v>540625.46</v>
      </c>
      <c r="I4768" s="22">
        <v>643768.31000000006</v>
      </c>
      <c r="J4768" s="23">
        <v>143</v>
      </c>
      <c r="K4768" s="22">
        <v>620340.73</v>
      </c>
      <c r="L4768" s="23">
        <v>137</v>
      </c>
      <c r="M4768" s="22">
        <v>436215.44</v>
      </c>
      <c r="N4768" s="23">
        <v>112</v>
      </c>
      <c r="O4768" s="23">
        <v>333</v>
      </c>
      <c r="P4768" s="23">
        <v>346</v>
      </c>
      <c r="Q4768" s="24">
        <v>1.13379087616158</v>
      </c>
      <c r="R4768" s="24">
        <v>0.81891107499419902</v>
      </c>
      <c r="S4768" s="24">
        <v>1.03903903903904</v>
      </c>
      <c r="T4768" s="24">
        <f t="shared" si="74"/>
        <v>0.41329479768786126</v>
      </c>
      <c r="U4768" s="25">
        <v>0</v>
      </c>
      <c r="V4768">
        <v>1</v>
      </c>
      <c r="W4768" t="b">
        <f>FALSE()</f>
        <v>0</v>
      </c>
    </row>
    <row r="4769" spans="1:23" x14ac:dyDescent="0.2">
      <c r="A4769" t="s">
        <v>9446</v>
      </c>
      <c r="B4769" t="s">
        <v>9447</v>
      </c>
      <c r="C4769" t="s">
        <v>2224</v>
      </c>
      <c r="D4769" t="s">
        <v>145</v>
      </c>
      <c r="E4769" s="22">
        <v>214627.8</v>
      </c>
      <c r="F4769" s="22">
        <v>171541.5</v>
      </c>
      <c r="G4769" s="22">
        <v>159015.39000000001</v>
      </c>
      <c r="H4769" s="22">
        <v>165783</v>
      </c>
      <c r="I4769" s="22">
        <v>231567.32</v>
      </c>
      <c r="J4769" s="23">
        <v>51</v>
      </c>
      <c r="K4769" s="22">
        <v>269756.23</v>
      </c>
      <c r="L4769" s="23">
        <v>57</v>
      </c>
      <c r="M4769" s="22">
        <v>256291</v>
      </c>
      <c r="N4769" s="23">
        <v>54</v>
      </c>
      <c r="O4769" s="23">
        <v>134</v>
      </c>
      <c r="P4769" s="23">
        <v>151</v>
      </c>
      <c r="Q4769" s="24">
        <v>1.2568559618092301</v>
      </c>
      <c r="R4769" s="24">
        <v>0.81091400034233396</v>
      </c>
      <c r="S4769" s="24">
        <v>1.12686567164179</v>
      </c>
      <c r="T4769" s="24">
        <f t="shared" si="74"/>
        <v>0.33774834437086093</v>
      </c>
      <c r="U4769" s="25">
        <v>0</v>
      </c>
      <c r="V4769">
        <v>0</v>
      </c>
      <c r="W4769" t="b">
        <f>FALSE()</f>
        <v>0</v>
      </c>
    </row>
    <row r="4770" spans="1:23" x14ac:dyDescent="0.2">
      <c r="A4770" t="s">
        <v>9448</v>
      </c>
      <c r="B4770" t="s">
        <v>9449</v>
      </c>
      <c r="C4770" t="s">
        <v>84</v>
      </c>
      <c r="D4770" t="s">
        <v>145</v>
      </c>
      <c r="E4770" s="22">
        <v>74065</v>
      </c>
      <c r="F4770" s="22">
        <v>35615</v>
      </c>
      <c r="G4770" s="22">
        <v>47454</v>
      </c>
      <c r="H4770" s="22">
        <v>45063</v>
      </c>
      <c r="I4770" s="22">
        <v>29090</v>
      </c>
      <c r="J4770" s="23">
        <v>6</v>
      </c>
      <c r="K4770" s="22">
        <v>2763</v>
      </c>
      <c r="L4770" s="23">
        <v>1</v>
      </c>
      <c r="M4770" s="22"/>
      <c r="N4770" s="23"/>
      <c r="O4770" s="23">
        <v>37</v>
      </c>
      <c r="P4770" s="23">
        <v>24</v>
      </c>
      <c r="Q4770" s="24">
        <v>3.73050698710592E-2</v>
      </c>
      <c r="R4770" s="24">
        <v>2.68906747532533E-2</v>
      </c>
      <c r="S4770" s="24">
        <v>0.64864864864864902</v>
      </c>
      <c r="T4770" s="24">
        <f t="shared" si="74"/>
        <v>0.25</v>
      </c>
      <c r="U4770" s="25">
        <v>0</v>
      </c>
      <c r="V4770">
        <v>1</v>
      </c>
      <c r="W4770" t="b">
        <f>FALSE()</f>
        <v>0</v>
      </c>
    </row>
    <row r="4771" spans="1:23" x14ac:dyDescent="0.2">
      <c r="A4771" t="s">
        <v>9450</v>
      </c>
      <c r="B4771" t="s">
        <v>9451</v>
      </c>
      <c r="C4771" t="s">
        <v>84</v>
      </c>
      <c r="D4771" t="s">
        <v>44</v>
      </c>
      <c r="E4771" s="22">
        <v>316883.09999999998</v>
      </c>
      <c r="F4771" s="22">
        <v>221212.51</v>
      </c>
      <c r="G4771" s="22">
        <v>269743.86</v>
      </c>
      <c r="H4771" s="22">
        <v>384066.44</v>
      </c>
      <c r="I4771" s="22">
        <v>353445.86</v>
      </c>
      <c r="J4771" s="23">
        <v>66</v>
      </c>
      <c r="K4771" s="22">
        <v>314395.23</v>
      </c>
      <c r="L4771" s="23">
        <v>52</v>
      </c>
      <c r="M4771" s="22">
        <v>292447.44</v>
      </c>
      <c r="N4771" s="23">
        <v>49</v>
      </c>
      <c r="O4771" s="23">
        <v>74</v>
      </c>
      <c r="P4771" s="23">
        <v>100</v>
      </c>
      <c r="Q4771" s="24">
        <v>0.99214893441777097</v>
      </c>
      <c r="R4771" s="24">
        <v>0.71660635794587302</v>
      </c>
      <c r="S4771" s="24">
        <v>1.35135135135135</v>
      </c>
      <c r="T4771" s="24">
        <f t="shared" si="74"/>
        <v>0.66</v>
      </c>
      <c r="U4771" s="25">
        <v>0</v>
      </c>
      <c r="V4771">
        <v>1</v>
      </c>
      <c r="W4771" t="b">
        <f>FALSE()</f>
        <v>0</v>
      </c>
    </row>
    <row r="4772" spans="1:23" x14ac:dyDescent="0.2">
      <c r="A4772" t="s">
        <v>9452</v>
      </c>
      <c r="B4772" t="s">
        <v>9453</v>
      </c>
      <c r="C4772" t="s">
        <v>63</v>
      </c>
      <c r="D4772" t="s">
        <v>44</v>
      </c>
      <c r="E4772" s="22">
        <v>316056.75</v>
      </c>
      <c r="F4772" s="22">
        <v>289983.37</v>
      </c>
      <c r="G4772" s="22">
        <v>284722.78999999998</v>
      </c>
      <c r="H4772" s="22">
        <v>302714.34999999998</v>
      </c>
      <c r="I4772" s="22">
        <v>371556.08</v>
      </c>
      <c r="J4772" s="23">
        <v>85</v>
      </c>
      <c r="K4772" s="22">
        <v>261526.64</v>
      </c>
      <c r="L4772" s="23">
        <v>54</v>
      </c>
      <c r="M4772" s="22">
        <v>174533.15</v>
      </c>
      <c r="N4772" s="23">
        <v>38</v>
      </c>
      <c r="O4772" s="23">
        <v>82</v>
      </c>
      <c r="P4772" s="23">
        <v>113</v>
      </c>
      <c r="Q4772" s="24">
        <v>0.82746734565865199</v>
      </c>
      <c r="R4772" s="24">
        <v>0.59766063372285905</v>
      </c>
      <c r="S4772" s="24">
        <v>1.3780487804878101</v>
      </c>
      <c r="T4772" s="24">
        <f t="shared" si="74"/>
        <v>0.75221238938053092</v>
      </c>
      <c r="U4772" s="25">
        <v>0</v>
      </c>
      <c r="V4772">
        <v>1</v>
      </c>
      <c r="W4772" t="b">
        <f>FALSE()</f>
        <v>0</v>
      </c>
    </row>
    <row r="4773" spans="1:23" x14ac:dyDescent="0.2">
      <c r="A4773" t="s">
        <v>9454</v>
      </c>
      <c r="B4773" t="s">
        <v>9455</v>
      </c>
      <c r="C4773" t="s">
        <v>43</v>
      </c>
      <c r="D4773" t="s">
        <v>44</v>
      </c>
      <c r="E4773" s="22">
        <v>484501</v>
      </c>
      <c r="F4773" s="22">
        <v>1204366</v>
      </c>
      <c r="G4773" s="22">
        <v>931871</v>
      </c>
      <c r="H4773" s="22">
        <v>2544962</v>
      </c>
      <c r="I4773" s="22">
        <v>2258732</v>
      </c>
      <c r="J4773" s="23">
        <v>559</v>
      </c>
      <c r="K4773" s="22">
        <v>1721359</v>
      </c>
      <c r="L4773" s="23">
        <v>396</v>
      </c>
      <c r="M4773" s="22">
        <v>871074</v>
      </c>
      <c r="N4773" s="23">
        <v>258</v>
      </c>
      <c r="O4773" s="23">
        <v>394</v>
      </c>
      <c r="P4773" s="23">
        <v>862</v>
      </c>
      <c r="Q4773" s="24">
        <v>3.55284922012545</v>
      </c>
      <c r="R4773" s="24">
        <v>2.5661412834747601</v>
      </c>
      <c r="S4773" s="24">
        <v>2.1878172588832498</v>
      </c>
      <c r="T4773" s="24">
        <f t="shared" si="74"/>
        <v>0.64849187935034802</v>
      </c>
      <c r="U4773" s="25">
        <v>1.4388489208633001E-3</v>
      </c>
      <c r="V4773">
        <v>1</v>
      </c>
      <c r="W4773" t="b">
        <f>FALSE()</f>
        <v>0</v>
      </c>
    </row>
    <row r="4774" spans="1:23" x14ac:dyDescent="0.2">
      <c r="A4774" t="s">
        <v>9456</v>
      </c>
      <c r="B4774" t="s">
        <v>9457</v>
      </c>
      <c r="C4774" t="s">
        <v>67</v>
      </c>
      <c r="D4774" t="s">
        <v>44</v>
      </c>
      <c r="E4774" s="22">
        <v>1116597.08</v>
      </c>
      <c r="F4774" s="22">
        <v>1062693.3</v>
      </c>
      <c r="G4774" s="22">
        <v>1392297.18</v>
      </c>
      <c r="H4774" s="22">
        <v>1441620.88</v>
      </c>
      <c r="I4774" s="22">
        <v>1437544.8</v>
      </c>
      <c r="J4774" s="23">
        <v>302</v>
      </c>
      <c r="K4774" s="22">
        <v>1475311.05</v>
      </c>
      <c r="L4774" s="23">
        <v>312</v>
      </c>
      <c r="M4774" s="22">
        <v>1036821.44</v>
      </c>
      <c r="N4774" s="23">
        <v>252</v>
      </c>
      <c r="O4774" s="23">
        <v>439</v>
      </c>
      <c r="P4774" s="23">
        <v>553</v>
      </c>
      <c r="Q4774" s="24">
        <v>1.3212564105935201</v>
      </c>
      <c r="R4774" s="24">
        <v>0.95431311919282003</v>
      </c>
      <c r="S4774" s="24">
        <v>1.2596810933940801</v>
      </c>
      <c r="T4774" s="24">
        <f t="shared" si="74"/>
        <v>0.54611211573236895</v>
      </c>
      <c r="U4774" s="25">
        <v>0</v>
      </c>
      <c r="V4774">
        <v>1</v>
      </c>
      <c r="W4774" t="b">
        <f>FALSE()</f>
        <v>0</v>
      </c>
    </row>
    <row r="4775" spans="1:23" x14ac:dyDescent="0.2">
      <c r="A4775" t="s">
        <v>9458</v>
      </c>
      <c r="B4775" t="s">
        <v>9459</v>
      </c>
      <c r="C4775" t="s">
        <v>120</v>
      </c>
      <c r="D4775" t="s">
        <v>44</v>
      </c>
      <c r="E4775" s="22">
        <v>107422</v>
      </c>
      <c r="F4775" s="22">
        <v>112225</v>
      </c>
      <c r="G4775" s="22">
        <v>139216</v>
      </c>
      <c r="H4775" s="22">
        <v>117653</v>
      </c>
      <c r="I4775" s="22">
        <v>87863</v>
      </c>
      <c r="J4775" s="23">
        <v>17</v>
      </c>
      <c r="K4775" s="22">
        <v>75429</v>
      </c>
      <c r="L4775" s="23">
        <v>17</v>
      </c>
      <c r="M4775" s="22"/>
      <c r="N4775" s="23"/>
      <c r="O4775" s="23">
        <v>103</v>
      </c>
      <c r="P4775" s="23">
        <v>70</v>
      </c>
      <c r="Q4775" s="24">
        <v>0.70217460110591901</v>
      </c>
      <c r="R4775" s="24">
        <v>0.50716456580774805</v>
      </c>
      <c r="S4775" s="24">
        <v>0.67961165048543704</v>
      </c>
      <c r="T4775" s="24">
        <f t="shared" si="74"/>
        <v>0.24285714285714285</v>
      </c>
      <c r="U4775" s="25">
        <v>0</v>
      </c>
      <c r="V4775">
        <v>1</v>
      </c>
      <c r="W4775" t="b">
        <f>FALSE()</f>
        <v>0</v>
      </c>
    </row>
    <row r="4776" spans="1:23" x14ac:dyDescent="0.2">
      <c r="A4776" t="s">
        <v>9460</v>
      </c>
      <c r="B4776" t="s">
        <v>9461</v>
      </c>
      <c r="C4776" t="s">
        <v>250</v>
      </c>
      <c r="D4776" t="s">
        <v>44</v>
      </c>
      <c r="E4776" s="22">
        <v>53692</v>
      </c>
      <c r="F4776" s="22"/>
      <c r="G4776" s="22"/>
      <c r="H4776" s="22"/>
      <c r="I4776" s="22"/>
      <c r="J4776" s="23"/>
      <c r="K4776" s="22"/>
      <c r="L4776" s="23"/>
      <c r="M4776" s="22"/>
      <c r="N4776" s="23"/>
      <c r="O4776" s="23"/>
      <c r="P4776" s="23"/>
      <c r="Q4776" s="24"/>
      <c r="R4776" s="24"/>
      <c r="S4776" s="24"/>
      <c r="T4776" s="24" t="str">
        <f t="shared" si="74"/>
        <v/>
      </c>
      <c r="U4776" s="25"/>
      <c r="V4776">
        <v>0</v>
      </c>
      <c r="W4776" t="b">
        <f>FALSE()</f>
        <v>0</v>
      </c>
    </row>
    <row r="4777" spans="1:23" x14ac:dyDescent="0.2">
      <c r="A4777" t="s">
        <v>9462</v>
      </c>
      <c r="B4777" t="s">
        <v>9463</v>
      </c>
      <c r="C4777" t="s">
        <v>97</v>
      </c>
      <c r="D4777" t="s">
        <v>44</v>
      </c>
      <c r="E4777" s="22">
        <v>111610</v>
      </c>
      <c r="F4777" s="22">
        <v>127175.01</v>
      </c>
      <c r="G4777" s="22">
        <v>104631</v>
      </c>
      <c r="H4777" s="22">
        <v>8045</v>
      </c>
      <c r="I4777" s="22"/>
      <c r="J4777" s="23"/>
      <c r="K4777" s="22"/>
      <c r="L4777" s="23"/>
      <c r="M4777" s="22"/>
      <c r="N4777" s="23"/>
      <c r="O4777" s="23"/>
      <c r="P4777" s="23"/>
      <c r="Q4777" s="24"/>
      <c r="R4777" s="24"/>
      <c r="S4777" s="24"/>
      <c r="T4777" s="24" t="str">
        <f t="shared" si="74"/>
        <v/>
      </c>
      <c r="U4777" s="25"/>
      <c r="V4777">
        <v>0</v>
      </c>
      <c r="W4777" t="b">
        <f>FALSE()</f>
        <v>0</v>
      </c>
    </row>
    <row r="4778" spans="1:23" x14ac:dyDescent="0.2">
      <c r="A4778" t="s">
        <v>9464</v>
      </c>
      <c r="B4778" t="s">
        <v>9465</v>
      </c>
      <c r="C4778" t="s">
        <v>120</v>
      </c>
      <c r="D4778" t="s">
        <v>44</v>
      </c>
      <c r="E4778" s="22"/>
      <c r="F4778" s="22"/>
      <c r="G4778" s="22"/>
      <c r="H4778" s="22"/>
      <c r="I4778" s="22"/>
      <c r="J4778" s="23"/>
      <c r="K4778" s="22">
        <v>98817</v>
      </c>
      <c r="L4778" s="23">
        <v>22</v>
      </c>
      <c r="M4778" s="22">
        <v>182483</v>
      </c>
      <c r="N4778" s="23">
        <v>44</v>
      </c>
      <c r="O4778" s="23"/>
      <c r="P4778" s="23">
        <v>20</v>
      </c>
      <c r="Q4778" s="24"/>
      <c r="R4778" s="24"/>
      <c r="S4778" s="24"/>
      <c r="T4778" s="24">
        <f t="shared" si="74"/>
        <v>0</v>
      </c>
      <c r="U4778" s="25"/>
      <c r="V4778">
        <v>3</v>
      </c>
      <c r="W4778" t="b">
        <f>FALSE()</f>
        <v>0</v>
      </c>
    </row>
    <row r="4779" spans="1:23" x14ac:dyDescent="0.2">
      <c r="A4779" t="s">
        <v>9466</v>
      </c>
      <c r="B4779" t="s">
        <v>9467</v>
      </c>
      <c r="C4779" t="s">
        <v>114</v>
      </c>
      <c r="D4779" t="s">
        <v>44</v>
      </c>
      <c r="E4779" s="22">
        <v>125530.05</v>
      </c>
      <c r="F4779" s="22">
        <v>113772.45</v>
      </c>
      <c r="G4779" s="22">
        <v>99036.14</v>
      </c>
      <c r="H4779" s="22">
        <v>85962.31</v>
      </c>
      <c r="I4779" s="22">
        <v>119668.86</v>
      </c>
      <c r="J4779" s="23">
        <v>19</v>
      </c>
      <c r="K4779" s="22">
        <v>121340.09</v>
      </c>
      <c r="L4779" s="23">
        <v>18</v>
      </c>
      <c r="M4779" s="22">
        <v>93418</v>
      </c>
      <c r="N4779" s="23">
        <v>15</v>
      </c>
      <c r="O4779" s="23">
        <v>51</v>
      </c>
      <c r="P4779" s="23">
        <v>51</v>
      </c>
      <c r="Q4779" s="24">
        <v>0.96662185667893896</v>
      </c>
      <c r="R4779" s="24">
        <v>0.69816873676537805</v>
      </c>
      <c r="S4779" s="24">
        <v>1</v>
      </c>
      <c r="T4779" s="24">
        <f t="shared" si="74"/>
        <v>0.37254901960784315</v>
      </c>
      <c r="U4779" s="25">
        <v>0</v>
      </c>
      <c r="V4779">
        <v>1</v>
      </c>
      <c r="W4779" t="b">
        <f>FALSE()</f>
        <v>0</v>
      </c>
    </row>
    <row r="4780" spans="1:23" x14ac:dyDescent="0.2">
      <c r="A4780" t="s">
        <v>9468</v>
      </c>
      <c r="B4780" t="s">
        <v>9469</v>
      </c>
      <c r="C4780" t="s">
        <v>63</v>
      </c>
      <c r="D4780" t="s">
        <v>145</v>
      </c>
      <c r="E4780" s="22">
        <v>94168.72</v>
      </c>
      <c r="F4780" s="22">
        <v>78059</v>
      </c>
      <c r="G4780" s="22">
        <v>52177.37</v>
      </c>
      <c r="H4780" s="22">
        <v>62520</v>
      </c>
      <c r="I4780" s="22">
        <v>49479</v>
      </c>
      <c r="J4780" s="23">
        <v>12</v>
      </c>
      <c r="K4780" s="22"/>
      <c r="L4780" s="23"/>
      <c r="M4780" s="22"/>
      <c r="N4780" s="23"/>
      <c r="O4780" s="23">
        <v>47</v>
      </c>
      <c r="P4780" s="23">
        <v>20</v>
      </c>
      <c r="Q4780" s="24"/>
      <c r="R4780" s="24"/>
      <c r="S4780" s="24">
        <v>0.42553191489361702</v>
      </c>
      <c r="T4780" s="24">
        <f t="shared" si="74"/>
        <v>0.6</v>
      </c>
      <c r="U4780" s="25">
        <v>0</v>
      </c>
      <c r="V4780">
        <v>0</v>
      </c>
      <c r="W4780" t="b">
        <f>FALSE()</f>
        <v>0</v>
      </c>
    </row>
    <row r="4781" spans="1:23" x14ac:dyDescent="0.2">
      <c r="A4781" t="s">
        <v>9470</v>
      </c>
      <c r="B4781" t="s">
        <v>4226</v>
      </c>
      <c r="C4781" t="s">
        <v>84</v>
      </c>
      <c r="D4781" t="s">
        <v>44</v>
      </c>
      <c r="E4781" s="22">
        <v>1074051</v>
      </c>
      <c r="F4781" s="22">
        <v>1110253</v>
      </c>
      <c r="G4781" s="22">
        <v>1149661</v>
      </c>
      <c r="H4781" s="22">
        <v>1219601</v>
      </c>
      <c r="I4781" s="22">
        <v>1587253</v>
      </c>
      <c r="J4781" s="23">
        <v>279</v>
      </c>
      <c r="K4781" s="22">
        <v>2717176</v>
      </c>
      <c r="L4781" s="23">
        <v>418</v>
      </c>
      <c r="M4781" s="22">
        <v>2655799</v>
      </c>
      <c r="N4781" s="23">
        <v>496</v>
      </c>
      <c r="O4781" s="23">
        <v>505</v>
      </c>
      <c r="P4781" s="23">
        <v>499</v>
      </c>
      <c r="Q4781" s="24">
        <v>2.52983889964257</v>
      </c>
      <c r="R4781" s="24">
        <v>1.64296551476741</v>
      </c>
      <c r="S4781" s="24">
        <v>0.988118811881188</v>
      </c>
      <c r="T4781" s="24">
        <f t="shared" si="74"/>
        <v>0.5591182364729459</v>
      </c>
      <c r="U4781" s="25">
        <v>0</v>
      </c>
      <c r="V4781">
        <v>3</v>
      </c>
      <c r="W4781" t="b">
        <f>FALSE()</f>
        <v>0</v>
      </c>
    </row>
    <row r="4782" spans="1:23" x14ac:dyDescent="0.2">
      <c r="A4782" t="s">
        <v>9471</v>
      </c>
      <c r="B4782" t="s">
        <v>9472</v>
      </c>
      <c r="C4782" t="s">
        <v>43</v>
      </c>
      <c r="D4782" t="s">
        <v>145</v>
      </c>
      <c r="E4782" s="22">
        <v>2720511.02</v>
      </c>
      <c r="F4782" s="22">
        <v>6111869.3300000001</v>
      </c>
      <c r="G4782" s="22">
        <v>15530940.75</v>
      </c>
      <c r="H4782" s="22">
        <v>25588096.760000002</v>
      </c>
      <c r="I4782" s="22">
        <v>27451427.77</v>
      </c>
      <c r="J4782" s="23">
        <v>4805</v>
      </c>
      <c r="K4782" s="22">
        <v>26248765.5</v>
      </c>
      <c r="L4782" s="23">
        <v>4349</v>
      </c>
      <c r="M4782" s="22">
        <v>18918714.920000002</v>
      </c>
      <c r="N4782" s="23">
        <v>3598</v>
      </c>
      <c r="O4782" s="23">
        <v>2050</v>
      </c>
      <c r="P4782" s="23">
        <v>6719</v>
      </c>
      <c r="Q4782" s="24">
        <v>9.6484687277612995</v>
      </c>
      <c r="R4782" s="24">
        <v>6.9549215514657501</v>
      </c>
      <c r="S4782" s="24">
        <v>3.2775609756097599</v>
      </c>
      <c r="T4782" s="24">
        <f t="shared" si="74"/>
        <v>0.71513618097931242</v>
      </c>
      <c r="U4782" s="25">
        <v>0.78067141403865703</v>
      </c>
      <c r="V4782">
        <v>2</v>
      </c>
      <c r="W4782" t="b">
        <f>FALSE()</f>
        <v>0</v>
      </c>
    </row>
    <row r="4783" spans="1:23" x14ac:dyDescent="0.2">
      <c r="A4783" t="s">
        <v>9473</v>
      </c>
      <c r="B4783" t="s">
        <v>9474</v>
      </c>
      <c r="C4783" t="s">
        <v>2782</v>
      </c>
      <c r="D4783" t="s">
        <v>44</v>
      </c>
      <c r="E4783" s="22">
        <v>634562.32999999996</v>
      </c>
      <c r="F4783" s="22">
        <v>791678.33</v>
      </c>
      <c r="G4783" s="22">
        <v>859215.68</v>
      </c>
      <c r="H4783" s="22">
        <v>920376.31</v>
      </c>
      <c r="I4783" s="22">
        <v>1022096.08</v>
      </c>
      <c r="J4783" s="23">
        <v>220</v>
      </c>
      <c r="K4783" s="22">
        <v>1089806.22</v>
      </c>
      <c r="L4783" s="23">
        <v>206</v>
      </c>
      <c r="M4783" s="22">
        <v>649062.94999999995</v>
      </c>
      <c r="N4783" s="23">
        <v>146</v>
      </c>
      <c r="O4783" s="23">
        <v>310</v>
      </c>
      <c r="P4783" s="23">
        <v>382</v>
      </c>
      <c r="Q4783" s="24">
        <v>1.7174139851636001</v>
      </c>
      <c r="R4783" s="24">
        <v>1.2404486244957</v>
      </c>
      <c r="S4783" s="24">
        <v>1.2322580645161301</v>
      </c>
      <c r="T4783" s="24">
        <f t="shared" si="74"/>
        <v>0.5759162303664922</v>
      </c>
      <c r="U4783" s="25">
        <v>0</v>
      </c>
      <c r="V4783">
        <v>1</v>
      </c>
      <c r="W4783" t="b">
        <f>FALSE()</f>
        <v>0</v>
      </c>
    </row>
    <row r="4784" spans="1:23" x14ac:dyDescent="0.2">
      <c r="A4784" t="s">
        <v>9475</v>
      </c>
      <c r="B4784" t="s">
        <v>9476</v>
      </c>
      <c r="C4784" t="s">
        <v>114</v>
      </c>
      <c r="D4784" t="s">
        <v>44</v>
      </c>
      <c r="E4784" s="22">
        <v>45928</v>
      </c>
      <c r="F4784" s="22">
        <v>55950</v>
      </c>
      <c r="G4784" s="22">
        <v>11869</v>
      </c>
      <c r="H4784" s="22"/>
      <c r="I4784" s="22"/>
      <c r="J4784" s="23"/>
      <c r="K4784" s="22"/>
      <c r="L4784" s="23"/>
      <c r="M4784" s="22"/>
      <c r="N4784" s="23"/>
      <c r="O4784" s="23"/>
      <c r="P4784" s="23"/>
      <c r="Q4784" s="24"/>
      <c r="R4784" s="24"/>
      <c r="S4784" s="24"/>
      <c r="T4784" s="24" t="str">
        <f t="shared" si="74"/>
        <v/>
      </c>
      <c r="U4784" s="25"/>
      <c r="V4784">
        <v>0</v>
      </c>
      <c r="W4784" t="b">
        <f>FALSE()</f>
        <v>0</v>
      </c>
    </row>
    <row r="4785" spans="1:23" x14ac:dyDescent="0.2">
      <c r="A4785" t="s">
        <v>9477</v>
      </c>
      <c r="B4785" t="s">
        <v>9478</v>
      </c>
      <c r="C4785" t="s">
        <v>67</v>
      </c>
      <c r="D4785" t="s">
        <v>44</v>
      </c>
      <c r="E4785" s="22">
        <v>149142.04999999999</v>
      </c>
      <c r="F4785" s="22">
        <v>166202.71</v>
      </c>
      <c r="G4785" s="22">
        <v>171011.77</v>
      </c>
      <c r="H4785" s="22">
        <v>214797.2</v>
      </c>
      <c r="I4785" s="22">
        <v>235892.55</v>
      </c>
      <c r="J4785" s="23">
        <v>47</v>
      </c>
      <c r="K4785" s="22">
        <v>259143.17</v>
      </c>
      <c r="L4785" s="23">
        <v>46</v>
      </c>
      <c r="M4785" s="22">
        <v>152558.76</v>
      </c>
      <c r="N4785" s="23">
        <v>36</v>
      </c>
      <c r="O4785" s="23">
        <v>87</v>
      </c>
      <c r="P4785" s="23">
        <v>90</v>
      </c>
      <c r="Q4785" s="24">
        <v>1.7375593938798599</v>
      </c>
      <c r="R4785" s="24">
        <v>1.2549991899085</v>
      </c>
      <c r="S4785" s="24">
        <v>1.0344827586206899</v>
      </c>
      <c r="T4785" s="24">
        <f t="shared" si="74"/>
        <v>0.52222222222222225</v>
      </c>
      <c r="U4785" s="25">
        <v>0</v>
      </c>
      <c r="V4785">
        <v>1</v>
      </c>
      <c r="W4785" t="b">
        <f>FALSE()</f>
        <v>0</v>
      </c>
    </row>
    <row r="4786" spans="1:23" x14ac:dyDescent="0.2">
      <c r="A4786" t="s">
        <v>9479</v>
      </c>
      <c r="B4786" t="s">
        <v>9480</v>
      </c>
      <c r="C4786" t="s">
        <v>2087</v>
      </c>
      <c r="D4786" t="s">
        <v>145</v>
      </c>
      <c r="E4786" s="22">
        <v>36219</v>
      </c>
      <c r="F4786" s="22">
        <v>46720</v>
      </c>
      <c r="G4786" s="22">
        <v>37152.089999999997</v>
      </c>
      <c r="H4786" s="22">
        <v>48381.16</v>
      </c>
      <c r="I4786" s="22">
        <v>40940</v>
      </c>
      <c r="J4786" s="23">
        <v>8</v>
      </c>
      <c r="K4786" s="22">
        <v>62898.16</v>
      </c>
      <c r="L4786" s="23">
        <v>11</v>
      </c>
      <c r="M4786" s="22">
        <v>38826</v>
      </c>
      <c r="N4786" s="23">
        <v>7</v>
      </c>
      <c r="O4786" s="23">
        <v>41</v>
      </c>
      <c r="P4786" s="23">
        <v>24</v>
      </c>
      <c r="Q4786" s="24">
        <v>1.7366067533614999</v>
      </c>
      <c r="R4786" s="24">
        <v>1.25180109675053</v>
      </c>
      <c r="S4786" s="24">
        <v>0.58536585365853699</v>
      </c>
      <c r="T4786" s="24">
        <f t="shared" si="74"/>
        <v>0.33333333333333331</v>
      </c>
      <c r="U4786" s="25">
        <v>0.30434782608695699</v>
      </c>
      <c r="V4786">
        <v>1</v>
      </c>
      <c r="W4786" t="b">
        <f>FALSE()</f>
        <v>0</v>
      </c>
    </row>
    <row r="4787" spans="1:23" x14ac:dyDescent="0.2">
      <c r="A4787" t="s">
        <v>9481</v>
      </c>
      <c r="B4787" t="s">
        <v>9482</v>
      </c>
      <c r="C4787" t="s">
        <v>3805</v>
      </c>
      <c r="D4787" t="s">
        <v>44</v>
      </c>
      <c r="E4787" s="22">
        <v>848986</v>
      </c>
      <c r="F4787" s="22">
        <v>1094618.03</v>
      </c>
      <c r="G4787" s="22">
        <v>1287174.77</v>
      </c>
      <c r="H4787" s="22">
        <v>1566716.25</v>
      </c>
      <c r="I4787" s="22">
        <v>1743129.23</v>
      </c>
      <c r="J4787" s="23">
        <v>335</v>
      </c>
      <c r="K4787" s="22">
        <v>1726452.83</v>
      </c>
      <c r="L4787" s="23">
        <v>322</v>
      </c>
      <c r="M4787" s="22">
        <v>988227.22</v>
      </c>
      <c r="N4787" s="23">
        <v>234</v>
      </c>
      <c r="O4787" s="23">
        <v>260</v>
      </c>
      <c r="P4787" s="23">
        <v>379</v>
      </c>
      <c r="Q4787" s="24">
        <v>2.03354687827597</v>
      </c>
      <c r="R4787" s="24">
        <v>1.4687841427846799</v>
      </c>
      <c r="S4787" s="24">
        <v>1.4576923076923101</v>
      </c>
      <c r="T4787" s="24">
        <f t="shared" si="74"/>
        <v>0.88390501319261217</v>
      </c>
      <c r="U4787" s="25">
        <v>0</v>
      </c>
      <c r="V4787">
        <v>1</v>
      </c>
      <c r="W4787" t="b">
        <f>FALSE()</f>
        <v>0</v>
      </c>
    </row>
    <row r="4788" spans="1:23" x14ac:dyDescent="0.2">
      <c r="A4788" t="s">
        <v>9483</v>
      </c>
      <c r="B4788" t="s">
        <v>9484</v>
      </c>
      <c r="C4788" t="s">
        <v>120</v>
      </c>
      <c r="D4788" t="s">
        <v>145</v>
      </c>
      <c r="E4788" s="22">
        <v>91222.5</v>
      </c>
      <c r="F4788" s="22">
        <v>38440</v>
      </c>
      <c r="G4788" s="22">
        <v>56199.74</v>
      </c>
      <c r="H4788" s="22"/>
      <c r="I4788" s="22"/>
      <c r="J4788" s="23"/>
      <c r="K4788" s="22"/>
      <c r="L4788" s="23"/>
      <c r="M4788" s="22"/>
      <c r="N4788" s="23"/>
      <c r="O4788" s="23"/>
      <c r="P4788" s="23"/>
      <c r="Q4788" s="24"/>
      <c r="R4788" s="24"/>
      <c r="S4788" s="24"/>
      <c r="T4788" s="24" t="str">
        <f t="shared" si="74"/>
        <v/>
      </c>
      <c r="U4788" s="25"/>
      <c r="V4788">
        <v>0</v>
      </c>
      <c r="W4788" t="b">
        <f>FALSE()</f>
        <v>0</v>
      </c>
    </row>
    <row r="4789" spans="1:23" x14ac:dyDescent="0.2">
      <c r="A4789" t="s">
        <v>9485</v>
      </c>
      <c r="B4789" t="s">
        <v>9486</v>
      </c>
      <c r="C4789" t="s">
        <v>250</v>
      </c>
      <c r="D4789" t="s">
        <v>44</v>
      </c>
      <c r="E4789" s="22">
        <v>167893.34</v>
      </c>
      <c r="F4789" s="22">
        <v>226179.62</v>
      </c>
      <c r="G4789" s="22">
        <v>215721</v>
      </c>
      <c r="H4789" s="22">
        <v>264423</v>
      </c>
      <c r="I4789" s="22">
        <v>424505</v>
      </c>
      <c r="J4789" s="23">
        <v>98</v>
      </c>
      <c r="K4789" s="22">
        <v>474748.33</v>
      </c>
      <c r="L4789" s="23">
        <v>98</v>
      </c>
      <c r="M4789" s="22">
        <v>279403.09999999998</v>
      </c>
      <c r="N4789" s="23">
        <v>70</v>
      </c>
      <c r="O4789" s="23">
        <v>217</v>
      </c>
      <c r="P4789" s="23">
        <v>201</v>
      </c>
      <c r="Q4789" s="24">
        <v>2.8276781556671602</v>
      </c>
      <c r="R4789" s="24">
        <v>2.0423669010589398</v>
      </c>
      <c r="S4789" s="24">
        <v>0.92626728110599099</v>
      </c>
      <c r="T4789" s="24">
        <f t="shared" si="74"/>
        <v>0.48756218905472637</v>
      </c>
      <c r="U4789" s="25">
        <v>0</v>
      </c>
      <c r="V4789">
        <v>3</v>
      </c>
      <c r="W4789" t="b">
        <f>FALSE()</f>
        <v>0</v>
      </c>
    </row>
    <row r="4790" spans="1:23" x14ac:dyDescent="0.2">
      <c r="A4790" t="s">
        <v>9487</v>
      </c>
      <c r="B4790" t="s">
        <v>9488</v>
      </c>
      <c r="C4790" t="s">
        <v>250</v>
      </c>
      <c r="D4790" t="s">
        <v>44</v>
      </c>
      <c r="E4790" s="22">
        <v>36404</v>
      </c>
      <c r="F4790" s="22">
        <v>19035</v>
      </c>
      <c r="G4790" s="22">
        <v>21581.74</v>
      </c>
      <c r="H4790" s="22">
        <v>3702</v>
      </c>
      <c r="I4790" s="22">
        <v>51264</v>
      </c>
      <c r="J4790" s="23">
        <v>13</v>
      </c>
      <c r="K4790" s="22"/>
      <c r="L4790" s="23"/>
      <c r="M4790" s="22"/>
      <c r="N4790" s="23"/>
      <c r="O4790" s="23">
        <v>21</v>
      </c>
      <c r="P4790" s="23"/>
      <c r="Q4790" s="24"/>
      <c r="R4790" s="24"/>
      <c r="S4790" s="24"/>
      <c r="T4790" s="24" t="str">
        <f t="shared" si="74"/>
        <v/>
      </c>
      <c r="U4790" s="25">
        <v>0</v>
      </c>
      <c r="V4790">
        <v>0</v>
      </c>
      <c r="W4790" t="b">
        <f>FALSE()</f>
        <v>0</v>
      </c>
    </row>
    <row r="4791" spans="1:23" x14ac:dyDescent="0.2">
      <c r="A4791" t="s">
        <v>9489</v>
      </c>
      <c r="B4791" t="s">
        <v>9490</v>
      </c>
      <c r="C4791" t="s">
        <v>43</v>
      </c>
      <c r="D4791" t="s">
        <v>44</v>
      </c>
      <c r="E4791" s="22">
        <v>457725</v>
      </c>
      <c r="F4791" s="22">
        <v>427730</v>
      </c>
      <c r="G4791" s="22">
        <v>436448</v>
      </c>
      <c r="H4791" s="22">
        <v>928294</v>
      </c>
      <c r="I4791" s="22">
        <v>1044844</v>
      </c>
      <c r="J4791" s="23">
        <v>234</v>
      </c>
      <c r="K4791" s="22">
        <v>1249633</v>
      </c>
      <c r="L4791" s="23">
        <v>259</v>
      </c>
      <c r="M4791" s="22">
        <v>747108</v>
      </c>
      <c r="N4791" s="23">
        <v>194</v>
      </c>
      <c r="O4791" s="23">
        <v>211</v>
      </c>
      <c r="P4791" s="23">
        <v>441</v>
      </c>
      <c r="Q4791" s="24">
        <v>2.7300955814080501</v>
      </c>
      <c r="R4791" s="24">
        <v>1.9718852518700001</v>
      </c>
      <c r="S4791" s="24">
        <v>2.0900473933649302</v>
      </c>
      <c r="T4791" s="24">
        <f t="shared" si="74"/>
        <v>0.53061224489795922</v>
      </c>
      <c r="U4791" s="25">
        <v>0</v>
      </c>
      <c r="V4791">
        <v>1</v>
      </c>
      <c r="W4791" t="b">
        <f>FALSE()</f>
        <v>0</v>
      </c>
    </row>
    <row r="4792" spans="1:23" x14ac:dyDescent="0.2">
      <c r="A4792" t="s">
        <v>9491</v>
      </c>
      <c r="B4792" t="s">
        <v>9492</v>
      </c>
      <c r="C4792" t="s">
        <v>63</v>
      </c>
      <c r="D4792" t="s">
        <v>142</v>
      </c>
      <c r="E4792" s="22">
        <v>8507633.9199999999</v>
      </c>
      <c r="F4792" s="22">
        <v>7957284.2000000002</v>
      </c>
      <c r="G4792" s="22">
        <v>8303123.9299999997</v>
      </c>
      <c r="H4792" s="22">
        <v>8323005.2199999997</v>
      </c>
      <c r="I4792" s="22">
        <v>9674415.1999999993</v>
      </c>
      <c r="J4792" s="23">
        <v>1849</v>
      </c>
      <c r="K4792" s="22">
        <v>11360999.43</v>
      </c>
      <c r="L4792" s="23">
        <v>1983</v>
      </c>
      <c r="M4792" s="22">
        <v>9454655.7100000009</v>
      </c>
      <c r="N4792" s="23">
        <v>1771</v>
      </c>
      <c r="O4792" s="23">
        <v>3988</v>
      </c>
      <c r="P4792" s="23">
        <v>3584</v>
      </c>
      <c r="Q4792" s="24">
        <v>1.3353888445167099</v>
      </c>
      <c r="R4792" s="24">
        <v>1.0186210778432601</v>
      </c>
      <c r="S4792" s="24">
        <v>0.89869608826479397</v>
      </c>
      <c r="T4792" s="24">
        <f t="shared" si="74"/>
        <v>0.5159040178571429</v>
      </c>
      <c r="U4792" s="25">
        <v>0.27601060304837599</v>
      </c>
      <c r="V4792">
        <v>1</v>
      </c>
      <c r="W4792" t="b">
        <f>FALSE()</f>
        <v>0</v>
      </c>
    </row>
    <row r="4793" spans="1:23" x14ac:dyDescent="0.2">
      <c r="A4793" t="s">
        <v>9493</v>
      </c>
      <c r="B4793" t="s">
        <v>9494</v>
      </c>
      <c r="C4793" t="s">
        <v>56</v>
      </c>
      <c r="D4793" t="s">
        <v>44</v>
      </c>
      <c r="E4793" s="22">
        <v>170749</v>
      </c>
      <c r="F4793" s="22">
        <v>182328.68</v>
      </c>
      <c r="G4793" s="22">
        <v>224406.09</v>
      </c>
      <c r="H4793" s="22">
        <v>341654.53</v>
      </c>
      <c r="I4793" s="22">
        <v>191042.46</v>
      </c>
      <c r="J4793" s="23">
        <v>53</v>
      </c>
      <c r="K4793" s="22">
        <v>292115</v>
      </c>
      <c r="L4793" s="23">
        <v>56</v>
      </c>
      <c r="M4793" s="22">
        <v>273465.59999999998</v>
      </c>
      <c r="N4793" s="23">
        <v>70</v>
      </c>
      <c r="O4793" s="23">
        <v>98</v>
      </c>
      <c r="P4793" s="23">
        <v>126</v>
      </c>
      <c r="Q4793" s="24">
        <v>1.71078600753152</v>
      </c>
      <c r="R4793" s="24">
        <v>1.2356613886818899</v>
      </c>
      <c r="S4793" s="24">
        <v>1.28571428571429</v>
      </c>
      <c r="T4793" s="24">
        <f t="shared" si="74"/>
        <v>0.42063492063492064</v>
      </c>
      <c r="U4793" s="25">
        <v>0</v>
      </c>
      <c r="V4793">
        <v>1</v>
      </c>
      <c r="W4793" t="b">
        <f>FALSE()</f>
        <v>0</v>
      </c>
    </row>
    <row r="4794" spans="1:23" x14ac:dyDescent="0.2">
      <c r="A4794" t="s">
        <v>9495</v>
      </c>
      <c r="B4794" t="s">
        <v>9496</v>
      </c>
      <c r="C4794" t="s">
        <v>84</v>
      </c>
      <c r="D4794" t="s">
        <v>44</v>
      </c>
      <c r="E4794" s="22">
        <v>455854.12</v>
      </c>
      <c r="F4794" s="22">
        <v>450560.87</v>
      </c>
      <c r="G4794" s="22">
        <v>584359.36</v>
      </c>
      <c r="H4794" s="22">
        <v>625211.11</v>
      </c>
      <c r="I4794" s="22">
        <v>763522.14</v>
      </c>
      <c r="J4794" s="23">
        <v>130</v>
      </c>
      <c r="K4794" s="22">
        <v>594185.02</v>
      </c>
      <c r="L4794" s="23">
        <v>126</v>
      </c>
      <c r="M4794" s="22">
        <v>405864.18</v>
      </c>
      <c r="N4794" s="23">
        <v>91</v>
      </c>
      <c r="O4794" s="23">
        <v>163</v>
      </c>
      <c r="P4794" s="23">
        <v>172</v>
      </c>
      <c r="Q4794" s="24">
        <v>1.3034543156042999</v>
      </c>
      <c r="R4794" s="24">
        <v>0.94145507539366502</v>
      </c>
      <c r="S4794" s="24">
        <v>1.05521472392638</v>
      </c>
      <c r="T4794" s="24">
        <f t="shared" si="74"/>
        <v>0.7558139534883721</v>
      </c>
      <c r="U4794" s="25">
        <v>0</v>
      </c>
      <c r="V4794">
        <v>1</v>
      </c>
      <c r="W4794" t="b">
        <f>FALSE()</f>
        <v>0</v>
      </c>
    </row>
    <row r="4795" spans="1:23" x14ac:dyDescent="0.2">
      <c r="A4795" t="s">
        <v>9497</v>
      </c>
      <c r="B4795" t="s">
        <v>9498</v>
      </c>
      <c r="C4795" t="s">
        <v>84</v>
      </c>
      <c r="D4795" t="s">
        <v>44</v>
      </c>
      <c r="E4795" s="22">
        <v>142917</v>
      </c>
      <c r="F4795" s="22">
        <v>40330</v>
      </c>
      <c r="G4795" s="22">
        <v>42072</v>
      </c>
      <c r="H4795" s="22">
        <v>90547</v>
      </c>
      <c r="I4795" s="22">
        <v>170569</v>
      </c>
      <c r="J4795" s="23">
        <v>33</v>
      </c>
      <c r="K4795" s="22">
        <v>270838</v>
      </c>
      <c r="L4795" s="23">
        <v>48</v>
      </c>
      <c r="M4795" s="22">
        <v>216093</v>
      </c>
      <c r="N4795" s="23">
        <v>45</v>
      </c>
      <c r="O4795" s="23">
        <v>245</v>
      </c>
      <c r="P4795" s="23">
        <v>179</v>
      </c>
      <c r="Q4795" s="24">
        <v>1.89507196484673</v>
      </c>
      <c r="R4795" s="24">
        <v>1.23072575359862</v>
      </c>
      <c r="S4795" s="24">
        <v>0.73061224489795895</v>
      </c>
      <c r="T4795" s="24">
        <f t="shared" si="74"/>
        <v>0.18435754189944134</v>
      </c>
      <c r="U4795" s="25">
        <v>0.68595041322314099</v>
      </c>
      <c r="V4795">
        <v>2</v>
      </c>
      <c r="W4795" t="b">
        <f>FALSE()</f>
        <v>0</v>
      </c>
    </row>
    <row r="4796" spans="1:23" x14ac:dyDescent="0.2">
      <c r="A4796" t="s">
        <v>9499</v>
      </c>
      <c r="B4796" t="s">
        <v>9500</v>
      </c>
      <c r="C4796" t="s">
        <v>52</v>
      </c>
      <c r="D4796" t="s">
        <v>145</v>
      </c>
      <c r="E4796" s="22">
        <v>187601</v>
      </c>
      <c r="F4796" s="22">
        <v>144651</v>
      </c>
      <c r="G4796" s="22">
        <v>154244</v>
      </c>
      <c r="H4796" s="22">
        <v>220518</v>
      </c>
      <c r="I4796" s="22">
        <v>232597</v>
      </c>
      <c r="J4796" s="23">
        <v>72</v>
      </c>
      <c r="K4796" s="22">
        <v>267670</v>
      </c>
      <c r="L4796" s="23">
        <v>73</v>
      </c>
      <c r="M4796" s="22">
        <v>219410</v>
      </c>
      <c r="N4796" s="23">
        <v>63</v>
      </c>
      <c r="O4796" s="23">
        <v>98</v>
      </c>
      <c r="P4796" s="23">
        <v>141</v>
      </c>
      <c r="Q4796" s="24">
        <v>1.4268047611686501</v>
      </c>
      <c r="R4796" s="24">
        <v>0.92056368569175095</v>
      </c>
      <c r="S4796" s="24">
        <v>1.43877551020408</v>
      </c>
      <c r="T4796" s="24">
        <f t="shared" si="74"/>
        <v>0.51063829787234039</v>
      </c>
      <c r="U4796" s="25">
        <v>0</v>
      </c>
      <c r="V4796">
        <v>1</v>
      </c>
      <c r="W4796" t="b">
        <f>FALSE()</f>
        <v>0</v>
      </c>
    </row>
    <row r="4797" spans="1:23" x14ac:dyDescent="0.2">
      <c r="A4797" t="s">
        <v>9501</v>
      </c>
      <c r="B4797" t="s">
        <v>9502</v>
      </c>
      <c r="C4797" t="s">
        <v>3688</v>
      </c>
      <c r="D4797" t="s">
        <v>44</v>
      </c>
      <c r="E4797" s="22">
        <v>3249445.5</v>
      </c>
      <c r="F4797" s="22">
        <v>6737832</v>
      </c>
      <c r="G4797" s="22">
        <v>8836829.5600000005</v>
      </c>
      <c r="H4797" s="22">
        <v>12137246.9</v>
      </c>
      <c r="I4797" s="22">
        <v>18817758.73</v>
      </c>
      <c r="J4797" s="23">
        <v>3963</v>
      </c>
      <c r="K4797" s="22">
        <v>4628912.95</v>
      </c>
      <c r="L4797" s="23">
        <v>1220</v>
      </c>
      <c r="M4797" s="22">
        <v>35858</v>
      </c>
      <c r="N4797" s="23">
        <v>12</v>
      </c>
      <c r="O4797" s="23">
        <v>3441</v>
      </c>
      <c r="P4797" s="23">
        <v>4726</v>
      </c>
      <c r="Q4797" s="24">
        <v>1.42452395339451</v>
      </c>
      <c r="R4797" s="24">
        <v>0.98088590530264497</v>
      </c>
      <c r="S4797" s="24">
        <v>1.3734379540831201</v>
      </c>
      <c r="T4797" s="24">
        <f t="shared" si="74"/>
        <v>0.83855268726195509</v>
      </c>
      <c r="U4797" s="25">
        <v>1</v>
      </c>
      <c r="V4797">
        <v>2</v>
      </c>
      <c r="W4797" t="b">
        <f>FALSE()</f>
        <v>0</v>
      </c>
    </row>
    <row r="4798" spans="1:23" x14ac:dyDescent="0.2">
      <c r="A4798" t="s">
        <v>9503</v>
      </c>
      <c r="B4798" t="s">
        <v>9504</v>
      </c>
      <c r="C4798" t="s">
        <v>84</v>
      </c>
      <c r="D4798" t="s">
        <v>44</v>
      </c>
      <c r="E4798" s="22">
        <v>27205</v>
      </c>
      <c r="F4798" s="22">
        <v>26780</v>
      </c>
      <c r="G4798" s="22">
        <v>24752</v>
      </c>
      <c r="H4798" s="22"/>
      <c r="I4798" s="22"/>
      <c r="J4798" s="23"/>
      <c r="K4798" s="22"/>
      <c r="L4798" s="23"/>
      <c r="M4798" s="22"/>
      <c r="N4798" s="23"/>
      <c r="O4798" s="23">
        <v>69</v>
      </c>
      <c r="P4798" s="23">
        <v>52</v>
      </c>
      <c r="Q4798" s="24"/>
      <c r="R4798" s="24"/>
      <c r="S4798" s="24">
        <v>0.75362318840579701</v>
      </c>
      <c r="T4798" s="24">
        <f t="shared" si="74"/>
        <v>0</v>
      </c>
      <c r="U4798" s="25">
        <v>0</v>
      </c>
      <c r="V4798">
        <v>0</v>
      </c>
      <c r="W4798" t="b">
        <f>FALSE()</f>
        <v>0</v>
      </c>
    </row>
    <row r="4799" spans="1:23" x14ac:dyDescent="0.2">
      <c r="A4799" t="s">
        <v>9505</v>
      </c>
      <c r="B4799" t="s">
        <v>9506</v>
      </c>
      <c r="C4799" t="s">
        <v>2224</v>
      </c>
      <c r="D4799" t="s">
        <v>145</v>
      </c>
      <c r="E4799" s="22">
        <v>67748</v>
      </c>
      <c r="F4799" s="22">
        <v>96635</v>
      </c>
      <c r="G4799" s="22">
        <v>72090</v>
      </c>
      <c r="H4799" s="22">
        <v>73157</v>
      </c>
      <c r="I4799" s="22">
        <v>63939</v>
      </c>
      <c r="J4799" s="23">
        <v>11</v>
      </c>
      <c r="K4799" s="22">
        <v>39598</v>
      </c>
      <c r="L4799" s="23">
        <v>7</v>
      </c>
      <c r="M4799" s="22"/>
      <c r="N4799" s="23"/>
      <c r="O4799" s="23">
        <v>58</v>
      </c>
      <c r="P4799" s="23">
        <v>41</v>
      </c>
      <c r="Q4799" s="24">
        <v>0.58448957902816301</v>
      </c>
      <c r="R4799" s="24">
        <v>0.42131858271911699</v>
      </c>
      <c r="S4799" s="24">
        <v>0.70689655172413801</v>
      </c>
      <c r="T4799" s="24">
        <f t="shared" si="74"/>
        <v>0.26829268292682928</v>
      </c>
      <c r="U4799" s="25">
        <v>0</v>
      </c>
      <c r="V4799">
        <v>0</v>
      </c>
      <c r="W4799" t="b">
        <f>FALSE()</f>
        <v>0</v>
      </c>
    </row>
    <row r="4800" spans="1:23" x14ac:dyDescent="0.2">
      <c r="A4800" t="s">
        <v>9507</v>
      </c>
      <c r="B4800" t="s">
        <v>9508</v>
      </c>
      <c r="C4800" t="s">
        <v>2151</v>
      </c>
      <c r="D4800" t="s">
        <v>44</v>
      </c>
      <c r="E4800" s="22">
        <v>321709</v>
      </c>
      <c r="F4800" s="22">
        <v>300750</v>
      </c>
      <c r="G4800" s="22">
        <v>635691</v>
      </c>
      <c r="H4800" s="22">
        <v>1521404</v>
      </c>
      <c r="I4800" s="22">
        <v>3862669</v>
      </c>
      <c r="J4800" s="23">
        <v>820</v>
      </c>
      <c r="K4800" s="22">
        <v>5097043</v>
      </c>
      <c r="L4800" s="23">
        <v>1083</v>
      </c>
      <c r="M4800" s="22">
        <v>4809748</v>
      </c>
      <c r="N4800" s="23">
        <v>1110</v>
      </c>
      <c r="O4800" s="23">
        <v>129</v>
      </c>
      <c r="P4800" s="23">
        <v>1044</v>
      </c>
      <c r="Q4800" s="24">
        <v>15.843644411564499</v>
      </c>
      <c r="R4800" s="24">
        <v>11.443499987250901</v>
      </c>
      <c r="S4800" s="24">
        <v>8.0930232558139501</v>
      </c>
      <c r="T4800" s="24">
        <f t="shared" si="74"/>
        <v>0.78544061302681989</v>
      </c>
      <c r="U4800" s="25">
        <v>0</v>
      </c>
      <c r="V4800">
        <v>3</v>
      </c>
      <c r="W4800" t="b">
        <f>FALSE()</f>
        <v>0</v>
      </c>
    </row>
    <row r="4801" spans="1:23" x14ac:dyDescent="0.2">
      <c r="A4801" t="s">
        <v>9509</v>
      </c>
      <c r="B4801" t="s">
        <v>9510</v>
      </c>
      <c r="C4801" t="s">
        <v>84</v>
      </c>
      <c r="D4801" t="s">
        <v>44</v>
      </c>
      <c r="E4801" s="22">
        <v>552388</v>
      </c>
      <c r="F4801" s="22">
        <v>847445.37</v>
      </c>
      <c r="G4801" s="22">
        <v>909572</v>
      </c>
      <c r="H4801" s="22">
        <v>932524.88</v>
      </c>
      <c r="I4801" s="22">
        <v>918118</v>
      </c>
      <c r="J4801" s="23">
        <v>290</v>
      </c>
      <c r="K4801" s="22">
        <v>1160091.71</v>
      </c>
      <c r="L4801" s="23">
        <v>284</v>
      </c>
      <c r="M4801" s="22">
        <v>812676.15</v>
      </c>
      <c r="N4801" s="23">
        <v>234</v>
      </c>
      <c r="O4801" s="23">
        <v>858</v>
      </c>
      <c r="P4801" s="23">
        <v>621</v>
      </c>
      <c r="Q4801" s="24">
        <v>2.1001392318442802</v>
      </c>
      <c r="R4801" s="24">
        <v>1.44609500372416</v>
      </c>
      <c r="S4801" s="24">
        <v>0.72377622377622397</v>
      </c>
      <c r="T4801" s="24">
        <f t="shared" si="74"/>
        <v>0.4669887278582931</v>
      </c>
      <c r="U4801" s="25">
        <v>1</v>
      </c>
      <c r="V4801">
        <v>2</v>
      </c>
      <c r="W4801" t="b">
        <f>FALSE()</f>
        <v>0</v>
      </c>
    </row>
    <row r="4802" spans="1:23" x14ac:dyDescent="0.2">
      <c r="A4802" t="s">
        <v>9511</v>
      </c>
      <c r="B4802" t="s">
        <v>9512</v>
      </c>
      <c r="C4802" t="s">
        <v>97</v>
      </c>
      <c r="D4802" t="s">
        <v>44</v>
      </c>
      <c r="E4802" s="22">
        <v>193527.27</v>
      </c>
      <c r="F4802" s="22">
        <v>260544.09</v>
      </c>
      <c r="G4802" s="22">
        <v>206156.17</v>
      </c>
      <c r="H4802" s="22">
        <v>219114.33</v>
      </c>
      <c r="I4802" s="22">
        <v>416961.54</v>
      </c>
      <c r="J4802" s="23">
        <v>95</v>
      </c>
      <c r="K4802" s="22">
        <v>367108.31</v>
      </c>
      <c r="L4802" s="23">
        <v>80</v>
      </c>
      <c r="M4802" s="22">
        <v>256255.21</v>
      </c>
      <c r="N4802" s="23">
        <v>62</v>
      </c>
      <c r="O4802" s="23">
        <v>105</v>
      </c>
      <c r="P4802" s="23">
        <v>148</v>
      </c>
      <c r="Q4802" s="24">
        <v>1.8969332332337501</v>
      </c>
      <c r="R4802" s="24">
        <v>1.3701112488034299</v>
      </c>
      <c r="S4802" s="24">
        <v>1.4095238095238101</v>
      </c>
      <c r="T4802" s="24">
        <f t="shared" si="74"/>
        <v>0.64189189189189189</v>
      </c>
      <c r="U4802" s="25">
        <v>0</v>
      </c>
      <c r="V4802">
        <v>1</v>
      </c>
      <c r="W4802" t="b">
        <f>FALSE()</f>
        <v>0</v>
      </c>
    </row>
    <row r="4803" spans="1:23" x14ac:dyDescent="0.2">
      <c r="A4803" t="s">
        <v>9513</v>
      </c>
      <c r="B4803" t="s">
        <v>9514</v>
      </c>
      <c r="C4803" t="s">
        <v>84</v>
      </c>
      <c r="D4803" t="s">
        <v>44</v>
      </c>
      <c r="E4803" s="22">
        <v>116528</v>
      </c>
      <c r="F4803" s="22">
        <v>192889</v>
      </c>
      <c r="G4803" s="22">
        <v>166261</v>
      </c>
      <c r="H4803" s="22">
        <v>200840</v>
      </c>
      <c r="I4803" s="22">
        <v>191134</v>
      </c>
      <c r="J4803" s="23">
        <v>27</v>
      </c>
      <c r="K4803" s="22">
        <v>129679</v>
      </c>
      <c r="L4803" s="23">
        <v>20</v>
      </c>
      <c r="M4803" s="22">
        <v>127526</v>
      </c>
      <c r="N4803" s="23">
        <v>18</v>
      </c>
      <c r="O4803" s="23">
        <v>84</v>
      </c>
      <c r="P4803" s="23">
        <v>59</v>
      </c>
      <c r="Q4803" s="24">
        <v>1.1128569957435099</v>
      </c>
      <c r="R4803" s="24">
        <v>0.76628107175109905</v>
      </c>
      <c r="S4803" s="24">
        <v>0.702380952380952</v>
      </c>
      <c r="T4803" s="24">
        <f t="shared" si="74"/>
        <v>0.4576271186440678</v>
      </c>
      <c r="U4803" s="25">
        <v>1</v>
      </c>
      <c r="V4803">
        <v>2</v>
      </c>
      <c r="W4803" t="b">
        <f>FALSE()</f>
        <v>0</v>
      </c>
    </row>
    <row r="4804" spans="1:23" x14ac:dyDescent="0.2">
      <c r="A4804" t="s">
        <v>9515</v>
      </c>
      <c r="B4804" t="s">
        <v>109</v>
      </c>
      <c r="C4804" t="s">
        <v>84</v>
      </c>
      <c r="D4804" t="s">
        <v>44</v>
      </c>
      <c r="E4804" s="22">
        <v>510379.13</v>
      </c>
      <c r="F4804" s="22">
        <v>547350.37</v>
      </c>
      <c r="G4804" s="22">
        <v>501527.8</v>
      </c>
      <c r="H4804" s="22">
        <v>644514.52</v>
      </c>
      <c r="I4804" s="22">
        <v>854468.64</v>
      </c>
      <c r="J4804" s="23">
        <v>219</v>
      </c>
      <c r="K4804" s="22">
        <v>903249.88</v>
      </c>
      <c r="L4804" s="23">
        <v>197</v>
      </c>
      <c r="M4804" s="22">
        <v>1297418.75</v>
      </c>
      <c r="N4804" s="23">
        <v>324</v>
      </c>
      <c r="O4804" s="23">
        <v>226</v>
      </c>
      <c r="P4804" s="23">
        <v>265</v>
      </c>
      <c r="Q4804" s="24">
        <v>1.76976256846553</v>
      </c>
      <c r="R4804" s="24">
        <v>1.2186072090985001</v>
      </c>
      <c r="S4804" s="24">
        <v>1.1725663716814201</v>
      </c>
      <c r="T4804" s="24">
        <f t="shared" si="74"/>
        <v>0.82641509433962268</v>
      </c>
      <c r="U4804" s="25">
        <v>1</v>
      </c>
      <c r="V4804">
        <v>4</v>
      </c>
      <c r="W4804" t="b">
        <f>FALSE()</f>
        <v>0</v>
      </c>
    </row>
    <row r="4805" spans="1:23" x14ac:dyDescent="0.2">
      <c r="A4805" t="s">
        <v>9516</v>
      </c>
      <c r="B4805" t="s">
        <v>9517</v>
      </c>
      <c r="C4805" t="s">
        <v>97</v>
      </c>
      <c r="D4805" t="s">
        <v>44</v>
      </c>
      <c r="E4805" s="22">
        <v>261838</v>
      </c>
      <c r="F4805" s="22">
        <v>274603.18</v>
      </c>
      <c r="G4805" s="22"/>
      <c r="H4805" s="22"/>
      <c r="I4805" s="22"/>
      <c r="J4805" s="23"/>
      <c r="K4805" s="22"/>
      <c r="L4805" s="23"/>
      <c r="M4805" s="22"/>
      <c r="N4805" s="23"/>
      <c r="O4805" s="23"/>
      <c r="P4805" s="23"/>
      <c r="Q4805" s="24"/>
      <c r="R4805" s="24"/>
      <c r="S4805" s="24"/>
      <c r="T4805" s="24" t="str">
        <f t="shared" si="74"/>
        <v/>
      </c>
      <c r="U4805" s="25"/>
      <c r="V4805">
        <v>0</v>
      </c>
      <c r="W4805" t="b">
        <f>FALSE()</f>
        <v>0</v>
      </c>
    </row>
    <row r="4806" spans="1:23" x14ac:dyDescent="0.2">
      <c r="A4806" t="s">
        <v>9518</v>
      </c>
      <c r="B4806" t="s">
        <v>9519</v>
      </c>
      <c r="C4806" t="s">
        <v>74</v>
      </c>
      <c r="D4806" t="s">
        <v>145</v>
      </c>
      <c r="E4806" s="22">
        <v>315457</v>
      </c>
      <c r="F4806" s="22">
        <v>438031</v>
      </c>
      <c r="G4806" s="22">
        <v>488001</v>
      </c>
      <c r="H4806" s="22">
        <v>465251</v>
      </c>
      <c r="I4806" s="22">
        <v>479739</v>
      </c>
      <c r="J4806" s="23">
        <v>88</v>
      </c>
      <c r="K4806" s="22">
        <v>492597</v>
      </c>
      <c r="L4806" s="23">
        <v>97</v>
      </c>
      <c r="M4806" s="22">
        <v>445298</v>
      </c>
      <c r="N4806" s="23">
        <v>108</v>
      </c>
      <c r="O4806" s="23">
        <v>134</v>
      </c>
      <c r="P4806" s="23">
        <v>157</v>
      </c>
      <c r="Q4806" s="24">
        <v>1.5615345356102399</v>
      </c>
      <c r="R4806" s="24">
        <v>1.1256035026392901</v>
      </c>
      <c r="S4806" s="24">
        <v>1.1716417910447801</v>
      </c>
      <c r="T4806" s="24">
        <f t="shared" si="74"/>
        <v>0.56050955414012738</v>
      </c>
      <c r="U4806" s="25">
        <v>0</v>
      </c>
      <c r="V4806">
        <v>1</v>
      </c>
      <c r="W4806" t="b">
        <f>FALSE()</f>
        <v>0</v>
      </c>
    </row>
    <row r="4807" spans="1:23" x14ac:dyDescent="0.2">
      <c r="A4807" t="s">
        <v>9520</v>
      </c>
      <c r="B4807" t="s">
        <v>9521</v>
      </c>
      <c r="C4807" t="s">
        <v>52</v>
      </c>
      <c r="D4807" t="s">
        <v>44</v>
      </c>
      <c r="E4807" s="22"/>
      <c r="F4807" s="22"/>
      <c r="G4807" s="22">
        <v>42532</v>
      </c>
      <c r="H4807" s="22">
        <v>318375.90000000002</v>
      </c>
      <c r="I4807" s="22">
        <v>354475.95</v>
      </c>
      <c r="J4807" s="23">
        <v>92</v>
      </c>
      <c r="K4807" s="22">
        <v>527941.38</v>
      </c>
      <c r="L4807" s="23">
        <v>119</v>
      </c>
      <c r="M4807" s="22">
        <v>554662</v>
      </c>
      <c r="N4807" s="23">
        <v>145</v>
      </c>
      <c r="O4807" s="23"/>
      <c r="P4807" s="23">
        <v>248</v>
      </c>
      <c r="Q4807" s="24"/>
      <c r="R4807" s="24"/>
      <c r="S4807" s="24"/>
      <c r="T4807" s="24">
        <f t="shared" ref="T4807:T4870" si="75">IFERROR(J4807/P4807,"")</f>
        <v>0.37096774193548387</v>
      </c>
      <c r="U4807" s="25">
        <v>0</v>
      </c>
      <c r="V4807">
        <v>3</v>
      </c>
      <c r="W4807" t="b">
        <f>FALSE()</f>
        <v>0</v>
      </c>
    </row>
    <row r="4808" spans="1:23" x14ac:dyDescent="0.2">
      <c r="A4808" t="s">
        <v>9522</v>
      </c>
      <c r="B4808" t="s">
        <v>9523</v>
      </c>
      <c r="C4808" t="s">
        <v>43</v>
      </c>
      <c r="D4808" t="s">
        <v>44</v>
      </c>
      <c r="E4808" s="22">
        <v>372160.98</v>
      </c>
      <c r="F4808" s="22">
        <v>586033.4</v>
      </c>
      <c r="G4808" s="22">
        <v>808464.82</v>
      </c>
      <c r="H4808" s="22">
        <v>1231877.1299999999</v>
      </c>
      <c r="I4808" s="22">
        <v>1811915.08</v>
      </c>
      <c r="J4808" s="23">
        <v>348</v>
      </c>
      <c r="K4808" s="22">
        <v>3128142.06</v>
      </c>
      <c r="L4808" s="23">
        <v>536</v>
      </c>
      <c r="M4808" s="22">
        <v>2750396.05</v>
      </c>
      <c r="N4808" s="23">
        <v>521</v>
      </c>
      <c r="O4808" s="23">
        <v>190</v>
      </c>
      <c r="P4808" s="23">
        <v>463</v>
      </c>
      <c r="Q4808" s="24">
        <v>8.4053466862646395</v>
      </c>
      <c r="R4808" s="24">
        <v>5.4587249595808096</v>
      </c>
      <c r="S4808" s="24">
        <v>2.4368421052631599</v>
      </c>
      <c r="T4808" s="24">
        <f t="shared" si="75"/>
        <v>0.75161987041036715</v>
      </c>
      <c r="U4808" s="25">
        <v>0</v>
      </c>
      <c r="V4808">
        <v>1</v>
      </c>
      <c r="W4808" t="b">
        <f>FALSE()</f>
        <v>0</v>
      </c>
    </row>
    <row r="4809" spans="1:23" x14ac:dyDescent="0.2">
      <c r="A4809" t="s">
        <v>9524</v>
      </c>
      <c r="B4809" t="s">
        <v>9525</v>
      </c>
      <c r="C4809" t="s">
        <v>67</v>
      </c>
      <c r="D4809" t="s">
        <v>44</v>
      </c>
      <c r="E4809" s="22">
        <v>120566</v>
      </c>
      <c r="F4809" s="22">
        <v>119435</v>
      </c>
      <c r="G4809" s="22">
        <v>73324</v>
      </c>
      <c r="H4809" s="22">
        <v>42446</v>
      </c>
      <c r="I4809" s="22"/>
      <c r="J4809" s="23"/>
      <c r="K4809" s="22"/>
      <c r="L4809" s="23"/>
      <c r="M4809" s="22"/>
      <c r="N4809" s="23"/>
      <c r="O4809" s="23"/>
      <c r="P4809" s="23"/>
      <c r="Q4809" s="24"/>
      <c r="R4809" s="24"/>
      <c r="S4809" s="24"/>
      <c r="T4809" s="24" t="str">
        <f t="shared" si="75"/>
        <v/>
      </c>
      <c r="U4809" s="25"/>
      <c r="V4809">
        <v>0</v>
      </c>
      <c r="W4809" t="b">
        <f>FALSE()</f>
        <v>0</v>
      </c>
    </row>
    <row r="4810" spans="1:23" x14ac:dyDescent="0.2">
      <c r="A4810" t="s">
        <v>9526</v>
      </c>
      <c r="B4810" t="s">
        <v>9527</v>
      </c>
      <c r="C4810" t="s">
        <v>227</v>
      </c>
      <c r="D4810" t="s">
        <v>44</v>
      </c>
      <c r="E4810" s="22">
        <v>3422882.5</v>
      </c>
      <c r="F4810" s="22">
        <v>5177767.6100000003</v>
      </c>
      <c r="G4810" s="22">
        <v>6367131</v>
      </c>
      <c r="H4810" s="22">
        <v>8038752.2800000003</v>
      </c>
      <c r="I4810" s="22">
        <v>10734592.75</v>
      </c>
      <c r="J4810" s="23">
        <v>2578</v>
      </c>
      <c r="K4810" s="22">
        <v>12191299.539999999</v>
      </c>
      <c r="L4810" s="23">
        <v>2689</v>
      </c>
      <c r="M4810" s="22">
        <v>8496845</v>
      </c>
      <c r="N4810" s="23">
        <v>2113</v>
      </c>
      <c r="O4810" s="23">
        <v>4907</v>
      </c>
      <c r="P4810" s="23">
        <v>8434</v>
      </c>
      <c r="Q4810" s="24">
        <v>3.5617055332749499</v>
      </c>
      <c r="R4810" s="24">
        <v>2.31309565433348</v>
      </c>
      <c r="S4810" s="24">
        <v>1.7187691053596901</v>
      </c>
      <c r="T4810" s="24">
        <f t="shared" si="75"/>
        <v>0.30566753616314918</v>
      </c>
      <c r="U4810" s="25">
        <v>1</v>
      </c>
      <c r="V4810">
        <v>2</v>
      </c>
      <c r="W4810" t="b">
        <f>FALSE()</f>
        <v>0</v>
      </c>
    </row>
    <row r="4811" spans="1:23" x14ac:dyDescent="0.2">
      <c r="A4811" t="s">
        <v>9528</v>
      </c>
      <c r="B4811" t="s">
        <v>9529</v>
      </c>
      <c r="C4811" t="s">
        <v>48</v>
      </c>
      <c r="D4811" t="s">
        <v>44</v>
      </c>
      <c r="E4811" s="22">
        <v>439680</v>
      </c>
      <c r="F4811" s="22">
        <v>565382</v>
      </c>
      <c r="G4811" s="22">
        <v>545492</v>
      </c>
      <c r="H4811" s="22">
        <v>855878</v>
      </c>
      <c r="I4811" s="22">
        <v>1128233</v>
      </c>
      <c r="J4811" s="23">
        <v>216</v>
      </c>
      <c r="K4811" s="22">
        <v>1357322.51</v>
      </c>
      <c r="L4811" s="23">
        <v>275</v>
      </c>
      <c r="M4811" s="22">
        <v>863875.58</v>
      </c>
      <c r="N4811" s="23">
        <v>195</v>
      </c>
      <c r="O4811" s="23">
        <v>362</v>
      </c>
      <c r="P4811" s="23">
        <v>425</v>
      </c>
      <c r="Q4811" s="24">
        <v>3.0870690274745298</v>
      </c>
      <c r="R4811" s="24">
        <v>2.0048501723029899</v>
      </c>
      <c r="S4811" s="24">
        <v>1.1740331491712701</v>
      </c>
      <c r="T4811" s="24">
        <f t="shared" si="75"/>
        <v>0.50823529411764701</v>
      </c>
      <c r="U4811" s="25">
        <v>0.19230769230769201</v>
      </c>
      <c r="V4811">
        <v>1</v>
      </c>
      <c r="W4811" t="b">
        <f>FALSE()</f>
        <v>0</v>
      </c>
    </row>
    <row r="4812" spans="1:23" x14ac:dyDescent="0.2">
      <c r="A4812" t="s">
        <v>9530</v>
      </c>
      <c r="B4812" t="s">
        <v>9531</v>
      </c>
      <c r="C4812" t="s">
        <v>84</v>
      </c>
      <c r="D4812" t="s">
        <v>44</v>
      </c>
      <c r="E4812" s="22">
        <v>1102850.08</v>
      </c>
      <c r="F4812" s="22">
        <v>1018044</v>
      </c>
      <c r="G4812" s="22">
        <v>1188837.6499999999</v>
      </c>
      <c r="H4812" s="22">
        <v>1533152.58</v>
      </c>
      <c r="I4812" s="22">
        <v>2055269.63</v>
      </c>
      <c r="J4812" s="23">
        <v>356</v>
      </c>
      <c r="K4812" s="22">
        <v>1967487.12</v>
      </c>
      <c r="L4812" s="23">
        <v>336</v>
      </c>
      <c r="M4812" s="22">
        <v>1466906.92</v>
      </c>
      <c r="N4812" s="23">
        <v>288</v>
      </c>
      <c r="O4812" s="23">
        <v>331</v>
      </c>
      <c r="P4812" s="23">
        <v>471</v>
      </c>
      <c r="Q4812" s="24">
        <v>1.78400233692688</v>
      </c>
      <c r="R4812" s="24">
        <v>1.28854385957923</v>
      </c>
      <c r="S4812" s="24">
        <v>1.4229607250755301</v>
      </c>
      <c r="T4812" s="24">
        <f t="shared" si="75"/>
        <v>0.75583864118895971</v>
      </c>
      <c r="U4812" s="25">
        <v>0</v>
      </c>
      <c r="V4812">
        <v>1</v>
      </c>
      <c r="W4812" t="b">
        <f>FALSE()</f>
        <v>0</v>
      </c>
    </row>
    <row r="4813" spans="1:23" x14ac:dyDescent="0.2">
      <c r="A4813" t="s">
        <v>9532</v>
      </c>
      <c r="B4813" t="s">
        <v>9533</v>
      </c>
      <c r="C4813" t="s">
        <v>2224</v>
      </c>
      <c r="D4813" t="s">
        <v>145</v>
      </c>
      <c r="E4813" s="22">
        <v>665812.5</v>
      </c>
      <c r="F4813" s="22">
        <v>818505</v>
      </c>
      <c r="G4813" s="22"/>
      <c r="H4813" s="22"/>
      <c r="I4813" s="22"/>
      <c r="J4813" s="23"/>
      <c r="K4813" s="22"/>
      <c r="L4813" s="23"/>
      <c r="M4813" s="22"/>
      <c r="N4813" s="23"/>
      <c r="O4813" s="23"/>
      <c r="P4813" s="23"/>
      <c r="Q4813" s="24"/>
      <c r="R4813" s="24"/>
      <c r="S4813" s="24"/>
      <c r="T4813" s="24" t="str">
        <f t="shared" si="75"/>
        <v/>
      </c>
      <c r="U4813" s="25"/>
      <c r="V4813">
        <v>0</v>
      </c>
      <c r="W4813" t="b">
        <f>FALSE()</f>
        <v>0</v>
      </c>
    </row>
    <row r="4814" spans="1:23" x14ac:dyDescent="0.2">
      <c r="A4814" t="s">
        <v>9534</v>
      </c>
      <c r="B4814" t="s">
        <v>9535</v>
      </c>
      <c r="C4814" t="s">
        <v>63</v>
      </c>
      <c r="D4814" t="s">
        <v>44</v>
      </c>
      <c r="E4814" s="22">
        <v>172000</v>
      </c>
      <c r="F4814" s="22">
        <v>159675</v>
      </c>
      <c r="G4814" s="22">
        <v>193992</v>
      </c>
      <c r="H4814" s="22">
        <v>334182</v>
      </c>
      <c r="I4814" s="22">
        <v>405681</v>
      </c>
      <c r="J4814" s="23">
        <v>84</v>
      </c>
      <c r="K4814" s="22">
        <v>284129</v>
      </c>
      <c r="L4814" s="23">
        <v>67</v>
      </c>
      <c r="M4814" s="22">
        <v>258308</v>
      </c>
      <c r="N4814" s="23">
        <v>65</v>
      </c>
      <c r="O4814" s="23">
        <v>74</v>
      </c>
      <c r="P4814" s="23">
        <v>110</v>
      </c>
      <c r="Q4814" s="24">
        <v>1.6519127906976701</v>
      </c>
      <c r="R4814" s="24">
        <v>1.19313861812566</v>
      </c>
      <c r="S4814" s="24">
        <v>1.48648648648649</v>
      </c>
      <c r="T4814" s="24">
        <f t="shared" si="75"/>
        <v>0.76363636363636367</v>
      </c>
      <c r="U4814" s="25">
        <v>0</v>
      </c>
      <c r="V4814">
        <v>1</v>
      </c>
      <c r="W4814" t="b">
        <f>FALSE()</f>
        <v>0</v>
      </c>
    </row>
    <row r="4815" spans="1:23" x14ac:dyDescent="0.2">
      <c r="A4815" t="s">
        <v>9536</v>
      </c>
      <c r="B4815" t="s">
        <v>9537</v>
      </c>
      <c r="C4815" t="s">
        <v>3101</v>
      </c>
      <c r="D4815" t="s">
        <v>44</v>
      </c>
      <c r="E4815" s="22">
        <v>187916</v>
      </c>
      <c r="F4815" s="22"/>
      <c r="G4815" s="22"/>
      <c r="H4815" s="22"/>
      <c r="I4815" s="22"/>
      <c r="J4815" s="23"/>
      <c r="K4815" s="22"/>
      <c r="L4815" s="23"/>
      <c r="M4815" s="22"/>
      <c r="N4815" s="23"/>
      <c r="O4815" s="23"/>
      <c r="P4815" s="23"/>
      <c r="Q4815" s="24"/>
      <c r="R4815" s="24"/>
      <c r="S4815" s="24"/>
      <c r="T4815" s="24" t="str">
        <f t="shared" si="75"/>
        <v/>
      </c>
      <c r="U4815" s="25"/>
      <c r="V4815">
        <v>0</v>
      </c>
      <c r="W4815" t="b">
        <f>FALSE()</f>
        <v>0</v>
      </c>
    </row>
    <row r="4816" spans="1:23" x14ac:dyDescent="0.2">
      <c r="A4816" t="s">
        <v>9538</v>
      </c>
      <c r="B4816" t="s">
        <v>9539</v>
      </c>
      <c r="C4816" t="s">
        <v>67</v>
      </c>
      <c r="D4816" t="s">
        <v>44</v>
      </c>
      <c r="E4816" s="22">
        <v>142463</v>
      </c>
      <c r="F4816" s="22">
        <v>117226</v>
      </c>
      <c r="G4816" s="22">
        <v>64395</v>
      </c>
      <c r="H4816" s="22">
        <v>169449</v>
      </c>
      <c r="I4816" s="22">
        <v>114158</v>
      </c>
      <c r="J4816" s="23">
        <v>21</v>
      </c>
      <c r="K4816" s="22">
        <v>197901</v>
      </c>
      <c r="L4816" s="23">
        <v>38</v>
      </c>
      <c r="M4816" s="22">
        <v>221528</v>
      </c>
      <c r="N4816" s="23">
        <v>43</v>
      </c>
      <c r="O4816" s="23">
        <v>68</v>
      </c>
      <c r="P4816" s="23">
        <v>56</v>
      </c>
      <c r="Q4816" s="24">
        <v>1.3891396362564301</v>
      </c>
      <c r="R4816" s="24">
        <v>0.90215567397920904</v>
      </c>
      <c r="S4816" s="24">
        <v>0.82352941176470595</v>
      </c>
      <c r="T4816" s="24">
        <f t="shared" si="75"/>
        <v>0.375</v>
      </c>
      <c r="U4816" s="25">
        <v>0</v>
      </c>
      <c r="V4816">
        <v>1</v>
      </c>
      <c r="W4816" t="b">
        <f>FALSE()</f>
        <v>0</v>
      </c>
    </row>
    <row r="4817" spans="1:23" x14ac:dyDescent="0.2">
      <c r="A4817" t="s">
        <v>9540</v>
      </c>
      <c r="B4817" t="s">
        <v>9541</v>
      </c>
      <c r="C4817" t="s">
        <v>84</v>
      </c>
      <c r="D4817" t="s">
        <v>44</v>
      </c>
      <c r="E4817" s="22">
        <v>154995.26999999999</v>
      </c>
      <c r="F4817" s="22">
        <v>175367.86</v>
      </c>
      <c r="G4817" s="22">
        <v>139056.1</v>
      </c>
      <c r="H4817" s="22">
        <v>153605.21</v>
      </c>
      <c r="I4817" s="22">
        <v>198144.69</v>
      </c>
      <c r="J4817" s="23">
        <v>47</v>
      </c>
      <c r="K4817" s="22">
        <v>38454</v>
      </c>
      <c r="L4817" s="23">
        <v>9</v>
      </c>
      <c r="M4817" s="22"/>
      <c r="N4817" s="23"/>
      <c r="O4817" s="23">
        <v>90</v>
      </c>
      <c r="P4817" s="23">
        <v>70</v>
      </c>
      <c r="Q4817" s="24">
        <v>0.24809789356797801</v>
      </c>
      <c r="R4817" s="24">
        <v>0.179195402783075</v>
      </c>
      <c r="S4817" s="24">
        <v>0.77777777777777801</v>
      </c>
      <c r="T4817" s="24">
        <f t="shared" si="75"/>
        <v>0.67142857142857137</v>
      </c>
      <c r="U4817" s="25">
        <v>0</v>
      </c>
      <c r="V4817">
        <v>0</v>
      </c>
      <c r="W4817" t="b">
        <f>FALSE()</f>
        <v>0</v>
      </c>
    </row>
    <row r="4818" spans="1:23" x14ac:dyDescent="0.2">
      <c r="A4818" t="s">
        <v>9542</v>
      </c>
      <c r="B4818" t="s">
        <v>9543</v>
      </c>
      <c r="C4818" t="s">
        <v>67</v>
      </c>
      <c r="D4818" t="s">
        <v>44</v>
      </c>
      <c r="E4818" s="22">
        <v>314568</v>
      </c>
      <c r="F4818" s="22">
        <v>361803.6</v>
      </c>
      <c r="G4818" s="22">
        <v>275616</v>
      </c>
      <c r="H4818" s="22">
        <v>209220</v>
      </c>
      <c r="I4818" s="22"/>
      <c r="J4818" s="23"/>
      <c r="K4818" s="22"/>
      <c r="L4818" s="23"/>
      <c r="M4818" s="22"/>
      <c r="N4818" s="23"/>
      <c r="O4818" s="23"/>
      <c r="P4818" s="23"/>
      <c r="Q4818" s="24"/>
      <c r="R4818" s="24"/>
      <c r="S4818" s="24"/>
      <c r="T4818" s="24" t="str">
        <f t="shared" si="75"/>
        <v/>
      </c>
      <c r="U4818" s="25"/>
      <c r="V4818">
        <v>0</v>
      </c>
      <c r="W4818" t="b">
        <f>FALSE()</f>
        <v>0</v>
      </c>
    </row>
    <row r="4819" spans="1:23" x14ac:dyDescent="0.2">
      <c r="A4819" t="s">
        <v>9544</v>
      </c>
      <c r="B4819" t="s">
        <v>9545</v>
      </c>
      <c r="C4819" t="s">
        <v>67</v>
      </c>
      <c r="D4819" t="s">
        <v>44</v>
      </c>
      <c r="E4819" s="22">
        <v>54181</v>
      </c>
      <c r="F4819" s="22">
        <v>56605</v>
      </c>
      <c r="G4819" s="22">
        <v>44463</v>
      </c>
      <c r="H4819" s="22">
        <v>42445</v>
      </c>
      <c r="I4819" s="22">
        <v>42267</v>
      </c>
      <c r="J4819" s="23">
        <v>12</v>
      </c>
      <c r="K4819" s="22">
        <v>53239</v>
      </c>
      <c r="L4819" s="23">
        <v>12</v>
      </c>
      <c r="M4819" s="22">
        <v>37857</v>
      </c>
      <c r="N4819" s="23">
        <v>11</v>
      </c>
      <c r="O4819" s="23">
        <v>35</v>
      </c>
      <c r="P4819" s="23">
        <v>29</v>
      </c>
      <c r="Q4819" s="24">
        <v>0.98261383141691705</v>
      </c>
      <c r="R4819" s="24">
        <v>0.70971937233610605</v>
      </c>
      <c r="S4819" s="24">
        <v>0.82857142857142896</v>
      </c>
      <c r="T4819" s="24">
        <f t="shared" si="75"/>
        <v>0.41379310344827586</v>
      </c>
      <c r="U4819" s="25">
        <v>0</v>
      </c>
      <c r="V4819">
        <v>1</v>
      </c>
      <c r="W4819" t="b">
        <f>FALSE()</f>
        <v>0</v>
      </c>
    </row>
    <row r="4820" spans="1:23" x14ac:dyDescent="0.2">
      <c r="A4820" t="s">
        <v>9546</v>
      </c>
      <c r="B4820" t="s">
        <v>9547</v>
      </c>
      <c r="C4820" t="s">
        <v>1109</v>
      </c>
      <c r="D4820" t="s">
        <v>44</v>
      </c>
      <c r="E4820" s="22">
        <v>72292</v>
      </c>
      <c r="F4820" s="22">
        <v>105539</v>
      </c>
      <c r="G4820" s="22">
        <v>112575</v>
      </c>
      <c r="H4820" s="22">
        <v>94809.87</v>
      </c>
      <c r="I4820" s="22">
        <v>116934.38</v>
      </c>
      <c r="J4820" s="23">
        <v>35</v>
      </c>
      <c r="K4820" s="22">
        <v>181164.17</v>
      </c>
      <c r="L4820" s="23">
        <v>51</v>
      </c>
      <c r="M4820" s="22">
        <v>76102</v>
      </c>
      <c r="N4820" s="23">
        <v>22</v>
      </c>
      <c r="O4820" s="23">
        <v>32</v>
      </c>
      <c r="P4820" s="23">
        <v>32</v>
      </c>
      <c r="Q4820" s="24">
        <v>2.5060057821059001</v>
      </c>
      <c r="R4820" s="24">
        <v>1.81003034343837</v>
      </c>
      <c r="S4820" s="24">
        <v>1</v>
      </c>
      <c r="T4820" s="24">
        <f t="shared" si="75"/>
        <v>1.09375</v>
      </c>
      <c r="U4820" s="25">
        <v>0</v>
      </c>
      <c r="V4820">
        <v>5</v>
      </c>
      <c r="W4820" t="b">
        <f>FALSE()</f>
        <v>0</v>
      </c>
    </row>
    <row r="4821" spans="1:23" x14ac:dyDescent="0.2">
      <c r="A4821" t="s">
        <v>9548</v>
      </c>
      <c r="B4821" t="s">
        <v>9549</v>
      </c>
      <c r="C4821" t="s">
        <v>48</v>
      </c>
      <c r="D4821" t="s">
        <v>44</v>
      </c>
      <c r="E4821" s="22">
        <v>183181</v>
      </c>
      <c r="F4821" s="22">
        <v>169564</v>
      </c>
      <c r="G4821" s="22">
        <v>137671</v>
      </c>
      <c r="H4821" s="22">
        <v>354691</v>
      </c>
      <c r="I4821" s="22">
        <v>415804</v>
      </c>
      <c r="J4821" s="23">
        <v>92</v>
      </c>
      <c r="K4821" s="22">
        <v>305554</v>
      </c>
      <c r="L4821" s="23">
        <v>78</v>
      </c>
      <c r="M4821" s="22">
        <v>213850</v>
      </c>
      <c r="N4821" s="23">
        <v>59</v>
      </c>
      <c r="O4821" s="23">
        <v>194</v>
      </c>
      <c r="P4821" s="23">
        <v>154</v>
      </c>
      <c r="Q4821" s="24">
        <v>1.66804417488713</v>
      </c>
      <c r="R4821" s="24">
        <v>1.2047899459370599</v>
      </c>
      <c r="S4821" s="24">
        <v>0.79381443298969101</v>
      </c>
      <c r="T4821" s="24">
        <f t="shared" si="75"/>
        <v>0.59740259740259738</v>
      </c>
      <c r="U4821" s="25">
        <v>0</v>
      </c>
      <c r="V4821">
        <v>1</v>
      </c>
      <c r="W4821" t="b">
        <f>FALSE()</f>
        <v>0</v>
      </c>
    </row>
    <row r="4822" spans="1:23" x14ac:dyDescent="0.2">
      <c r="A4822" t="s">
        <v>9550</v>
      </c>
      <c r="B4822" t="s">
        <v>9551</v>
      </c>
      <c r="C4822" t="s">
        <v>43</v>
      </c>
      <c r="D4822" t="s">
        <v>44</v>
      </c>
      <c r="E4822" s="22">
        <v>344369.1</v>
      </c>
      <c r="F4822" s="22">
        <v>299018.5</v>
      </c>
      <c r="G4822" s="22">
        <v>406649</v>
      </c>
      <c r="H4822" s="22">
        <v>377276</v>
      </c>
      <c r="I4822" s="22">
        <v>164054.48000000001</v>
      </c>
      <c r="J4822" s="23">
        <v>29</v>
      </c>
      <c r="K4822" s="22"/>
      <c r="L4822" s="23"/>
      <c r="M4822" s="22"/>
      <c r="N4822" s="23"/>
      <c r="O4822" s="23">
        <v>125</v>
      </c>
      <c r="P4822" s="23"/>
      <c r="Q4822" s="24"/>
      <c r="R4822" s="24"/>
      <c r="S4822" s="24"/>
      <c r="T4822" s="24" t="str">
        <f t="shared" si="75"/>
        <v/>
      </c>
      <c r="U4822" s="25">
        <v>0</v>
      </c>
      <c r="V4822">
        <v>0</v>
      </c>
      <c r="W4822" t="b">
        <f>FALSE()</f>
        <v>0</v>
      </c>
    </row>
    <row r="4823" spans="1:23" x14ac:dyDescent="0.2">
      <c r="A4823" t="s">
        <v>9552</v>
      </c>
      <c r="B4823" t="s">
        <v>9553</v>
      </c>
      <c r="C4823" t="s">
        <v>227</v>
      </c>
      <c r="D4823" t="s">
        <v>142</v>
      </c>
      <c r="E4823" s="22">
        <v>41097</v>
      </c>
      <c r="F4823" s="22">
        <v>105190.02</v>
      </c>
      <c r="G4823" s="22">
        <v>186425.87</v>
      </c>
      <c r="H4823" s="22">
        <v>158193.07</v>
      </c>
      <c r="I4823" s="22">
        <v>416057.37</v>
      </c>
      <c r="J4823" s="23">
        <v>119</v>
      </c>
      <c r="K4823" s="22">
        <v>460430.64</v>
      </c>
      <c r="L4823" s="23">
        <v>138</v>
      </c>
      <c r="M4823" s="22">
        <v>317806.90999999997</v>
      </c>
      <c r="N4823" s="23">
        <v>112</v>
      </c>
      <c r="O4823" s="23">
        <v>251</v>
      </c>
      <c r="P4823" s="23">
        <v>382</v>
      </c>
      <c r="Q4823" s="24">
        <v>11.2035097452369</v>
      </c>
      <c r="R4823" s="24">
        <v>8.8115491672703907</v>
      </c>
      <c r="S4823" s="24">
        <v>1.52191235059761</v>
      </c>
      <c r="T4823" s="24">
        <f t="shared" si="75"/>
        <v>0.31151832460732987</v>
      </c>
      <c r="U4823" s="25">
        <v>0</v>
      </c>
      <c r="V4823">
        <v>1</v>
      </c>
      <c r="W4823" t="b">
        <f>FALSE()</f>
        <v>0</v>
      </c>
    </row>
    <row r="4824" spans="1:23" x14ac:dyDescent="0.2">
      <c r="A4824" t="s">
        <v>9554</v>
      </c>
      <c r="B4824" t="s">
        <v>9555</v>
      </c>
      <c r="C4824" t="s">
        <v>1969</v>
      </c>
      <c r="D4824" t="s">
        <v>44</v>
      </c>
      <c r="E4824" s="22">
        <v>130380.56</v>
      </c>
      <c r="F4824" s="22">
        <v>146821.91</v>
      </c>
      <c r="G4824" s="22">
        <v>148950.21</v>
      </c>
      <c r="H4824" s="22">
        <v>212456</v>
      </c>
      <c r="I4824" s="22">
        <v>197522.74</v>
      </c>
      <c r="J4824" s="23">
        <v>36</v>
      </c>
      <c r="K4824" s="22">
        <v>236974.11</v>
      </c>
      <c r="L4824" s="23">
        <v>37</v>
      </c>
      <c r="M4824" s="22">
        <v>157067</v>
      </c>
      <c r="N4824" s="23">
        <v>30</v>
      </c>
      <c r="O4824" s="23">
        <v>47</v>
      </c>
      <c r="P4824" s="23">
        <v>41</v>
      </c>
      <c r="Q4824" s="24">
        <v>1.81755708059545</v>
      </c>
      <c r="R4824" s="24">
        <v>1.31277967924098</v>
      </c>
      <c r="S4824" s="24">
        <v>0.87234042553191504</v>
      </c>
      <c r="T4824" s="24">
        <f t="shared" si="75"/>
        <v>0.87804878048780488</v>
      </c>
      <c r="U4824" s="25">
        <v>0</v>
      </c>
      <c r="V4824">
        <v>1</v>
      </c>
      <c r="W4824" t="b">
        <f>FALSE()</f>
        <v>0</v>
      </c>
    </row>
    <row r="4825" spans="1:23" x14ac:dyDescent="0.2">
      <c r="A4825" t="s">
        <v>9556</v>
      </c>
      <c r="B4825" t="s">
        <v>9557</v>
      </c>
      <c r="C4825" t="s">
        <v>250</v>
      </c>
      <c r="D4825" t="s">
        <v>44</v>
      </c>
      <c r="E4825" s="22">
        <v>194381.5</v>
      </c>
      <c r="F4825" s="22">
        <v>214169.5</v>
      </c>
      <c r="G4825" s="22">
        <v>192423.63</v>
      </c>
      <c r="H4825" s="22">
        <v>425324</v>
      </c>
      <c r="I4825" s="22">
        <v>451949</v>
      </c>
      <c r="J4825" s="23">
        <v>66</v>
      </c>
      <c r="K4825" s="22">
        <v>139040</v>
      </c>
      <c r="L4825" s="23">
        <v>23</v>
      </c>
      <c r="M4825" s="22"/>
      <c r="N4825" s="23"/>
      <c r="O4825" s="23">
        <v>42</v>
      </c>
      <c r="P4825" s="23">
        <v>48</v>
      </c>
      <c r="Q4825" s="24">
        <v>0.71529440816127099</v>
      </c>
      <c r="R4825" s="24">
        <v>0.51664070071526103</v>
      </c>
      <c r="S4825" s="24">
        <v>1.1428571428571399</v>
      </c>
      <c r="T4825" s="24">
        <f t="shared" si="75"/>
        <v>1.375</v>
      </c>
      <c r="U4825" s="25">
        <v>0</v>
      </c>
      <c r="V4825">
        <v>2</v>
      </c>
      <c r="W4825" t="b">
        <f>FALSE()</f>
        <v>0</v>
      </c>
    </row>
    <row r="4826" spans="1:23" x14ac:dyDescent="0.2">
      <c r="A4826" t="s">
        <v>9558</v>
      </c>
      <c r="B4826" t="s">
        <v>9559</v>
      </c>
      <c r="C4826" t="s">
        <v>114</v>
      </c>
      <c r="D4826" t="s">
        <v>44</v>
      </c>
      <c r="E4826" s="22">
        <v>78512.259999999995</v>
      </c>
      <c r="F4826" s="22">
        <v>76307.53</v>
      </c>
      <c r="G4826" s="22">
        <v>66566.8</v>
      </c>
      <c r="H4826" s="22">
        <v>73446</v>
      </c>
      <c r="I4826" s="22">
        <v>54355</v>
      </c>
      <c r="J4826" s="23">
        <v>11</v>
      </c>
      <c r="K4826" s="22">
        <v>88726.61</v>
      </c>
      <c r="L4826" s="23">
        <v>16</v>
      </c>
      <c r="M4826" s="22">
        <v>72951.520000000004</v>
      </c>
      <c r="N4826" s="23">
        <v>17</v>
      </c>
      <c r="O4826" s="23">
        <v>33</v>
      </c>
      <c r="P4826" s="23">
        <v>25</v>
      </c>
      <c r="Q4826" s="24">
        <v>1.13009878966674</v>
      </c>
      <c r="R4826" s="24">
        <v>0.81624436582936899</v>
      </c>
      <c r="S4826" s="24">
        <v>0.75757575757575801</v>
      </c>
      <c r="T4826" s="24">
        <f t="shared" si="75"/>
        <v>0.44</v>
      </c>
      <c r="U4826" s="25">
        <v>0</v>
      </c>
      <c r="V4826">
        <v>1</v>
      </c>
      <c r="W4826" t="b">
        <f>FALSE()</f>
        <v>0</v>
      </c>
    </row>
    <row r="4827" spans="1:23" x14ac:dyDescent="0.2">
      <c r="A4827" t="s">
        <v>9560</v>
      </c>
      <c r="B4827" t="s">
        <v>9561</v>
      </c>
      <c r="C4827" t="s">
        <v>63</v>
      </c>
      <c r="D4827" t="s">
        <v>44</v>
      </c>
      <c r="E4827" s="22">
        <v>40491</v>
      </c>
      <c r="F4827" s="22">
        <v>57465</v>
      </c>
      <c r="G4827" s="22">
        <v>122322.31</v>
      </c>
      <c r="H4827" s="22">
        <v>190356.5</v>
      </c>
      <c r="I4827" s="22">
        <v>218850</v>
      </c>
      <c r="J4827" s="23">
        <v>38</v>
      </c>
      <c r="K4827" s="22">
        <v>216633</v>
      </c>
      <c r="L4827" s="23">
        <v>38</v>
      </c>
      <c r="M4827" s="22">
        <v>121662</v>
      </c>
      <c r="N4827" s="23">
        <v>32</v>
      </c>
      <c r="O4827" s="23">
        <v>62</v>
      </c>
      <c r="P4827" s="23">
        <v>103</v>
      </c>
      <c r="Q4827" s="24">
        <v>5.3501518856042098</v>
      </c>
      <c r="R4827" s="24">
        <v>3.4745750205902302</v>
      </c>
      <c r="S4827" s="24">
        <v>1.6612903225806499</v>
      </c>
      <c r="T4827" s="24">
        <f t="shared" si="75"/>
        <v>0.36893203883495146</v>
      </c>
      <c r="U4827" s="25">
        <v>0.53658536585365901</v>
      </c>
      <c r="V4827">
        <v>2</v>
      </c>
      <c r="W4827" t="b">
        <f>FALSE()</f>
        <v>0</v>
      </c>
    </row>
    <row r="4828" spans="1:23" x14ac:dyDescent="0.2">
      <c r="A4828" t="s">
        <v>9562</v>
      </c>
      <c r="B4828" t="s">
        <v>9563</v>
      </c>
      <c r="C4828" t="s">
        <v>84</v>
      </c>
      <c r="D4828" t="s">
        <v>44</v>
      </c>
      <c r="E4828" s="22">
        <v>224702.83</v>
      </c>
      <c r="F4828" s="22">
        <v>224839.84</v>
      </c>
      <c r="G4828" s="22">
        <v>176294.83</v>
      </c>
      <c r="H4828" s="22">
        <v>151589.87</v>
      </c>
      <c r="I4828" s="22">
        <v>308521.65999999997</v>
      </c>
      <c r="J4828" s="23">
        <v>62</v>
      </c>
      <c r="K4828" s="22">
        <v>402452.24</v>
      </c>
      <c r="L4828" s="23">
        <v>79</v>
      </c>
      <c r="M4828" s="22">
        <v>244134.38</v>
      </c>
      <c r="N4828" s="23">
        <v>64</v>
      </c>
      <c r="O4828" s="23">
        <v>118</v>
      </c>
      <c r="P4828" s="23">
        <v>152</v>
      </c>
      <c r="Q4828" s="24">
        <v>1.7910421510935099</v>
      </c>
      <c r="R4828" s="24">
        <v>1.29362855545055</v>
      </c>
      <c r="S4828" s="24">
        <v>1.28813559322034</v>
      </c>
      <c r="T4828" s="24">
        <f t="shared" si="75"/>
        <v>0.40789473684210525</v>
      </c>
      <c r="U4828" s="25">
        <v>0</v>
      </c>
      <c r="V4828">
        <v>1</v>
      </c>
      <c r="W4828" t="b">
        <f>FALSE()</f>
        <v>0</v>
      </c>
    </row>
    <row r="4829" spans="1:23" x14ac:dyDescent="0.2">
      <c r="A4829" t="s">
        <v>9564</v>
      </c>
      <c r="B4829" t="s">
        <v>9565</v>
      </c>
      <c r="C4829" t="s">
        <v>84</v>
      </c>
      <c r="D4829" t="s">
        <v>44</v>
      </c>
      <c r="E4829" s="22">
        <v>15272</v>
      </c>
      <c r="F4829" s="22">
        <v>21414</v>
      </c>
      <c r="G4829" s="22">
        <v>14613</v>
      </c>
      <c r="H4829" s="22">
        <v>25047</v>
      </c>
      <c r="I4829" s="22">
        <v>16730</v>
      </c>
      <c r="J4829" s="23">
        <v>2</v>
      </c>
      <c r="K4829" s="22">
        <v>4733</v>
      </c>
      <c r="L4829" s="23">
        <v>2</v>
      </c>
      <c r="M4829" s="22"/>
      <c r="N4829" s="23"/>
      <c r="O4829" s="23">
        <v>5</v>
      </c>
      <c r="P4829" s="23">
        <v>4</v>
      </c>
      <c r="Q4829" s="24">
        <v>0.30991356731272901</v>
      </c>
      <c r="R4829" s="24">
        <v>0.213397499785622</v>
      </c>
      <c r="S4829" s="24">
        <v>0.8</v>
      </c>
      <c r="T4829" s="24">
        <f t="shared" si="75"/>
        <v>0.5</v>
      </c>
      <c r="U4829" s="25">
        <v>0</v>
      </c>
      <c r="V4829">
        <v>1</v>
      </c>
      <c r="W4829" t="b">
        <f>FALSE()</f>
        <v>0</v>
      </c>
    </row>
    <row r="4830" spans="1:23" x14ac:dyDescent="0.2">
      <c r="A4830" t="s">
        <v>9566</v>
      </c>
      <c r="B4830" t="s">
        <v>9294</v>
      </c>
      <c r="C4830" t="s">
        <v>48</v>
      </c>
      <c r="D4830" t="s">
        <v>145</v>
      </c>
      <c r="E4830" s="22">
        <v>219571.16</v>
      </c>
      <c r="F4830" s="22">
        <v>235907.91</v>
      </c>
      <c r="G4830" s="22">
        <v>231057.56</v>
      </c>
      <c r="H4830" s="22">
        <v>211131.15</v>
      </c>
      <c r="I4830" s="22">
        <v>249640.07</v>
      </c>
      <c r="J4830" s="23">
        <v>52</v>
      </c>
      <c r="K4830" s="22">
        <v>303670.74</v>
      </c>
      <c r="L4830" s="23">
        <v>54</v>
      </c>
      <c r="M4830" s="22">
        <v>264536.12</v>
      </c>
      <c r="N4830" s="23">
        <v>45</v>
      </c>
      <c r="O4830" s="23">
        <v>141</v>
      </c>
      <c r="P4830" s="23">
        <v>92</v>
      </c>
      <c r="Q4830" s="24">
        <v>1.3830174235997099</v>
      </c>
      <c r="R4830" s="24">
        <v>0.89231242528379195</v>
      </c>
      <c r="S4830" s="24">
        <v>0.65248226950354604</v>
      </c>
      <c r="T4830" s="24">
        <f t="shared" si="75"/>
        <v>0.56521739130434778</v>
      </c>
      <c r="U4830" s="25">
        <v>0</v>
      </c>
      <c r="V4830">
        <v>1</v>
      </c>
      <c r="W4830" t="b">
        <f>FALSE()</f>
        <v>0</v>
      </c>
    </row>
    <row r="4831" spans="1:23" x14ac:dyDescent="0.2">
      <c r="A4831" t="s">
        <v>9567</v>
      </c>
      <c r="B4831" t="s">
        <v>9568</v>
      </c>
      <c r="C4831" t="s">
        <v>63</v>
      </c>
      <c r="D4831" t="s">
        <v>142</v>
      </c>
      <c r="E4831" s="22">
        <v>14887749.560000001</v>
      </c>
      <c r="F4831" s="22">
        <v>14591703.210000001</v>
      </c>
      <c r="G4831" s="22">
        <v>15403965.970000001</v>
      </c>
      <c r="H4831" s="22">
        <v>16758440.58</v>
      </c>
      <c r="I4831" s="22">
        <v>18955199.09</v>
      </c>
      <c r="J4831" s="23">
        <v>3775</v>
      </c>
      <c r="K4831" s="22">
        <v>24096100.059999999</v>
      </c>
      <c r="L4831" s="23">
        <v>4360</v>
      </c>
      <c r="M4831" s="22">
        <v>21637916.899999999</v>
      </c>
      <c r="N4831" s="23">
        <v>4274</v>
      </c>
      <c r="O4831" s="23">
        <v>7284</v>
      </c>
      <c r="P4831" s="23">
        <v>7687</v>
      </c>
      <c r="Q4831" s="24">
        <v>1.618518632577</v>
      </c>
      <c r="R4831" s="24">
        <v>1.23458961095458</v>
      </c>
      <c r="S4831" s="24">
        <v>1.0553267435475</v>
      </c>
      <c r="T4831" s="24">
        <f t="shared" si="75"/>
        <v>0.4910888513074021</v>
      </c>
      <c r="U4831" s="25">
        <v>0.16388308977035501</v>
      </c>
      <c r="V4831">
        <v>1</v>
      </c>
      <c r="W4831" t="b">
        <f>FALSE()</f>
        <v>0</v>
      </c>
    </row>
    <row r="4832" spans="1:23" x14ac:dyDescent="0.2">
      <c r="A4832" t="s">
        <v>9569</v>
      </c>
      <c r="B4832" t="s">
        <v>9570</v>
      </c>
      <c r="C4832" t="s">
        <v>92</v>
      </c>
      <c r="D4832" t="s">
        <v>145</v>
      </c>
      <c r="E4832" s="22">
        <v>83533.789999999994</v>
      </c>
      <c r="F4832" s="22">
        <v>188928.93</v>
      </c>
      <c r="G4832" s="22">
        <v>197853.46</v>
      </c>
      <c r="H4832" s="22">
        <v>192959.55</v>
      </c>
      <c r="I4832" s="22">
        <v>257165.04</v>
      </c>
      <c r="J4832" s="23">
        <v>40</v>
      </c>
      <c r="K4832" s="22">
        <v>294328.18</v>
      </c>
      <c r="L4832" s="23">
        <v>50</v>
      </c>
      <c r="M4832" s="22">
        <v>103539</v>
      </c>
      <c r="N4832" s="23">
        <v>23</v>
      </c>
      <c r="O4832" s="23">
        <v>50</v>
      </c>
      <c r="P4832" s="23">
        <v>68</v>
      </c>
      <c r="Q4832" s="24">
        <v>3.52346254132609</v>
      </c>
      <c r="R4832" s="24">
        <v>2.2733114941271002</v>
      </c>
      <c r="S4832" s="24">
        <v>1.36</v>
      </c>
      <c r="T4832" s="24">
        <f t="shared" si="75"/>
        <v>0.58823529411764708</v>
      </c>
      <c r="U4832" s="25">
        <v>0</v>
      </c>
      <c r="V4832">
        <v>1</v>
      </c>
      <c r="W4832" t="b">
        <f>FALSE()</f>
        <v>0</v>
      </c>
    </row>
    <row r="4833" spans="1:23" x14ac:dyDescent="0.2">
      <c r="A4833" t="s">
        <v>9571</v>
      </c>
      <c r="B4833" t="s">
        <v>9572</v>
      </c>
      <c r="C4833" t="s">
        <v>48</v>
      </c>
      <c r="D4833" t="s">
        <v>44</v>
      </c>
      <c r="E4833" s="22">
        <v>150511.26</v>
      </c>
      <c r="F4833" s="22">
        <v>139889</v>
      </c>
      <c r="G4833" s="22">
        <v>202024.51</v>
      </c>
      <c r="H4833" s="22">
        <v>111532.54</v>
      </c>
      <c r="I4833" s="22">
        <v>156831</v>
      </c>
      <c r="J4833" s="23">
        <v>27</v>
      </c>
      <c r="K4833" s="22">
        <v>134308.39000000001</v>
      </c>
      <c r="L4833" s="23">
        <v>25</v>
      </c>
      <c r="M4833" s="22">
        <v>121732.05</v>
      </c>
      <c r="N4833" s="23">
        <v>26</v>
      </c>
      <c r="O4833" s="23">
        <v>53</v>
      </c>
      <c r="P4833" s="23">
        <v>34</v>
      </c>
      <c r="Q4833" s="24">
        <v>0.89234778846446405</v>
      </c>
      <c r="R4833" s="24">
        <v>0.64452228544480905</v>
      </c>
      <c r="S4833" s="24">
        <v>0.64150943396226401</v>
      </c>
      <c r="T4833" s="24">
        <f t="shared" si="75"/>
        <v>0.79411764705882348</v>
      </c>
      <c r="U4833" s="25">
        <v>0</v>
      </c>
      <c r="V4833">
        <v>1</v>
      </c>
      <c r="W4833" t="b">
        <f>FALSE()</f>
        <v>0</v>
      </c>
    </row>
    <row r="4834" spans="1:23" x14ac:dyDescent="0.2">
      <c r="A4834" t="s">
        <v>9573</v>
      </c>
      <c r="B4834" t="s">
        <v>9574</v>
      </c>
      <c r="C4834" t="s">
        <v>114</v>
      </c>
      <c r="D4834" t="s">
        <v>44</v>
      </c>
      <c r="E4834" s="22">
        <v>473169.42</v>
      </c>
      <c r="F4834" s="22">
        <v>518244.13</v>
      </c>
      <c r="G4834" s="22">
        <v>512608.15</v>
      </c>
      <c r="H4834" s="22">
        <v>560516.23</v>
      </c>
      <c r="I4834" s="22">
        <v>842738.88</v>
      </c>
      <c r="J4834" s="23">
        <v>218</v>
      </c>
      <c r="K4834" s="22">
        <v>1142920.05</v>
      </c>
      <c r="L4834" s="23">
        <v>286</v>
      </c>
      <c r="M4834" s="22">
        <v>701301.84</v>
      </c>
      <c r="N4834" s="23">
        <v>212</v>
      </c>
      <c r="O4834" s="23">
        <v>284</v>
      </c>
      <c r="P4834" s="23">
        <v>314</v>
      </c>
      <c r="Q4834" s="24">
        <v>2.41545628624944</v>
      </c>
      <c r="R4834" s="24">
        <v>1.74462852503334</v>
      </c>
      <c r="S4834" s="24">
        <v>1.1056338028168999</v>
      </c>
      <c r="T4834" s="24">
        <f t="shared" si="75"/>
        <v>0.69426751592356684</v>
      </c>
      <c r="U4834" s="25">
        <v>0</v>
      </c>
      <c r="V4834">
        <v>1</v>
      </c>
      <c r="W4834" t="b">
        <f>FALSE()</f>
        <v>0</v>
      </c>
    </row>
    <row r="4835" spans="1:23" x14ac:dyDescent="0.2">
      <c r="A4835" t="s">
        <v>9575</v>
      </c>
      <c r="B4835" t="s">
        <v>9576</v>
      </c>
      <c r="C4835" t="s">
        <v>63</v>
      </c>
      <c r="D4835" t="s">
        <v>44</v>
      </c>
      <c r="E4835" s="22">
        <v>389674.14</v>
      </c>
      <c r="F4835" s="22">
        <v>385249.15</v>
      </c>
      <c r="G4835" s="22">
        <v>378515.54</v>
      </c>
      <c r="H4835" s="22">
        <v>430269.82</v>
      </c>
      <c r="I4835" s="22">
        <v>603359.99</v>
      </c>
      <c r="J4835" s="23">
        <v>154</v>
      </c>
      <c r="K4835" s="22">
        <v>657885.79</v>
      </c>
      <c r="L4835" s="23">
        <v>151</v>
      </c>
      <c r="M4835" s="22">
        <v>407374.16</v>
      </c>
      <c r="N4835" s="23">
        <v>113</v>
      </c>
      <c r="O4835" s="23">
        <v>269</v>
      </c>
      <c r="P4835" s="23">
        <v>322</v>
      </c>
      <c r="Q4835" s="24">
        <v>1.6882972783362</v>
      </c>
      <c r="R4835" s="24">
        <v>1.21941829677861</v>
      </c>
      <c r="S4835" s="24">
        <v>1.1970260223048299</v>
      </c>
      <c r="T4835" s="24">
        <f t="shared" si="75"/>
        <v>0.47826086956521741</v>
      </c>
      <c r="U4835" s="25">
        <v>0</v>
      </c>
      <c r="V4835">
        <v>1</v>
      </c>
      <c r="W4835" t="b">
        <f>FALSE()</f>
        <v>0</v>
      </c>
    </row>
    <row r="4836" spans="1:23" x14ac:dyDescent="0.2">
      <c r="A4836" t="s">
        <v>9577</v>
      </c>
      <c r="B4836" t="s">
        <v>9578</v>
      </c>
      <c r="C4836" t="s">
        <v>43</v>
      </c>
      <c r="D4836" t="s">
        <v>44</v>
      </c>
      <c r="E4836" s="22">
        <v>15511</v>
      </c>
      <c r="F4836" s="22">
        <v>26082</v>
      </c>
      <c r="G4836" s="22">
        <v>31078</v>
      </c>
      <c r="H4836" s="22">
        <v>39388</v>
      </c>
      <c r="I4836" s="22">
        <v>24921.360000000001</v>
      </c>
      <c r="J4836" s="23">
        <v>6</v>
      </c>
      <c r="K4836" s="22">
        <v>16025</v>
      </c>
      <c r="L4836" s="23">
        <v>4</v>
      </c>
      <c r="M4836" s="22">
        <v>11914</v>
      </c>
      <c r="N4836" s="23">
        <v>3</v>
      </c>
      <c r="O4836" s="23">
        <v>28</v>
      </c>
      <c r="P4836" s="23">
        <v>28</v>
      </c>
      <c r="Q4836" s="24">
        <v>1.0331377731932201</v>
      </c>
      <c r="R4836" s="24">
        <v>0.74621165353442298</v>
      </c>
      <c r="S4836" s="24">
        <v>1</v>
      </c>
      <c r="T4836" s="24">
        <f t="shared" si="75"/>
        <v>0.21428571428571427</v>
      </c>
      <c r="U4836" s="25">
        <v>0</v>
      </c>
      <c r="V4836">
        <v>0</v>
      </c>
      <c r="W4836" t="b">
        <f>FALSE()</f>
        <v>0</v>
      </c>
    </row>
    <row r="4837" spans="1:23" x14ac:dyDescent="0.2">
      <c r="A4837" t="s">
        <v>9579</v>
      </c>
      <c r="B4837" t="s">
        <v>9580</v>
      </c>
      <c r="C4837" t="s">
        <v>1969</v>
      </c>
      <c r="D4837" t="s">
        <v>44</v>
      </c>
      <c r="E4837" s="22">
        <v>61144</v>
      </c>
      <c r="F4837" s="22">
        <v>57849</v>
      </c>
      <c r="G4837" s="22"/>
      <c r="H4837" s="22"/>
      <c r="I4837" s="22"/>
      <c r="J4837" s="23"/>
      <c r="K4837" s="22"/>
      <c r="L4837" s="23"/>
      <c r="M4837" s="22"/>
      <c r="N4837" s="23"/>
      <c r="O4837" s="23"/>
      <c r="P4837" s="23"/>
      <c r="Q4837" s="24"/>
      <c r="R4837" s="24"/>
      <c r="S4837" s="24"/>
      <c r="T4837" s="24" t="str">
        <f t="shared" si="75"/>
        <v/>
      </c>
      <c r="U4837" s="25"/>
      <c r="V4837">
        <v>0</v>
      </c>
      <c r="W4837" t="b">
        <f>FALSE()</f>
        <v>0</v>
      </c>
    </row>
    <row r="4838" spans="1:23" x14ac:dyDescent="0.2">
      <c r="A4838" t="s">
        <v>9581</v>
      </c>
      <c r="B4838" t="s">
        <v>9582</v>
      </c>
      <c r="C4838" t="s">
        <v>84</v>
      </c>
      <c r="D4838" t="s">
        <v>44</v>
      </c>
      <c r="E4838" s="22">
        <v>734683</v>
      </c>
      <c r="F4838" s="22">
        <v>982613</v>
      </c>
      <c r="G4838" s="22">
        <v>769814</v>
      </c>
      <c r="H4838" s="22">
        <v>782752</v>
      </c>
      <c r="I4838" s="22">
        <v>762719</v>
      </c>
      <c r="J4838" s="23">
        <v>135</v>
      </c>
      <c r="K4838" s="22">
        <v>1051307</v>
      </c>
      <c r="L4838" s="23">
        <v>177</v>
      </c>
      <c r="M4838" s="22">
        <v>1295498</v>
      </c>
      <c r="N4838" s="23">
        <v>245</v>
      </c>
      <c r="O4838" s="23">
        <v>1451</v>
      </c>
      <c r="P4838" s="23">
        <v>2216</v>
      </c>
      <c r="Q4838" s="24">
        <v>1.4309668251477199</v>
      </c>
      <c r="R4838" s="24">
        <v>0.98532228004898303</v>
      </c>
      <c r="S4838" s="24">
        <v>1.52722260509993</v>
      </c>
      <c r="T4838" s="24">
        <f t="shared" si="75"/>
        <v>6.0920577617328518E-2</v>
      </c>
      <c r="U4838" s="25">
        <v>0.75355915562101095</v>
      </c>
      <c r="V4838">
        <v>1</v>
      </c>
      <c r="W4838" t="b">
        <f>FALSE()</f>
        <v>0</v>
      </c>
    </row>
    <row r="4839" spans="1:23" x14ac:dyDescent="0.2">
      <c r="A4839" t="s">
        <v>9583</v>
      </c>
      <c r="B4839" t="s">
        <v>9584</v>
      </c>
      <c r="C4839" t="s">
        <v>639</v>
      </c>
      <c r="D4839" t="s">
        <v>44</v>
      </c>
      <c r="E4839" s="22">
        <v>185321.27</v>
      </c>
      <c r="F4839" s="22">
        <v>140399.63</v>
      </c>
      <c r="G4839" s="22">
        <v>133663.37</v>
      </c>
      <c r="H4839" s="22">
        <v>190200.4</v>
      </c>
      <c r="I4839" s="22">
        <v>239607.31</v>
      </c>
      <c r="J4839" s="23">
        <v>49</v>
      </c>
      <c r="K4839" s="22">
        <v>225067.41</v>
      </c>
      <c r="L4839" s="23">
        <v>54</v>
      </c>
      <c r="M4839" s="22">
        <v>147711.92000000001</v>
      </c>
      <c r="N4839" s="23">
        <v>43</v>
      </c>
      <c r="O4839" s="23">
        <v>47</v>
      </c>
      <c r="P4839" s="23">
        <v>66</v>
      </c>
      <c r="Q4839" s="24">
        <v>1.2144715498658101</v>
      </c>
      <c r="R4839" s="24">
        <v>0.87718487012127699</v>
      </c>
      <c r="S4839" s="24">
        <v>1.40425531914894</v>
      </c>
      <c r="T4839" s="24">
        <f t="shared" si="75"/>
        <v>0.74242424242424243</v>
      </c>
      <c r="U4839" s="25">
        <v>0</v>
      </c>
      <c r="V4839">
        <v>1</v>
      </c>
      <c r="W4839" t="b">
        <f>FALSE()</f>
        <v>0</v>
      </c>
    </row>
    <row r="4840" spans="1:23" x14ac:dyDescent="0.2">
      <c r="A4840" t="s">
        <v>9585</v>
      </c>
      <c r="B4840" t="s">
        <v>9586</v>
      </c>
      <c r="C4840" t="s">
        <v>2064</v>
      </c>
      <c r="D4840" t="s">
        <v>145</v>
      </c>
      <c r="E4840" s="22">
        <v>1622.5</v>
      </c>
      <c r="F4840" s="22">
        <v>86987.5</v>
      </c>
      <c r="G4840" s="22"/>
      <c r="H4840" s="22"/>
      <c r="I4840" s="22"/>
      <c r="J4840" s="23"/>
      <c r="K4840" s="22"/>
      <c r="L4840" s="23"/>
      <c r="M4840" s="22"/>
      <c r="N4840" s="23"/>
      <c r="O4840" s="23"/>
      <c r="P4840" s="23"/>
      <c r="Q4840" s="24"/>
      <c r="R4840" s="24"/>
      <c r="S4840" s="24"/>
      <c r="T4840" s="24" t="str">
        <f t="shared" si="75"/>
        <v/>
      </c>
      <c r="U4840" s="25"/>
      <c r="V4840">
        <v>0</v>
      </c>
      <c r="W4840" t="b">
        <f>FALSE()</f>
        <v>0</v>
      </c>
    </row>
    <row r="4841" spans="1:23" x14ac:dyDescent="0.2">
      <c r="A4841" t="s">
        <v>9587</v>
      </c>
      <c r="B4841" t="s">
        <v>9588</v>
      </c>
      <c r="C4841" t="s">
        <v>1109</v>
      </c>
      <c r="D4841" t="s">
        <v>145</v>
      </c>
      <c r="E4841" s="22">
        <v>161388</v>
      </c>
      <c r="F4841" s="22">
        <v>175679</v>
      </c>
      <c r="G4841" s="22">
        <v>131887</v>
      </c>
      <c r="H4841" s="22">
        <v>159511</v>
      </c>
      <c r="I4841" s="22">
        <v>134148</v>
      </c>
      <c r="J4841" s="23">
        <v>23</v>
      </c>
      <c r="K4841" s="22">
        <v>149215.54999999999</v>
      </c>
      <c r="L4841" s="23">
        <v>26</v>
      </c>
      <c r="M4841" s="22">
        <v>142600</v>
      </c>
      <c r="N4841" s="23">
        <v>22</v>
      </c>
      <c r="O4841" s="23">
        <v>78</v>
      </c>
      <c r="P4841" s="23">
        <v>175</v>
      </c>
      <c r="Q4841" s="24">
        <v>0.92457648647978796</v>
      </c>
      <c r="R4841" s="24">
        <v>0.66646398648677196</v>
      </c>
      <c r="S4841" s="24">
        <v>2.2435897435897401</v>
      </c>
      <c r="T4841" s="24">
        <f t="shared" si="75"/>
        <v>0.13142857142857142</v>
      </c>
      <c r="U4841" s="25">
        <v>0.57926829268292701</v>
      </c>
      <c r="V4841">
        <v>1</v>
      </c>
      <c r="W4841" t="b">
        <f>FALSE()</f>
        <v>0</v>
      </c>
    </row>
    <row r="4842" spans="1:23" x14ac:dyDescent="0.2">
      <c r="A4842" t="s">
        <v>9589</v>
      </c>
      <c r="B4842" t="s">
        <v>9590</v>
      </c>
      <c r="C4842" t="s">
        <v>84</v>
      </c>
      <c r="D4842" t="s">
        <v>145</v>
      </c>
      <c r="E4842" s="22">
        <v>13413</v>
      </c>
      <c r="F4842" s="22">
        <v>10781</v>
      </c>
      <c r="G4842" s="22">
        <v>7463</v>
      </c>
      <c r="H4842" s="22">
        <v>5638</v>
      </c>
      <c r="I4842" s="22">
        <v>22292</v>
      </c>
      <c r="J4842" s="23">
        <v>6</v>
      </c>
      <c r="K4842" s="22">
        <v>28084</v>
      </c>
      <c r="L4842" s="23">
        <v>9</v>
      </c>
      <c r="M4842" s="22"/>
      <c r="N4842" s="23"/>
      <c r="O4842" s="23"/>
      <c r="P4842" s="23"/>
      <c r="Q4842" s="24">
        <v>2.0937896070975901</v>
      </c>
      <c r="R4842" s="24">
        <v>1.5092697995422599</v>
      </c>
      <c r="S4842" s="24"/>
      <c r="T4842" s="24" t="str">
        <f t="shared" si="75"/>
        <v/>
      </c>
      <c r="U4842" s="25"/>
      <c r="V4842">
        <v>3</v>
      </c>
      <c r="W4842" t="b">
        <f>FALSE()</f>
        <v>0</v>
      </c>
    </row>
    <row r="4843" spans="1:23" x14ac:dyDescent="0.2">
      <c r="A4843" t="s">
        <v>9591</v>
      </c>
      <c r="B4843" t="s">
        <v>9592</v>
      </c>
      <c r="C4843" t="s">
        <v>2224</v>
      </c>
      <c r="D4843" t="s">
        <v>44</v>
      </c>
      <c r="E4843" s="22">
        <v>150246</v>
      </c>
      <c r="F4843" s="22">
        <v>121917</v>
      </c>
      <c r="G4843" s="22">
        <v>142226</v>
      </c>
      <c r="H4843" s="22">
        <v>92929</v>
      </c>
      <c r="I4843" s="22">
        <v>102924</v>
      </c>
      <c r="J4843" s="23">
        <v>34</v>
      </c>
      <c r="K4843" s="22">
        <v>192396</v>
      </c>
      <c r="L4843" s="23">
        <v>55</v>
      </c>
      <c r="M4843" s="22">
        <v>186864</v>
      </c>
      <c r="N4843" s="23">
        <v>52</v>
      </c>
      <c r="O4843" s="23">
        <v>163</v>
      </c>
      <c r="P4843" s="23">
        <v>140</v>
      </c>
      <c r="Q4843" s="24">
        <v>1.2805399145401499</v>
      </c>
      <c r="R4843" s="24">
        <v>0.92490453048911003</v>
      </c>
      <c r="S4843" s="24">
        <v>0.85889570552147199</v>
      </c>
      <c r="T4843" s="24">
        <f t="shared" si="75"/>
        <v>0.24285714285714285</v>
      </c>
      <c r="U4843" s="25">
        <v>5.7971014492753603E-2</v>
      </c>
      <c r="V4843">
        <v>1</v>
      </c>
      <c r="W4843" t="b">
        <f>FALSE()</f>
        <v>0</v>
      </c>
    </row>
    <row r="4844" spans="1:23" x14ac:dyDescent="0.2">
      <c r="A4844" t="s">
        <v>9593</v>
      </c>
      <c r="B4844" t="s">
        <v>9594</v>
      </c>
      <c r="C4844" t="s">
        <v>686</v>
      </c>
      <c r="D4844" t="s">
        <v>44</v>
      </c>
      <c r="E4844" s="22">
        <v>58181</v>
      </c>
      <c r="F4844" s="22">
        <v>91722</v>
      </c>
      <c r="G4844" s="22">
        <v>63337</v>
      </c>
      <c r="H4844" s="22">
        <v>56604</v>
      </c>
      <c r="I4844" s="22">
        <v>163805</v>
      </c>
      <c r="J4844" s="23">
        <v>30</v>
      </c>
      <c r="K4844" s="22">
        <v>101290</v>
      </c>
      <c r="L4844" s="23">
        <v>21</v>
      </c>
      <c r="M4844" s="22">
        <v>53040</v>
      </c>
      <c r="N4844" s="23">
        <v>17</v>
      </c>
      <c r="O4844" s="23">
        <v>40</v>
      </c>
      <c r="P4844" s="23">
        <v>47</v>
      </c>
      <c r="Q4844" s="24">
        <v>1.74094635705815</v>
      </c>
      <c r="R4844" s="24">
        <v>1.2574455155189901</v>
      </c>
      <c r="S4844" s="24">
        <v>1.175</v>
      </c>
      <c r="T4844" s="24">
        <f t="shared" si="75"/>
        <v>0.63829787234042556</v>
      </c>
      <c r="U4844" s="25">
        <v>0</v>
      </c>
      <c r="V4844">
        <v>1</v>
      </c>
      <c r="W4844" t="b">
        <f>FALSE()</f>
        <v>0</v>
      </c>
    </row>
    <row r="4845" spans="1:23" x14ac:dyDescent="0.2">
      <c r="A4845" t="s">
        <v>9595</v>
      </c>
      <c r="B4845" t="s">
        <v>9596</v>
      </c>
      <c r="C4845" t="s">
        <v>3617</v>
      </c>
      <c r="D4845" t="s">
        <v>44</v>
      </c>
      <c r="E4845" s="22">
        <v>444610.62</v>
      </c>
      <c r="F4845" s="22">
        <v>324589.02</v>
      </c>
      <c r="G4845" s="22">
        <v>314404.33</v>
      </c>
      <c r="H4845" s="22">
        <v>398612.89</v>
      </c>
      <c r="I4845" s="22">
        <v>62138</v>
      </c>
      <c r="J4845" s="23">
        <v>17</v>
      </c>
      <c r="K4845" s="22"/>
      <c r="L4845" s="23"/>
      <c r="M4845" s="22"/>
      <c r="N4845" s="23"/>
      <c r="O4845" s="23">
        <v>131</v>
      </c>
      <c r="P4845" s="23"/>
      <c r="Q4845" s="24"/>
      <c r="R4845" s="24"/>
      <c r="S4845" s="24"/>
      <c r="T4845" s="24" t="str">
        <f t="shared" si="75"/>
        <v/>
      </c>
      <c r="U4845" s="25">
        <v>0</v>
      </c>
      <c r="V4845">
        <v>0</v>
      </c>
      <c r="W4845" t="b">
        <f>FALSE()</f>
        <v>0</v>
      </c>
    </row>
    <row r="4846" spans="1:23" x14ac:dyDescent="0.2">
      <c r="A4846" t="s">
        <v>9597</v>
      </c>
      <c r="B4846" t="s">
        <v>9598</v>
      </c>
      <c r="C4846" t="s">
        <v>43</v>
      </c>
      <c r="D4846" t="s">
        <v>44</v>
      </c>
      <c r="E4846" s="22">
        <v>272217</v>
      </c>
      <c r="F4846" s="22">
        <v>248118</v>
      </c>
      <c r="G4846" s="22">
        <v>214972.86</v>
      </c>
      <c r="H4846" s="22">
        <v>234167</v>
      </c>
      <c r="I4846" s="22">
        <v>213674</v>
      </c>
      <c r="J4846" s="23">
        <v>54</v>
      </c>
      <c r="K4846" s="22">
        <v>267722</v>
      </c>
      <c r="L4846" s="23">
        <v>63</v>
      </c>
      <c r="M4846" s="22">
        <v>200745</v>
      </c>
      <c r="N4846" s="23">
        <v>44</v>
      </c>
      <c r="O4846" s="23">
        <v>94</v>
      </c>
      <c r="P4846" s="23">
        <v>122</v>
      </c>
      <c r="Q4846" s="24">
        <v>0.98348743833045005</v>
      </c>
      <c r="R4846" s="24">
        <v>0.71035035851858896</v>
      </c>
      <c r="S4846" s="24">
        <v>1.2978723404255299</v>
      </c>
      <c r="T4846" s="24">
        <f t="shared" si="75"/>
        <v>0.44262295081967212</v>
      </c>
      <c r="U4846" s="25">
        <v>0</v>
      </c>
      <c r="V4846">
        <v>1</v>
      </c>
      <c r="W4846" t="b">
        <f>FALSE()</f>
        <v>0</v>
      </c>
    </row>
    <row r="4847" spans="1:23" x14ac:dyDescent="0.2">
      <c r="A4847" t="s">
        <v>9599</v>
      </c>
      <c r="B4847" t="s">
        <v>9600</v>
      </c>
      <c r="C4847" t="s">
        <v>63</v>
      </c>
      <c r="D4847" t="s">
        <v>44</v>
      </c>
      <c r="E4847" s="22">
        <v>218716</v>
      </c>
      <c r="F4847" s="22">
        <v>127383</v>
      </c>
      <c r="G4847" s="22">
        <v>172178</v>
      </c>
      <c r="H4847" s="22">
        <v>235131</v>
      </c>
      <c r="I4847" s="22">
        <v>221236</v>
      </c>
      <c r="J4847" s="23">
        <v>61</v>
      </c>
      <c r="K4847" s="22">
        <v>179150</v>
      </c>
      <c r="L4847" s="23">
        <v>46</v>
      </c>
      <c r="M4847" s="22">
        <v>204581</v>
      </c>
      <c r="N4847" s="23">
        <v>52</v>
      </c>
      <c r="O4847" s="23">
        <v>58</v>
      </c>
      <c r="P4847" s="23">
        <v>58</v>
      </c>
      <c r="Q4847" s="24">
        <v>0.81909873991843296</v>
      </c>
      <c r="R4847" s="24">
        <v>0.59161618225741297</v>
      </c>
      <c r="S4847" s="24">
        <v>1</v>
      </c>
      <c r="T4847" s="24">
        <f t="shared" si="75"/>
        <v>1.0517241379310345</v>
      </c>
      <c r="U4847" s="25">
        <v>0</v>
      </c>
      <c r="V4847">
        <v>5</v>
      </c>
      <c r="W4847" t="b">
        <f>FALSE()</f>
        <v>0</v>
      </c>
    </row>
    <row r="4848" spans="1:23" x14ac:dyDescent="0.2">
      <c r="A4848" t="s">
        <v>9601</v>
      </c>
      <c r="B4848" t="s">
        <v>9602</v>
      </c>
      <c r="C4848" t="s">
        <v>589</v>
      </c>
      <c r="D4848" t="s">
        <v>145</v>
      </c>
      <c r="E4848" s="22">
        <v>47890</v>
      </c>
      <c r="F4848" s="22">
        <v>29835</v>
      </c>
      <c r="G4848" s="22">
        <v>53790</v>
      </c>
      <c r="H4848" s="22">
        <v>50160</v>
      </c>
      <c r="I4848" s="22">
        <v>64382</v>
      </c>
      <c r="J4848" s="23">
        <v>20</v>
      </c>
      <c r="K4848" s="22">
        <v>53813</v>
      </c>
      <c r="L4848" s="23">
        <v>17</v>
      </c>
      <c r="M4848" s="22">
        <v>28027</v>
      </c>
      <c r="N4848" s="23">
        <v>12</v>
      </c>
      <c r="O4848" s="23">
        <v>76</v>
      </c>
      <c r="P4848" s="23">
        <v>66</v>
      </c>
      <c r="Q4848" s="24">
        <v>1.12367926498225</v>
      </c>
      <c r="R4848" s="24">
        <v>0.80998356915165703</v>
      </c>
      <c r="S4848" s="24">
        <v>0.86842105263157898</v>
      </c>
      <c r="T4848" s="24">
        <f t="shared" si="75"/>
        <v>0.30303030303030304</v>
      </c>
      <c r="U4848" s="25">
        <v>0</v>
      </c>
      <c r="V4848">
        <v>1</v>
      </c>
      <c r="W4848" t="b">
        <f>FALSE()</f>
        <v>0</v>
      </c>
    </row>
    <row r="4849" spans="1:23" x14ac:dyDescent="0.2">
      <c r="A4849" t="s">
        <v>9603</v>
      </c>
      <c r="B4849" t="s">
        <v>9604</v>
      </c>
      <c r="C4849" t="s">
        <v>2224</v>
      </c>
      <c r="D4849" t="s">
        <v>145</v>
      </c>
      <c r="E4849" s="22">
        <v>212817.94</v>
      </c>
      <c r="F4849" s="22">
        <v>153133.6</v>
      </c>
      <c r="G4849" s="22">
        <v>256789</v>
      </c>
      <c r="H4849" s="22">
        <v>273178.40000000002</v>
      </c>
      <c r="I4849" s="22">
        <v>252140</v>
      </c>
      <c r="J4849" s="23">
        <v>43</v>
      </c>
      <c r="K4849" s="22">
        <v>361361.91999999998</v>
      </c>
      <c r="L4849" s="23">
        <v>68</v>
      </c>
      <c r="M4849" s="22">
        <v>323707.11</v>
      </c>
      <c r="N4849" s="23">
        <v>64</v>
      </c>
      <c r="O4849" s="23">
        <v>126</v>
      </c>
      <c r="P4849" s="23">
        <v>110</v>
      </c>
      <c r="Q4849" s="24">
        <v>1.6979861754136001</v>
      </c>
      <c r="R4849" s="24">
        <v>1.2239621621507799</v>
      </c>
      <c r="S4849" s="24">
        <v>0.87301587301587302</v>
      </c>
      <c r="T4849" s="24">
        <f t="shared" si="75"/>
        <v>0.39090909090909093</v>
      </c>
      <c r="U4849" s="25">
        <v>0.25510204081632698</v>
      </c>
      <c r="V4849">
        <v>0</v>
      </c>
      <c r="W4849" t="b">
        <f>FALSE()</f>
        <v>0</v>
      </c>
    </row>
    <row r="4850" spans="1:23" x14ac:dyDescent="0.2">
      <c r="A4850" t="s">
        <v>9605</v>
      </c>
      <c r="B4850" t="s">
        <v>9606</v>
      </c>
      <c r="C4850" t="s">
        <v>2151</v>
      </c>
      <c r="D4850" t="s">
        <v>145</v>
      </c>
      <c r="E4850" s="22">
        <v>231202</v>
      </c>
      <c r="F4850" s="22">
        <v>238016</v>
      </c>
      <c r="G4850" s="22">
        <v>239909</v>
      </c>
      <c r="H4850" s="22">
        <v>358038</v>
      </c>
      <c r="I4850" s="22">
        <v>475349</v>
      </c>
      <c r="J4850" s="23">
        <v>58</v>
      </c>
      <c r="K4850" s="22">
        <v>662883</v>
      </c>
      <c r="L4850" s="23">
        <v>85</v>
      </c>
      <c r="M4850" s="22">
        <v>558251</v>
      </c>
      <c r="N4850" s="23">
        <v>93</v>
      </c>
      <c r="O4850" s="23">
        <v>75</v>
      </c>
      <c r="P4850" s="23">
        <v>130</v>
      </c>
      <c r="Q4850" s="24">
        <v>2.8671162014169398</v>
      </c>
      <c r="R4850" s="24">
        <v>2.06670807797892</v>
      </c>
      <c r="S4850" s="24">
        <v>1.7333333333333301</v>
      </c>
      <c r="T4850" s="24">
        <f t="shared" si="75"/>
        <v>0.44615384615384618</v>
      </c>
      <c r="U4850" s="25">
        <v>0</v>
      </c>
      <c r="V4850">
        <v>1</v>
      </c>
      <c r="W4850" t="b">
        <f>FALSE()</f>
        <v>0</v>
      </c>
    </row>
    <row r="4851" spans="1:23" x14ac:dyDescent="0.2">
      <c r="A4851" t="s">
        <v>9607</v>
      </c>
      <c r="B4851" t="s">
        <v>9608</v>
      </c>
      <c r="C4851" t="s">
        <v>43</v>
      </c>
      <c r="D4851" t="s">
        <v>44</v>
      </c>
      <c r="E4851" s="22">
        <v>136800</v>
      </c>
      <c r="F4851" s="22">
        <v>75188</v>
      </c>
      <c r="G4851" s="22">
        <v>106034</v>
      </c>
      <c r="H4851" s="22">
        <v>313635</v>
      </c>
      <c r="I4851" s="22">
        <v>233312.27</v>
      </c>
      <c r="J4851" s="23">
        <v>49</v>
      </c>
      <c r="K4851" s="22">
        <v>123239</v>
      </c>
      <c r="L4851" s="23">
        <v>20</v>
      </c>
      <c r="M4851" s="22">
        <v>40925</v>
      </c>
      <c r="N4851" s="23">
        <v>10</v>
      </c>
      <c r="O4851" s="23">
        <v>174</v>
      </c>
      <c r="P4851" s="23">
        <v>142</v>
      </c>
      <c r="Q4851" s="24">
        <v>0.90086988304093596</v>
      </c>
      <c r="R4851" s="24">
        <v>0.58505628612870397</v>
      </c>
      <c r="S4851" s="24">
        <v>0.81609195402298895</v>
      </c>
      <c r="T4851" s="24">
        <f t="shared" si="75"/>
        <v>0.34507042253521125</v>
      </c>
      <c r="U4851" s="25">
        <v>0</v>
      </c>
      <c r="V4851">
        <v>1</v>
      </c>
      <c r="W4851" t="b">
        <f>FALSE()</f>
        <v>0</v>
      </c>
    </row>
    <row r="4852" spans="1:23" x14ac:dyDescent="0.2">
      <c r="A4852" t="s">
        <v>9609</v>
      </c>
      <c r="B4852" t="s">
        <v>9610</v>
      </c>
      <c r="C4852" t="s">
        <v>2151</v>
      </c>
      <c r="D4852" t="s">
        <v>145</v>
      </c>
      <c r="E4852" s="22">
        <v>155223</v>
      </c>
      <c r="F4852" s="22">
        <v>93260</v>
      </c>
      <c r="G4852" s="22">
        <v>232776</v>
      </c>
      <c r="H4852" s="22">
        <v>399208</v>
      </c>
      <c r="I4852" s="22">
        <v>616169</v>
      </c>
      <c r="J4852" s="23">
        <v>71</v>
      </c>
      <c r="K4852" s="22">
        <v>635070</v>
      </c>
      <c r="L4852" s="23">
        <v>88</v>
      </c>
      <c r="M4852" s="22">
        <v>525834</v>
      </c>
      <c r="N4852" s="23">
        <v>88</v>
      </c>
      <c r="O4852" s="23">
        <v>106</v>
      </c>
      <c r="P4852" s="23">
        <v>163</v>
      </c>
      <c r="Q4852" s="24">
        <v>4.0913395566378696</v>
      </c>
      <c r="R4852" s="24">
        <v>2.9491670087453699</v>
      </c>
      <c r="S4852" s="24">
        <v>1.5377358490566</v>
      </c>
      <c r="T4852" s="24">
        <f t="shared" si="75"/>
        <v>0.43558282208588955</v>
      </c>
      <c r="U4852" s="25">
        <v>0</v>
      </c>
      <c r="V4852">
        <v>0</v>
      </c>
      <c r="W4852" t="b">
        <f>FALSE()</f>
        <v>0</v>
      </c>
    </row>
    <row r="4853" spans="1:23" x14ac:dyDescent="0.2">
      <c r="A4853" t="s">
        <v>9611</v>
      </c>
      <c r="B4853" t="s">
        <v>9612</v>
      </c>
      <c r="C4853" t="s">
        <v>71</v>
      </c>
      <c r="D4853" t="s">
        <v>44</v>
      </c>
      <c r="E4853" s="22">
        <v>266868.86</v>
      </c>
      <c r="F4853" s="22">
        <v>192064</v>
      </c>
      <c r="G4853" s="22">
        <v>271546.37</v>
      </c>
      <c r="H4853" s="22">
        <v>316311.59000000003</v>
      </c>
      <c r="I4853" s="22">
        <v>433945.57</v>
      </c>
      <c r="J4853" s="23">
        <v>84</v>
      </c>
      <c r="K4853" s="22">
        <v>455918.36</v>
      </c>
      <c r="L4853" s="23">
        <v>88</v>
      </c>
      <c r="M4853" s="22">
        <v>253105</v>
      </c>
      <c r="N4853" s="23">
        <v>57</v>
      </c>
      <c r="O4853" s="23">
        <v>58</v>
      </c>
      <c r="P4853" s="23">
        <v>119</v>
      </c>
      <c r="Q4853" s="24">
        <v>1.70839849954768</v>
      </c>
      <c r="R4853" s="24">
        <v>1.23393694657294</v>
      </c>
      <c r="S4853" s="24">
        <v>2.05172413793104</v>
      </c>
      <c r="T4853" s="24">
        <f t="shared" si="75"/>
        <v>0.70588235294117652</v>
      </c>
      <c r="U4853" s="25">
        <v>0</v>
      </c>
      <c r="V4853">
        <v>1</v>
      </c>
      <c r="W4853" t="b">
        <f>FALSE()</f>
        <v>0</v>
      </c>
    </row>
    <row r="4854" spans="1:23" x14ac:dyDescent="0.2">
      <c r="A4854" t="s">
        <v>9613</v>
      </c>
      <c r="B4854" t="s">
        <v>9614</v>
      </c>
      <c r="C4854" t="s">
        <v>43</v>
      </c>
      <c r="D4854" t="s">
        <v>44</v>
      </c>
      <c r="E4854" s="22">
        <v>162595.17000000001</v>
      </c>
      <c r="F4854" s="22">
        <v>135987.1</v>
      </c>
      <c r="G4854" s="22">
        <v>128888</v>
      </c>
      <c r="H4854" s="22">
        <v>127295.98</v>
      </c>
      <c r="I4854" s="22">
        <v>127496</v>
      </c>
      <c r="J4854" s="23">
        <v>25</v>
      </c>
      <c r="K4854" s="22">
        <v>225556.79</v>
      </c>
      <c r="L4854" s="23">
        <v>46</v>
      </c>
      <c r="M4854" s="22">
        <v>135563.84</v>
      </c>
      <c r="N4854" s="23">
        <v>31</v>
      </c>
      <c r="O4854" s="23">
        <v>49</v>
      </c>
      <c r="P4854" s="23">
        <v>42</v>
      </c>
      <c r="Q4854" s="24">
        <v>1.38722933774724</v>
      </c>
      <c r="R4854" s="24">
        <v>1.0019638472343699</v>
      </c>
      <c r="S4854" s="24">
        <v>0.85714285714285698</v>
      </c>
      <c r="T4854" s="24">
        <f t="shared" si="75"/>
        <v>0.59523809523809523</v>
      </c>
      <c r="U4854" s="25">
        <v>0</v>
      </c>
      <c r="V4854">
        <v>1</v>
      </c>
      <c r="W4854" t="b">
        <f>FALSE()</f>
        <v>0</v>
      </c>
    </row>
    <row r="4855" spans="1:23" x14ac:dyDescent="0.2">
      <c r="A4855" t="s">
        <v>9615</v>
      </c>
      <c r="B4855" t="s">
        <v>9616</v>
      </c>
      <c r="C4855" t="s">
        <v>909</v>
      </c>
      <c r="D4855" t="s">
        <v>145</v>
      </c>
      <c r="E4855" s="22">
        <v>320729</v>
      </c>
      <c r="F4855" s="22">
        <v>372153.96</v>
      </c>
      <c r="G4855" s="22">
        <v>327922.11</v>
      </c>
      <c r="H4855" s="22">
        <v>352878</v>
      </c>
      <c r="I4855" s="22">
        <v>508623.5</v>
      </c>
      <c r="J4855" s="23">
        <v>90</v>
      </c>
      <c r="K4855" s="22">
        <v>578560.47</v>
      </c>
      <c r="L4855" s="23">
        <v>97</v>
      </c>
      <c r="M4855" s="22">
        <v>527016.43999999994</v>
      </c>
      <c r="N4855" s="23">
        <v>105</v>
      </c>
      <c r="O4855" s="23">
        <v>145</v>
      </c>
      <c r="P4855" s="23">
        <v>128</v>
      </c>
      <c r="Q4855" s="24">
        <v>1.80389197733912</v>
      </c>
      <c r="R4855" s="24">
        <v>1.3003024152023199</v>
      </c>
      <c r="S4855" s="24">
        <v>0.88275862068965505</v>
      </c>
      <c r="T4855" s="24">
        <f t="shared" si="75"/>
        <v>0.703125</v>
      </c>
      <c r="U4855" s="25">
        <v>0.25438596491228099</v>
      </c>
      <c r="V4855">
        <v>1</v>
      </c>
      <c r="W4855" t="b">
        <f>FALSE()</f>
        <v>0</v>
      </c>
    </row>
    <row r="4856" spans="1:23" x14ac:dyDescent="0.2">
      <c r="A4856" t="s">
        <v>9617</v>
      </c>
      <c r="B4856" t="s">
        <v>9618</v>
      </c>
      <c r="C4856" t="s">
        <v>3617</v>
      </c>
      <c r="D4856" t="s">
        <v>44</v>
      </c>
      <c r="E4856" s="22">
        <v>218165.71</v>
      </c>
      <c r="F4856" s="22">
        <v>387396</v>
      </c>
      <c r="G4856" s="22">
        <v>436168.09</v>
      </c>
      <c r="H4856" s="22">
        <v>438543.53</v>
      </c>
      <c r="I4856" s="22">
        <v>637079.54</v>
      </c>
      <c r="J4856" s="23">
        <v>150</v>
      </c>
      <c r="K4856" s="22">
        <v>803575.92</v>
      </c>
      <c r="L4856" s="23">
        <v>171</v>
      </c>
      <c r="M4856" s="22">
        <v>557764.31999999995</v>
      </c>
      <c r="N4856" s="23">
        <v>152</v>
      </c>
      <c r="O4856" s="23">
        <v>165</v>
      </c>
      <c r="P4856" s="23">
        <v>219</v>
      </c>
      <c r="Q4856" s="24">
        <v>3.6833282370543001</v>
      </c>
      <c r="R4856" s="24">
        <v>2.6603832766535498</v>
      </c>
      <c r="S4856" s="24">
        <v>1.32727272727273</v>
      </c>
      <c r="T4856" s="24">
        <f t="shared" si="75"/>
        <v>0.68493150684931503</v>
      </c>
      <c r="U4856" s="25">
        <v>0</v>
      </c>
      <c r="V4856">
        <v>1</v>
      </c>
      <c r="W4856" t="b">
        <f>FALSE()</f>
        <v>0</v>
      </c>
    </row>
    <row r="4857" spans="1:23" x14ac:dyDescent="0.2">
      <c r="A4857" t="s">
        <v>9619</v>
      </c>
      <c r="B4857" t="s">
        <v>9620</v>
      </c>
      <c r="C4857" t="s">
        <v>67</v>
      </c>
      <c r="D4857" t="s">
        <v>44</v>
      </c>
      <c r="E4857" s="22">
        <v>102436</v>
      </c>
      <c r="F4857" s="22">
        <v>225549.88</v>
      </c>
      <c r="G4857" s="22">
        <v>81408</v>
      </c>
      <c r="H4857" s="22">
        <v>140643.41</v>
      </c>
      <c r="I4857" s="22">
        <v>125126.08</v>
      </c>
      <c r="J4857" s="23">
        <v>17</v>
      </c>
      <c r="K4857" s="22">
        <v>10188</v>
      </c>
      <c r="L4857" s="23">
        <v>4</v>
      </c>
      <c r="M4857" s="22"/>
      <c r="N4857" s="23"/>
      <c r="O4857" s="23">
        <v>169</v>
      </c>
      <c r="P4857" s="23">
        <v>51</v>
      </c>
      <c r="Q4857" s="24">
        <v>9.9457222070365794E-2</v>
      </c>
      <c r="R4857" s="24">
        <v>7.1835664189957002E-2</v>
      </c>
      <c r="S4857" s="24">
        <v>0.30177514792899401</v>
      </c>
      <c r="T4857" s="24">
        <f t="shared" si="75"/>
        <v>0.33333333333333331</v>
      </c>
      <c r="U4857" s="25">
        <v>0</v>
      </c>
      <c r="V4857">
        <v>1</v>
      </c>
      <c r="W4857" t="b">
        <f>FALSE()</f>
        <v>0</v>
      </c>
    </row>
    <row r="4858" spans="1:23" x14ac:dyDescent="0.2">
      <c r="A4858" t="s">
        <v>9621</v>
      </c>
      <c r="B4858" t="s">
        <v>3985</v>
      </c>
      <c r="C4858" t="s">
        <v>84</v>
      </c>
      <c r="D4858" t="s">
        <v>142</v>
      </c>
      <c r="E4858" s="22">
        <v>9208130</v>
      </c>
      <c r="F4858" s="22">
        <v>7634829</v>
      </c>
      <c r="G4858" s="22">
        <v>6910717</v>
      </c>
      <c r="H4858" s="22">
        <v>8689867</v>
      </c>
      <c r="I4858" s="22">
        <v>9858520</v>
      </c>
      <c r="J4858" s="23">
        <v>2186</v>
      </c>
      <c r="K4858" s="22">
        <v>12915188</v>
      </c>
      <c r="L4858" s="23">
        <v>2586</v>
      </c>
      <c r="M4858" s="22">
        <v>8465611</v>
      </c>
      <c r="N4858" s="23">
        <v>2406</v>
      </c>
      <c r="O4858" s="23">
        <v>14044</v>
      </c>
      <c r="P4858" s="23">
        <v>15474</v>
      </c>
      <c r="Q4858" s="24">
        <v>1.40258532405602</v>
      </c>
      <c r="R4858" s="24">
        <v>1.10313194929525</v>
      </c>
      <c r="S4858" s="24">
        <v>1.10182284249502</v>
      </c>
      <c r="T4858" s="24">
        <f t="shared" si="75"/>
        <v>0.14126922579811296</v>
      </c>
      <c r="U4858" s="25">
        <v>0.522257815088921</v>
      </c>
      <c r="V4858">
        <v>2</v>
      </c>
      <c r="W4858" t="b">
        <f>FALSE()</f>
        <v>0</v>
      </c>
    </row>
    <row r="4859" spans="1:23" x14ac:dyDescent="0.2">
      <c r="A4859" t="s">
        <v>9622</v>
      </c>
      <c r="B4859" t="s">
        <v>9623</v>
      </c>
      <c r="C4859" t="s">
        <v>84</v>
      </c>
      <c r="D4859" t="s">
        <v>145</v>
      </c>
      <c r="E4859" s="22"/>
      <c r="F4859" s="22"/>
      <c r="G4859" s="22"/>
      <c r="H4859" s="22">
        <v>9792</v>
      </c>
      <c r="I4859" s="22">
        <v>48218</v>
      </c>
      <c r="J4859" s="23">
        <v>15</v>
      </c>
      <c r="K4859" s="22">
        <v>71738.7</v>
      </c>
      <c r="L4859" s="23">
        <v>21</v>
      </c>
      <c r="M4859" s="22">
        <v>71970</v>
      </c>
      <c r="N4859" s="23">
        <v>27</v>
      </c>
      <c r="O4859" s="23"/>
      <c r="P4859" s="23">
        <v>39</v>
      </c>
      <c r="Q4859" s="24"/>
      <c r="R4859" s="24"/>
      <c r="S4859" s="24"/>
      <c r="T4859" s="24">
        <f t="shared" si="75"/>
        <v>0.38461538461538464</v>
      </c>
      <c r="U4859" s="25">
        <v>1</v>
      </c>
      <c r="V4859">
        <v>2</v>
      </c>
      <c r="W4859" t="b">
        <f>FALSE()</f>
        <v>0</v>
      </c>
    </row>
    <row r="4860" spans="1:23" x14ac:dyDescent="0.2">
      <c r="A4860" t="s">
        <v>9624</v>
      </c>
      <c r="B4860" t="s">
        <v>9625</v>
      </c>
      <c r="C4860" t="s">
        <v>84</v>
      </c>
      <c r="D4860" t="s">
        <v>44</v>
      </c>
      <c r="E4860" s="22">
        <v>88772.33</v>
      </c>
      <c r="F4860" s="22">
        <v>140273.21</v>
      </c>
      <c r="G4860" s="22">
        <v>148127.76999999999</v>
      </c>
      <c r="H4860" s="22">
        <v>259937.48</v>
      </c>
      <c r="I4860" s="22">
        <v>175971.76</v>
      </c>
      <c r="J4860" s="23">
        <v>45</v>
      </c>
      <c r="K4860" s="22">
        <v>437299.87</v>
      </c>
      <c r="L4860" s="23">
        <v>79</v>
      </c>
      <c r="M4860" s="22">
        <v>347864</v>
      </c>
      <c r="N4860" s="23">
        <v>80</v>
      </c>
      <c r="O4860" s="23">
        <v>185</v>
      </c>
      <c r="P4860" s="23">
        <v>154</v>
      </c>
      <c r="Q4860" s="24">
        <v>4.92608304862563</v>
      </c>
      <c r="R4860" s="24">
        <v>3.1991699443453498</v>
      </c>
      <c r="S4860" s="24">
        <v>0.83243243243243303</v>
      </c>
      <c r="T4860" s="24">
        <f t="shared" si="75"/>
        <v>0.29220779220779219</v>
      </c>
      <c r="U4860" s="25">
        <v>0</v>
      </c>
      <c r="V4860">
        <v>3</v>
      </c>
      <c r="W4860" t="b">
        <f>FALSE()</f>
        <v>0</v>
      </c>
    </row>
    <row r="4861" spans="1:23" x14ac:dyDescent="0.2">
      <c r="A4861" t="s">
        <v>9626</v>
      </c>
      <c r="B4861" t="s">
        <v>9627</v>
      </c>
      <c r="C4861" t="s">
        <v>52</v>
      </c>
      <c r="D4861" t="s">
        <v>44</v>
      </c>
      <c r="E4861" s="22">
        <v>261412</v>
      </c>
      <c r="F4861" s="22">
        <v>167870</v>
      </c>
      <c r="G4861" s="22">
        <v>164354</v>
      </c>
      <c r="H4861" s="22">
        <v>298585.5</v>
      </c>
      <c r="I4861" s="22">
        <v>277455.74</v>
      </c>
      <c r="J4861" s="23">
        <v>58</v>
      </c>
      <c r="K4861" s="22">
        <v>293238.93</v>
      </c>
      <c r="L4861" s="23">
        <v>61</v>
      </c>
      <c r="M4861" s="22">
        <v>235705</v>
      </c>
      <c r="N4861" s="23">
        <v>51</v>
      </c>
      <c r="O4861" s="23">
        <v>81</v>
      </c>
      <c r="P4861" s="23">
        <v>69</v>
      </c>
      <c r="Q4861" s="24">
        <v>1.1217500726822001</v>
      </c>
      <c r="R4861" s="24">
        <v>0.810214279554754</v>
      </c>
      <c r="S4861" s="24">
        <v>0.85185185185185197</v>
      </c>
      <c r="T4861" s="24">
        <f t="shared" si="75"/>
        <v>0.84057971014492749</v>
      </c>
      <c r="U4861" s="25">
        <v>0</v>
      </c>
      <c r="V4861">
        <v>1</v>
      </c>
      <c r="W4861" t="b">
        <f>FALSE()</f>
        <v>0</v>
      </c>
    </row>
    <row r="4862" spans="1:23" x14ac:dyDescent="0.2">
      <c r="A4862" t="s">
        <v>9628</v>
      </c>
      <c r="B4862" t="s">
        <v>9629</v>
      </c>
      <c r="C4862" t="s">
        <v>89</v>
      </c>
      <c r="D4862" t="s">
        <v>44</v>
      </c>
      <c r="E4862" s="22"/>
      <c r="F4862" s="22"/>
      <c r="G4862" s="22">
        <v>7534</v>
      </c>
      <c r="H4862" s="22">
        <v>15793</v>
      </c>
      <c r="I4862" s="22">
        <v>19604</v>
      </c>
      <c r="J4862" s="23">
        <v>5</v>
      </c>
      <c r="K4862" s="22">
        <v>27144</v>
      </c>
      <c r="L4862" s="23">
        <v>6</v>
      </c>
      <c r="M4862" s="22">
        <v>20358</v>
      </c>
      <c r="N4862" s="23">
        <v>4</v>
      </c>
      <c r="O4862" s="23"/>
      <c r="P4862" s="23">
        <v>49</v>
      </c>
      <c r="Q4862" s="24"/>
      <c r="R4862" s="24"/>
      <c r="S4862" s="24"/>
      <c r="T4862" s="24">
        <f t="shared" si="75"/>
        <v>0.10204081632653061</v>
      </c>
      <c r="U4862" s="25">
        <v>0</v>
      </c>
      <c r="V4862">
        <v>1</v>
      </c>
      <c r="W4862" t="b">
        <f>FALSE()</f>
        <v>0</v>
      </c>
    </row>
    <row r="4863" spans="1:23" x14ac:dyDescent="0.2">
      <c r="A4863" t="s">
        <v>9630</v>
      </c>
      <c r="B4863" t="s">
        <v>9631</v>
      </c>
      <c r="C4863" t="s">
        <v>3805</v>
      </c>
      <c r="D4863" t="s">
        <v>145</v>
      </c>
      <c r="E4863" s="22">
        <v>17104833.050000001</v>
      </c>
      <c r="F4863" s="22">
        <v>13808562.689999999</v>
      </c>
      <c r="G4863" s="22">
        <v>12584400.439999999</v>
      </c>
      <c r="H4863" s="22">
        <v>13201410.869999999</v>
      </c>
      <c r="I4863" s="22">
        <v>14394002.65</v>
      </c>
      <c r="J4863" s="23">
        <v>2389</v>
      </c>
      <c r="K4863" s="22">
        <v>15437981.07</v>
      </c>
      <c r="L4863" s="23">
        <v>2366</v>
      </c>
      <c r="M4863" s="22">
        <v>15275769.470000001</v>
      </c>
      <c r="N4863" s="23">
        <v>2429</v>
      </c>
      <c r="O4863" s="23">
        <v>3378</v>
      </c>
      <c r="P4863" s="23">
        <v>2942</v>
      </c>
      <c r="Q4863" s="24">
        <v>0.90255081852435803</v>
      </c>
      <c r="R4863" s="24">
        <v>0.650587188098248</v>
      </c>
      <c r="S4863" s="24">
        <v>0.87092954410893997</v>
      </c>
      <c r="T4863" s="24">
        <f t="shared" si="75"/>
        <v>0.81203263086335831</v>
      </c>
      <c r="U4863" s="25">
        <v>4.9107142857142801E-2</v>
      </c>
      <c r="V4863">
        <v>1</v>
      </c>
      <c r="W4863" t="b">
        <f>FALSE()</f>
        <v>0</v>
      </c>
    </row>
    <row r="4864" spans="1:23" x14ac:dyDescent="0.2">
      <c r="A4864" t="s">
        <v>9632</v>
      </c>
      <c r="B4864" t="s">
        <v>9633</v>
      </c>
      <c r="C4864" t="s">
        <v>43</v>
      </c>
      <c r="D4864" t="s">
        <v>44</v>
      </c>
      <c r="E4864" s="22">
        <v>16204</v>
      </c>
      <c r="F4864" s="22">
        <v>22403.7</v>
      </c>
      <c r="G4864" s="22">
        <v>12973</v>
      </c>
      <c r="H4864" s="22">
        <v>15323</v>
      </c>
      <c r="I4864" s="22">
        <v>29080.959999999999</v>
      </c>
      <c r="J4864" s="23">
        <v>14</v>
      </c>
      <c r="K4864" s="22">
        <v>51765</v>
      </c>
      <c r="L4864" s="23">
        <v>15</v>
      </c>
      <c r="M4864" s="22">
        <v>17255</v>
      </c>
      <c r="N4864" s="23">
        <v>6</v>
      </c>
      <c r="O4864" s="23">
        <v>25</v>
      </c>
      <c r="P4864" s="23">
        <v>25</v>
      </c>
      <c r="Q4864" s="24">
        <v>3.1945815847938799</v>
      </c>
      <c r="R4864" s="24">
        <v>2.30737280989322</v>
      </c>
      <c r="S4864" s="24">
        <v>1</v>
      </c>
      <c r="T4864" s="24">
        <f t="shared" si="75"/>
        <v>0.56000000000000005</v>
      </c>
      <c r="U4864" s="25">
        <v>0</v>
      </c>
      <c r="V4864">
        <v>3</v>
      </c>
      <c r="W4864" t="b">
        <f>FALSE()</f>
        <v>0</v>
      </c>
    </row>
    <row r="4865" spans="1:23" x14ac:dyDescent="0.2">
      <c r="A4865" t="s">
        <v>9634</v>
      </c>
      <c r="B4865" t="s">
        <v>9635</v>
      </c>
      <c r="C4865" t="s">
        <v>250</v>
      </c>
      <c r="D4865" t="s">
        <v>142</v>
      </c>
      <c r="E4865" s="22">
        <v>3219528</v>
      </c>
      <c r="F4865" s="22">
        <v>2890009</v>
      </c>
      <c r="G4865" s="22">
        <v>2938885</v>
      </c>
      <c r="H4865" s="22">
        <v>2833937</v>
      </c>
      <c r="I4865" s="22">
        <v>3464637</v>
      </c>
      <c r="J4865" s="23">
        <v>767</v>
      </c>
      <c r="K4865" s="22">
        <v>3956714.51</v>
      </c>
      <c r="L4865" s="23">
        <v>831</v>
      </c>
      <c r="M4865" s="22">
        <v>3108138.19</v>
      </c>
      <c r="N4865" s="23">
        <v>699</v>
      </c>
      <c r="O4865" s="23">
        <v>1714</v>
      </c>
      <c r="P4865" s="23">
        <v>1668</v>
      </c>
      <c r="Q4865" s="24">
        <v>1.22897347375143</v>
      </c>
      <c r="R4865" s="24">
        <v>0.96658640332203005</v>
      </c>
      <c r="S4865" s="24">
        <v>0.97316219369894996</v>
      </c>
      <c r="T4865" s="24">
        <f t="shared" si="75"/>
        <v>0.45983213429256597</v>
      </c>
      <c r="U4865" s="25">
        <v>0.30919003115264798</v>
      </c>
      <c r="V4865">
        <v>0</v>
      </c>
      <c r="W4865" t="b">
        <f>FALSE()</f>
        <v>0</v>
      </c>
    </row>
    <row r="4866" spans="1:23" x14ac:dyDescent="0.2">
      <c r="A4866" t="s">
        <v>9636</v>
      </c>
      <c r="B4866" t="s">
        <v>9637</v>
      </c>
      <c r="C4866" t="s">
        <v>74</v>
      </c>
      <c r="D4866" t="s">
        <v>44</v>
      </c>
      <c r="E4866" s="22">
        <v>6195</v>
      </c>
      <c r="F4866" s="22"/>
      <c r="G4866" s="22"/>
      <c r="H4866" s="22"/>
      <c r="I4866" s="22"/>
      <c r="J4866" s="23"/>
      <c r="K4866" s="22"/>
      <c r="L4866" s="23"/>
      <c r="M4866" s="22"/>
      <c r="N4866" s="23"/>
      <c r="O4866" s="23"/>
      <c r="P4866" s="23"/>
      <c r="Q4866" s="24"/>
      <c r="R4866" s="24"/>
      <c r="S4866" s="24"/>
      <c r="T4866" s="24" t="str">
        <f t="shared" si="75"/>
        <v/>
      </c>
      <c r="U4866" s="25"/>
      <c r="V4866">
        <v>0</v>
      </c>
      <c r="W4866" t="b">
        <f>FALSE()</f>
        <v>0</v>
      </c>
    </row>
    <row r="4867" spans="1:23" x14ac:dyDescent="0.2">
      <c r="A4867" t="s">
        <v>9638</v>
      </c>
      <c r="B4867" t="s">
        <v>9639</v>
      </c>
      <c r="C4867" t="s">
        <v>74</v>
      </c>
      <c r="D4867" t="s">
        <v>44</v>
      </c>
      <c r="E4867" s="22">
        <v>187148</v>
      </c>
      <c r="F4867" s="22">
        <v>233395</v>
      </c>
      <c r="G4867" s="22">
        <v>284967</v>
      </c>
      <c r="H4867" s="22">
        <v>191284</v>
      </c>
      <c r="I4867" s="22">
        <v>276401</v>
      </c>
      <c r="J4867" s="23">
        <v>51</v>
      </c>
      <c r="K4867" s="22">
        <v>339922</v>
      </c>
      <c r="L4867" s="23">
        <v>73</v>
      </c>
      <c r="M4867" s="22">
        <v>317374</v>
      </c>
      <c r="N4867" s="23">
        <v>65</v>
      </c>
      <c r="O4867" s="23">
        <v>80</v>
      </c>
      <c r="P4867" s="23">
        <v>69</v>
      </c>
      <c r="Q4867" s="24">
        <v>1.8163271849017899</v>
      </c>
      <c r="R4867" s="24">
        <v>1.1795861502287099</v>
      </c>
      <c r="S4867" s="24">
        <v>0.86250000000000004</v>
      </c>
      <c r="T4867" s="24">
        <f t="shared" si="75"/>
        <v>0.73913043478260865</v>
      </c>
      <c r="U4867" s="25">
        <v>0</v>
      </c>
      <c r="V4867">
        <v>3</v>
      </c>
      <c r="W4867" t="b">
        <f>FALSE()</f>
        <v>0</v>
      </c>
    </row>
    <row r="4868" spans="1:23" x14ac:dyDescent="0.2">
      <c r="A4868" t="s">
        <v>9640</v>
      </c>
      <c r="B4868" t="s">
        <v>9641</v>
      </c>
      <c r="C4868" t="s">
        <v>92</v>
      </c>
      <c r="D4868" t="s">
        <v>44</v>
      </c>
      <c r="E4868" s="22">
        <v>43025</v>
      </c>
      <c r="F4868" s="22">
        <v>50357</v>
      </c>
      <c r="G4868" s="22">
        <v>83301</v>
      </c>
      <c r="H4868" s="22">
        <v>155562</v>
      </c>
      <c r="I4868" s="22">
        <v>233903</v>
      </c>
      <c r="J4868" s="23">
        <v>62</v>
      </c>
      <c r="K4868" s="22">
        <v>40183</v>
      </c>
      <c r="L4868" s="23">
        <v>12</v>
      </c>
      <c r="M4868" s="22"/>
      <c r="N4868" s="23"/>
      <c r="O4868" s="23">
        <v>431</v>
      </c>
      <c r="P4868" s="23">
        <v>790</v>
      </c>
      <c r="Q4868" s="24">
        <v>0.93394538059267895</v>
      </c>
      <c r="R4868" s="24">
        <v>0.67456726957998903</v>
      </c>
      <c r="S4868" s="24">
        <v>1.8329466357308599</v>
      </c>
      <c r="T4868" s="24">
        <f t="shared" si="75"/>
        <v>7.848101265822785E-2</v>
      </c>
      <c r="U4868" s="25">
        <v>0</v>
      </c>
      <c r="V4868">
        <v>1</v>
      </c>
      <c r="W4868" t="b">
        <f>FALSE()</f>
        <v>0</v>
      </c>
    </row>
    <row r="4869" spans="1:23" x14ac:dyDescent="0.2">
      <c r="A4869" t="s">
        <v>9642</v>
      </c>
      <c r="B4869" t="s">
        <v>9643</v>
      </c>
      <c r="C4869" t="s">
        <v>84</v>
      </c>
      <c r="D4869" t="s">
        <v>44</v>
      </c>
      <c r="E4869" s="22">
        <v>323074</v>
      </c>
      <c r="F4869" s="22">
        <v>337592</v>
      </c>
      <c r="G4869" s="22">
        <v>324417</v>
      </c>
      <c r="H4869" s="22">
        <v>319827</v>
      </c>
      <c r="I4869" s="22">
        <v>258468</v>
      </c>
      <c r="J4869" s="23">
        <v>67</v>
      </c>
      <c r="K4869" s="22">
        <v>368178</v>
      </c>
      <c r="L4869" s="23">
        <v>83</v>
      </c>
      <c r="M4869" s="22">
        <v>253901</v>
      </c>
      <c r="N4869" s="23">
        <v>57</v>
      </c>
      <c r="O4869" s="23">
        <v>164</v>
      </c>
      <c r="P4869" s="23">
        <v>211</v>
      </c>
      <c r="Q4869" s="24">
        <v>1.1396088821756001</v>
      </c>
      <c r="R4869" s="24">
        <v>0.82311328693596297</v>
      </c>
      <c r="S4869" s="24">
        <v>1.2865853658536599</v>
      </c>
      <c r="T4869" s="24">
        <f t="shared" si="75"/>
        <v>0.31753554502369669</v>
      </c>
      <c r="U4869" s="25">
        <v>0</v>
      </c>
      <c r="V4869">
        <v>1</v>
      </c>
      <c r="W4869" t="b">
        <f>FALSE()</f>
        <v>0</v>
      </c>
    </row>
    <row r="4870" spans="1:23" x14ac:dyDescent="0.2">
      <c r="A4870" t="s">
        <v>9644</v>
      </c>
      <c r="B4870" t="s">
        <v>9645</v>
      </c>
      <c r="C4870" t="s">
        <v>84</v>
      </c>
      <c r="D4870" t="s">
        <v>44</v>
      </c>
      <c r="E4870" s="22">
        <v>180388.55</v>
      </c>
      <c r="F4870" s="22">
        <v>215567</v>
      </c>
      <c r="G4870" s="22">
        <v>127033</v>
      </c>
      <c r="H4870" s="22">
        <v>87686</v>
      </c>
      <c r="I4870" s="22">
        <v>120617</v>
      </c>
      <c r="J4870" s="23">
        <v>21</v>
      </c>
      <c r="K4870" s="22">
        <v>224190</v>
      </c>
      <c r="L4870" s="23">
        <v>37</v>
      </c>
      <c r="M4870" s="22">
        <v>154537.81</v>
      </c>
      <c r="N4870" s="23">
        <v>41</v>
      </c>
      <c r="O4870" s="23">
        <v>76</v>
      </c>
      <c r="P4870" s="23">
        <v>79</v>
      </c>
      <c r="Q4870" s="24">
        <v>1.24281724089472</v>
      </c>
      <c r="R4870" s="24">
        <v>0.89765831085889303</v>
      </c>
      <c r="S4870" s="24">
        <v>1.0394736842105301</v>
      </c>
      <c r="T4870" s="24">
        <f t="shared" si="75"/>
        <v>0.26582278481012656</v>
      </c>
      <c r="U4870" s="25">
        <v>0</v>
      </c>
      <c r="V4870">
        <v>1</v>
      </c>
      <c r="W4870" t="b">
        <f>FALSE()</f>
        <v>0</v>
      </c>
    </row>
    <row r="4871" spans="1:23" x14ac:dyDescent="0.2">
      <c r="A4871" t="s">
        <v>9646</v>
      </c>
      <c r="B4871" t="s">
        <v>9647</v>
      </c>
      <c r="C4871" t="s">
        <v>141</v>
      </c>
      <c r="D4871" t="s">
        <v>44</v>
      </c>
      <c r="E4871" s="22">
        <v>207580</v>
      </c>
      <c r="F4871" s="22">
        <v>222905</v>
      </c>
      <c r="G4871" s="22">
        <v>207079</v>
      </c>
      <c r="H4871" s="22">
        <v>440115.23</v>
      </c>
      <c r="I4871" s="22">
        <v>806855.68000000005</v>
      </c>
      <c r="J4871" s="23">
        <v>126</v>
      </c>
      <c r="K4871" s="22">
        <v>830376</v>
      </c>
      <c r="L4871" s="23">
        <v>120</v>
      </c>
      <c r="M4871" s="22">
        <v>674546</v>
      </c>
      <c r="N4871" s="23">
        <v>121</v>
      </c>
      <c r="O4871" s="23">
        <v>38</v>
      </c>
      <c r="P4871" s="23">
        <v>169</v>
      </c>
      <c r="Q4871" s="24">
        <v>4.0002697755082401</v>
      </c>
      <c r="R4871" s="24">
        <v>2.8893028608755702</v>
      </c>
      <c r="S4871" s="24">
        <v>4.4473684210526301</v>
      </c>
      <c r="T4871" s="24">
        <f t="shared" ref="T4871:T4934" si="76">IFERROR(J4871/P4871,"")</f>
        <v>0.74556213017751483</v>
      </c>
      <c r="U4871" s="25">
        <v>0</v>
      </c>
      <c r="V4871">
        <v>1</v>
      </c>
      <c r="W4871" t="b">
        <f>FALSE()</f>
        <v>0</v>
      </c>
    </row>
    <row r="4872" spans="1:23" x14ac:dyDescent="0.2">
      <c r="A4872" t="s">
        <v>9648</v>
      </c>
      <c r="B4872" t="s">
        <v>9649</v>
      </c>
      <c r="C4872" t="s">
        <v>97</v>
      </c>
      <c r="D4872" t="s">
        <v>44</v>
      </c>
      <c r="E4872" s="22">
        <v>142588.22</v>
      </c>
      <c r="F4872" s="22">
        <v>113741</v>
      </c>
      <c r="G4872" s="22">
        <v>6670</v>
      </c>
      <c r="H4872" s="22"/>
      <c r="I4872" s="22"/>
      <c r="J4872" s="23"/>
      <c r="K4872" s="22"/>
      <c r="L4872" s="23"/>
      <c r="M4872" s="22"/>
      <c r="N4872" s="23"/>
      <c r="O4872" s="23"/>
      <c r="P4872" s="23"/>
      <c r="Q4872" s="24"/>
      <c r="R4872" s="24"/>
      <c r="S4872" s="24"/>
      <c r="T4872" s="24" t="str">
        <f t="shared" si="76"/>
        <v/>
      </c>
      <c r="U4872" s="25"/>
      <c r="V4872">
        <v>0</v>
      </c>
      <c r="W4872" t="b">
        <f>FALSE()</f>
        <v>0</v>
      </c>
    </row>
    <row r="4873" spans="1:23" x14ac:dyDescent="0.2">
      <c r="A4873" t="s">
        <v>9650</v>
      </c>
      <c r="B4873" t="s">
        <v>9651</v>
      </c>
      <c r="C4873" t="s">
        <v>1969</v>
      </c>
      <c r="D4873" t="s">
        <v>145</v>
      </c>
      <c r="E4873" s="22">
        <v>590209</v>
      </c>
      <c r="F4873" s="22">
        <v>563025</v>
      </c>
      <c r="G4873" s="22">
        <v>538490</v>
      </c>
      <c r="H4873" s="22">
        <v>512756</v>
      </c>
      <c r="I4873" s="22">
        <v>703202</v>
      </c>
      <c r="J4873" s="23">
        <v>151</v>
      </c>
      <c r="K4873" s="22">
        <v>819617</v>
      </c>
      <c r="L4873" s="23">
        <v>151</v>
      </c>
      <c r="M4873" s="22">
        <v>737087</v>
      </c>
      <c r="N4873" s="23">
        <v>160</v>
      </c>
      <c r="O4873" s="23">
        <v>233</v>
      </c>
      <c r="P4873" s="23">
        <v>220</v>
      </c>
      <c r="Q4873" s="24">
        <v>1.38868943035433</v>
      </c>
      <c r="R4873" s="24">
        <v>1.00101128168397</v>
      </c>
      <c r="S4873" s="24">
        <v>0.94420600858369097</v>
      </c>
      <c r="T4873" s="24">
        <f t="shared" si="76"/>
        <v>0.6863636363636364</v>
      </c>
      <c r="U4873" s="25">
        <v>8.3333333333333301E-2</v>
      </c>
      <c r="V4873">
        <v>1</v>
      </c>
      <c r="W4873" t="b">
        <f>FALSE()</f>
        <v>0</v>
      </c>
    </row>
    <row r="4874" spans="1:23" x14ac:dyDescent="0.2">
      <c r="A4874" t="s">
        <v>9652</v>
      </c>
      <c r="B4874" t="s">
        <v>9653</v>
      </c>
      <c r="C4874" t="s">
        <v>1109</v>
      </c>
      <c r="D4874" t="s">
        <v>44</v>
      </c>
      <c r="E4874" s="22">
        <v>308213.09000000003</v>
      </c>
      <c r="F4874" s="22">
        <v>267042.09999999998</v>
      </c>
      <c r="G4874" s="22">
        <v>334305.7</v>
      </c>
      <c r="H4874" s="22">
        <v>444209.98</v>
      </c>
      <c r="I4874" s="22">
        <v>585458.29</v>
      </c>
      <c r="J4874" s="23">
        <v>126</v>
      </c>
      <c r="K4874" s="22">
        <v>421435.29</v>
      </c>
      <c r="L4874" s="23">
        <v>93</v>
      </c>
      <c r="M4874" s="22">
        <v>304356.92</v>
      </c>
      <c r="N4874" s="23">
        <v>75</v>
      </c>
      <c r="O4874" s="23">
        <v>232</v>
      </c>
      <c r="P4874" s="23">
        <v>291</v>
      </c>
      <c r="Q4874" s="24">
        <v>1.3673503938460201</v>
      </c>
      <c r="R4874" s="24">
        <v>0.98760574322933303</v>
      </c>
      <c r="S4874" s="24">
        <v>1.2543103448275901</v>
      </c>
      <c r="T4874" s="24">
        <f t="shared" si="76"/>
        <v>0.4329896907216495</v>
      </c>
      <c r="U4874" s="25">
        <v>0</v>
      </c>
      <c r="V4874">
        <v>1</v>
      </c>
      <c r="W4874" t="b">
        <f>FALSE()</f>
        <v>0</v>
      </c>
    </row>
    <row r="4875" spans="1:23" x14ac:dyDescent="0.2">
      <c r="A4875" t="s">
        <v>9654</v>
      </c>
      <c r="B4875" t="s">
        <v>9655</v>
      </c>
      <c r="C4875" t="s">
        <v>1109</v>
      </c>
      <c r="D4875" t="s">
        <v>44</v>
      </c>
      <c r="E4875" s="22">
        <v>675265.51</v>
      </c>
      <c r="F4875" s="22">
        <v>458289.11</v>
      </c>
      <c r="G4875" s="22">
        <v>460720.22</v>
      </c>
      <c r="H4875" s="22">
        <v>677299.6</v>
      </c>
      <c r="I4875" s="22">
        <v>779159.04000000004</v>
      </c>
      <c r="J4875" s="23">
        <v>176</v>
      </c>
      <c r="K4875" s="22">
        <v>922346.16</v>
      </c>
      <c r="L4875" s="23">
        <v>216</v>
      </c>
      <c r="M4875" s="22">
        <v>550689.29</v>
      </c>
      <c r="N4875" s="23">
        <v>139</v>
      </c>
      <c r="O4875" s="23">
        <v>172</v>
      </c>
      <c r="P4875" s="23">
        <v>251</v>
      </c>
      <c r="Q4875" s="24">
        <v>1.36590148073756</v>
      </c>
      <c r="R4875" s="24">
        <v>0.98655922661310602</v>
      </c>
      <c r="S4875" s="24">
        <v>1.4593023255813999</v>
      </c>
      <c r="T4875" s="24">
        <f t="shared" si="76"/>
        <v>0.70119521912350602</v>
      </c>
      <c r="U4875" s="25">
        <v>0</v>
      </c>
      <c r="V4875">
        <v>1</v>
      </c>
      <c r="W4875" t="b">
        <f>FALSE()</f>
        <v>0</v>
      </c>
    </row>
    <row r="4876" spans="1:23" x14ac:dyDescent="0.2">
      <c r="A4876" t="s">
        <v>9656</v>
      </c>
      <c r="B4876" t="s">
        <v>9657</v>
      </c>
      <c r="C4876" t="s">
        <v>84</v>
      </c>
      <c r="D4876" t="s">
        <v>44</v>
      </c>
      <c r="E4876" s="22">
        <v>108396.11</v>
      </c>
      <c r="F4876" s="22">
        <v>205039.25</v>
      </c>
      <c r="G4876" s="22">
        <v>272185.26</v>
      </c>
      <c r="H4876" s="22">
        <v>231293.93</v>
      </c>
      <c r="I4876" s="22">
        <v>229197.9</v>
      </c>
      <c r="J4876" s="23">
        <v>68</v>
      </c>
      <c r="K4876" s="22">
        <v>322617.32</v>
      </c>
      <c r="L4876" s="23">
        <v>93</v>
      </c>
      <c r="M4876" s="22">
        <v>191219.02</v>
      </c>
      <c r="N4876" s="23">
        <v>58</v>
      </c>
      <c r="O4876" s="23">
        <v>163</v>
      </c>
      <c r="P4876" s="23">
        <v>131</v>
      </c>
      <c r="Q4876" s="24">
        <v>2.9762813444135601</v>
      </c>
      <c r="R4876" s="24">
        <v>2.1496995667228802</v>
      </c>
      <c r="S4876" s="24">
        <v>0.80368098159509205</v>
      </c>
      <c r="T4876" s="24">
        <f t="shared" si="76"/>
        <v>0.51908396946564883</v>
      </c>
      <c r="U4876" s="25">
        <v>0</v>
      </c>
      <c r="V4876">
        <v>3</v>
      </c>
      <c r="W4876" t="b">
        <f>FALSE()</f>
        <v>0</v>
      </c>
    </row>
    <row r="4877" spans="1:23" x14ac:dyDescent="0.2">
      <c r="A4877" t="s">
        <v>9658</v>
      </c>
      <c r="B4877" t="s">
        <v>9659</v>
      </c>
      <c r="C4877" t="s">
        <v>84</v>
      </c>
      <c r="D4877" t="s">
        <v>142</v>
      </c>
      <c r="E4877" s="22">
        <v>116489</v>
      </c>
      <c r="F4877" s="22">
        <v>51125</v>
      </c>
      <c r="G4877" s="22">
        <v>68663</v>
      </c>
      <c r="H4877" s="22"/>
      <c r="I4877" s="22"/>
      <c r="J4877" s="23"/>
      <c r="K4877" s="22"/>
      <c r="L4877" s="23"/>
      <c r="M4877" s="22"/>
      <c r="N4877" s="23"/>
      <c r="O4877" s="23"/>
      <c r="P4877" s="23"/>
      <c r="Q4877" s="24"/>
      <c r="R4877" s="24"/>
      <c r="S4877" s="24"/>
      <c r="T4877" s="24" t="str">
        <f t="shared" si="76"/>
        <v/>
      </c>
      <c r="U4877" s="25"/>
      <c r="V4877">
        <v>0</v>
      </c>
      <c r="W4877" t="b">
        <f>FALSE()</f>
        <v>0</v>
      </c>
    </row>
    <row r="4878" spans="1:23" x14ac:dyDescent="0.2">
      <c r="A4878" t="s">
        <v>9660</v>
      </c>
      <c r="B4878" t="s">
        <v>9661</v>
      </c>
      <c r="C4878" t="s">
        <v>56</v>
      </c>
      <c r="D4878" t="s">
        <v>44</v>
      </c>
      <c r="E4878" s="22">
        <v>112772.27</v>
      </c>
      <c r="F4878" s="22">
        <v>127248.91</v>
      </c>
      <c r="G4878" s="22">
        <v>109526.38</v>
      </c>
      <c r="H4878" s="22">
        <v>97932.479999999996</v>
      </c>
      <c r="I4878" s="22">
        <v>120340.45</v>
      </c>
      <c r="J4878" s="23">
        <v>21</v>
      </c>
      <c r="K4878" s="22">
        <v>158655</v>
      </c>
      <c r="L4878" s="23">
        <v>25</v>
      </c>
      <c r="M4878" s="22">
        <v>90654.06</v>
      </c>
      <c r="N4878" s="23">
        <v>25</v>
      </c>
      <c r="O4878" s="23">
        <v>34</v>
      </c>
      <c r="P4878" s="23">
        <v>64</v>
      </c>
      <c r="Q4878" s="24">
        <v>1.4068618109753399</v>
      </c>
      <c r="R4878" s="24">
        <v>1.01614393114054</v>
      </c>
      <c r="S4878" s="24">
        <v>1.8823529411764699</v>
      </c>
      <c r="T4878" s="24">
        <f t="shared" si="76"/>
        <v>0.328125</v>
      </c>
      <c r="U4878" s="25">
        <v>0</v>
      </c>
      <c r="V4878">
        <v>1</v>
      </c>
      <c r="W4878" t="b">
        <f>FALSE()</f>
        <v>0</v>
      </c>
    </row>
    <row r="4879" spans="1:23" x14ac:dyDescent="0.2">
      <c r="A4879" t="s">
        <v>9662</v>
      </c>
      <c r="B4879" t="s">
        <v>9663</v>
      </c>
      <c r="C4879" t="s">
        <v>2782</v>
      </c>
      <c r="D4879" t="s">
        <v>44</v>
      </c>
      <c r="E4879" s="22">
        <v>135195</v>
      </c>
      <c r="F4879" s="22">
        <v>37685</v>
      </c>
      <c r="G4879" s="22">
        <v>15151</v>
      </c>
      <c r="H4879" s="22"/>
      <c r="I4879" s="22"/>
      <c r="J4879" s="23"/>
      <c r="K4879" s="22"/>
      <c r="L4879" s="23"/>
      <c r="M4879" s="22"/>
      <c r="N4879" s="23"/>
      <c r="O4879" s="23"/>
      <c r="P4879" s="23"/>
      <c r="Q4879" s="24"/>
      <c r="R4879" s="24"/>
      <c r="S4879" s="24"/>
      <c r="T4879" s="24" t="str">
        <f t="shared" si="76"/>
        <v/>
      </c>
      <c r="U4879" s="25"/>
      <c r="V4879">
        <v>0</v>
      </c>
      <c r="W4879" t="b">
        <f>FALSE()</f>
        <v>0</v>
      </c>
    </row>
    <row r="4880" spans="1:23" x14ac:dyDescent="0.2">
      <c r="A4880" t="s">
        <v>9664</v>
      </c>
      <c r="B4880" t="s">
        <v>9665</v>
      </c>
      <c r="C4880" t="s">
        <v>2151</v>
      </c>
      <c r="D4880" t="s">
        <v>44</v>
      </c>
      <c r="E4880" s="22">
        <v>17785</v>
      </c>
      <c r="F4880" s="22">
        <v>99626</v>
      </c>
      <c r="G4880" s="22">
        <v>237528</v>
      </c>
      <c r="H4880" s="22">
        <v>193514</v>
      </c>
      <c r="I4880" s="22">
        <v>298943</v>
      </c>
      <c r="J4880" s="23">
        <v>68</v>
      </c>
      <c r="K4880" s="22">
        <v>237999</v>
      </c>
      <c r="L4880" s="23">
        <v>56</v>
      </c>
      <c r="M4880" s="22">
        <v>127897</v>
      </c>
      <c r="N4880" s="23">
        <v>33</v>
      </c>
      <c r="O4880" s="23">
        <v>33</v>
      </c>
      <c r="P4880" s="23">
        <v>84</v>
      </c>
      <c r="Q4880" s="24">
        <v>13.382007309530501</v>
      </c>
      <c r="R4880" s="24">
        <v>9.6655161210400795</v>
      </c>
      <c r="S4880" s="24">
        <v>2.5454545454545499</v>
      </c>
      <c r="T4880" s="24">
        <f t="shared" si="76"/>
        <v>0.80952380952380953</v>
      </c>
      <c r="U4880" s="25">
        <v>0</v>
      </c>
      <c r="V4880">
        <v>1</v>
      </c>
      <c r="W4880" t="b">
        <f>FALSE()</f>
        <v>0</v>
      </c>
    </row>
    <row r="4881" spans="1:23" x14ac:dyDescent="0.2">
      <c r="A4881" t="s">
        <v>9666</v>
      </c>
      <c r="B4881" t="s">
        <v>9667</v>
      </c>
      <c r="C4881" t="s">
        <v>71</v>
      </c>
      <c r="D4881" t="s">
        <v>44</v>
      </c>
      <c r="E4881" s="22">
        <v>127416.26</v>
      </c>
      <c r="F4881" s="22">
        <v>310418.23</v>
      </c>
      <c r="G4881" s="22">
        <v>378665.12</v>
      </c>
      <c r="H4881" s="22">
        <v>402874.87</v>
      </c>
      <c r="I4881" s="22">
        <v>477699.16</v>
      </c>
      <c r="J4881" s="23">
        <v>88</v>
      </c>
      <c r="K4881" s="22">
        <v>401069.11</v>
      </c>
      <c r="L4881" s="23">
        <v>70</v>
      </c>
      <c r="M4881" s="22">
        <v>270675.94</v>
      </c>
      <c r="N4881" s="23">
        <v>51</v>
      </c>
      <c r="O4881" s="23">
        <v>174</v>
      </c>
      <c r="P4881" s="23">
        <v>219</v>
      </c>
      <c r="Q4881" s="24">
        <v>3.1477074433043302</v>
      </c>
      <c r="R4881" s="24">
        <v>2.2735166955041302</v>
      </c>
      <c r="S4881" s="24">
        <v>1.2586206896551699</v>
      </c>
      <c r="T4881" s="24">
        <f t="shared" si="76"/>
        <v>0.40182648401826482</v>
      </c>
      <c r="U4881" s="25">
        <v>0</v>
      </c>
      <c r="V4881">
        <v>1</v>
      </c>
      <c r="W4881" t="b">
        <f>FALSE()</f>
        <v>0</v>
      </c>
    </row>
    <row r="4882" spans="1:23" x14ac:dyDescent="0.2">
      <c r="A4882" t="s">
        <v>9668</v>
      </c>
      <c r="B4882" t="s">
        <v>9669</v>
      </c>
      <c r="C4882" t="s">
        <v>3617</v>
      </c>
      <c r="D4882" t="s">
        <v>44</v>
      </c>
      <c r="E4882" s="22">
        <v>169148</v>
      </c>
      <c r="F4882" s="22">
        <v>152839</v>
      </c>
      <c r="G4882" s="22">
        <v>224521.27</v>
      </c>
      <c r="H4882" s="22">
        <v>180592</v>
      </c>
      <c r="I4882" s="22">
        <v>201530</v>
      </c>
      <c r="J4882" s="23">
        <v>35</v>
      </c>
      <c r="K4882" s="22">
        <v>273842</v>
      </c>
      <c r="L4882" s="23">
        <v>47</v>
      </c>
      <c r="M4882" s="22">
        <v>275467</v>
      </c>
      <c r="N4882" s="23">
        <v>52</v>
      </c>
      <c r="O4882" s="23">
        <v>87</v>
      </c>
      <c r="P4882" s="23">
        <v>70</v>
      </c>
      <c r="Q4882" s="24">
        <v>1.61894908600752</v>
      </c>
      <c r="R4882" s="24">
        <v>1.11476141631968</v>
      </c>
      <c r="S4882" s="24">
        <v>0.80459770114942497</v>
      </c>
      <c r="T4882" s="24">
        <f t="shared" si="76"/>
        <v>0.5</v>
      </c>
      <c r="U4882" s="25">
        <v>0</v>
      </c>
      <c r="V4882">
        <v>1</v>
      </c>
      <c r="W4882" t="b">
        <f>FALSE()</f>
        <v>0</v>
      </c>
    </row>
    <row r="4883" spans="1:23" x14ac:dyDescent="0.2">
      <c r="A4883" t="s">
        <v>9670</v>
      </c>
      <c r="B4883" t="s">
        <v>9671</v>
      </c>
      <c r="C4883" t="s">
        <v>1109</v>
      </c>
      <c r="D4883" t="s">
        <v>44</v>
      </c>
      <c r="E4883" s="22">
        <v>37391</v>
      </c>
      <c r="F4883" s="22">
        <v>76110</v>
      </c>
      <c r="G4883" s="22">
        <v>98408.9</v>
      </c>
      <c r="H4883" s="22">
        <v>112417</v>
      </c>
      <c r="I4883" s="22">
        <v>105204.39</v>
      </c>
      <c r="J4883" s="23">
        <v>19</v>
      </c>
      <c r="K4883" s="22">
        <v>66494.16</v>
      </c>
      <c r="L4883" s="23">
        <v>13</v>
      </c>
      <c r="M4883" s="22">
        <v>70790</v>
      </c>
      <c r="N4883" s="23">
        <v>16</v>
      </c>
      <c r="O4883" s="23">
        <v>24</v>
      </c>
      <c r="P4883" s="23">
        <v>109</v>
      </c>
      <c r="Q4883" s="24">
        <v>1.77834666096119</v>
      </c>
      <c r="R4883" s="24">
        <v>1.2844588948981299</v>
      </c>
      <c r="S4883" s="24">
        <v>4.5416666666666696</v>
      </c>
      <c r="T4883" s="24">
        <f t="shared" si="76"/>
        <v>0.1743119266055046</v>
      </c>
      <c r="U4883" s="25">
        <v>0</v>
      </c>
      <c r="V4883">
        <v>1</v>
      </c>
      <c r="W4883" t="b">
        <f>FALSE()</f>
        <v>0</v>
      </c>
    </row>
    <row r="4884" spans="1:23" x14ac:dyDescent="0.2">
      <c r="A4884" t="s">
        <v>9672</v>
      </c>
      <c r="B4884" t="s">
        <v>9673</v>
      </c>
      <c r="C4884" t="s">
        <v>43</v>
      </c>
      <c r="D4884" t="s">
        <v>44</v>
      </c>
      <c r="E4884" s="22">
        <v>35705</v>
      </c>
      <c r="F4884" s="22">
        <v>77614</v>
      </c>
      <c r="G4884" s="22">
        <v>77240.97</v>
      </c>
      <c r="H4884" s="22">
        <v>218568.9</v>
      </c>
      <c r="I4884" s="22">
        <v>399201.38</v>
      </c>
      <c r="J4884" s="23">
        <v>75</v>
      </c>
      <c r="K4884" s="22">
        <v>386411.8</v>
      </c>
      <c r="L4884" s="23">
        <v>75</v>
      </c>
      <c r="M4884" s="22">
        <v>158800</v>
      </c>
      <c r="N4884" s="23">
        <v>41</v>
      </c>
      <c r="O4884" s="23">
        <v>37</v>
      </c>
      <c r="P4884" s="23">
        <v>138</v>
      </c>
      <c r="Q4884" s="24">
        <v>10.822344209494499</v>
      </c>
      <c r="R4884" s="24">
        <v>7.0284073533909099</v>
      </c>
      <c r="S4884" s="24">
        <v>3.7297297297297298</v>
      </c>
      <c r="T4884" s="24">
        <f t="shared" si="76"/>
        <v>0.54347826086956519</v>
      </c>
      <c r="U4884" s="25">
        <v>0</v>
      </c>
      <c r="V4884">
        <v>1</v>
      </c>
      <c r="W4884" t="b">
        <f>FALSE()</f>
        <v>0</v>
      </c>
    </row>
    <row r="4885" spans="1:23" x14ac:dyDescent="0.2">
      <c r="A4885" t="s">
        <v>9674</v>
      </c>
      <c r="B4885" t="s">
        <v>9675</v>
      </c>
      <c r="C4885" t="s">
        <v>120</v>
      </c>
      <c r="D4885" t="s">
        <v>44</v>
      </c>
      <c r="E4885" s="22">
        <v>49086</v>
      </c>
      <c r="F4885" s="22">
        <v>27526</v>
      </c>
      <c r="G4885" s="22">
        <v>2348</v>
      </c>
      <c r="H4885" s="22"/>
      <c r="I4885" s="22"/>
      <c r="J4885" s="23"/>
      <c r="K4885" s="22"/>
      <c r="L4885" s="23"/>
      <c r="M4885" s="22"/>
      <c r="N4885" s="23"/>
      <c r="O4885" s="23"/>
      <c r="P4885" s="23"/>
      <c r="Q4885" s="24"/>
      <c r="R4885" s="24"/>
      <c r="S4885" s="24"/>
      <c r="T4885" s="24" t="str">
        <f t="shared" si="76"/>
        <v/>
      </c>
      <c r="U4885" s="25"/>
      <c r="V4885">
        <v>0</v>
      </c>
      <c r="W4885" t="b">
        <f>FALSE()</f>
        <v>0</v>
      </c>
    </row>
    <row r="4886" spans="1:23" x14ac:dyDescent="0.2">
      <c r="A4886" t="s">
        <v>9676</v>
      </c>
      <c r="B4886" t="s">
        <v>9677</v>
      </c>
      <c r="C4886" t="s">
        <v>67</v>
      </c>
      <c r="D4886" t="s">
        <v>44</v>
      </c>
      <c r="E4886" s="22">
        <v>81340</v>
      </c>
      <c r="F4886" s="22">
        <v>37297</v>
      </c>
      <c r="G4886" s="22">
        <v>34230</v>
      </c>
      <c r="H4886" s="22">
        <v>81549.149999999994</v>
      </c>
      <c r="I4886" s="22">
        <v>28548</v>
      </c>
      <c r="J4886" s="23">
        <v>6</v>
      </c>
      <c r="K4886" s="22"/>
      <c r="L4886" s="23"/>
      <c r="M4886" s="22"/>
      <c r="N4886" s="23"/>
      <c r="O4886" s="23">
        <v>32</v>
      </c>
      <c r="P4886" s="23">
        <v>34</v>
      </c>
      <c r="Q4886" s="24"/>
      <c r="R4886" s="24"/>
      <c r="S4886" s="24">
        <v>1.0625</v>
      </c>
      <c r="T4886" s="24">
        <f t="shared" si="76"/>
        <v>0.17647058823529413</v>
      </c>
      <c r="U4886" s="25">
        <v>0</v>
      </c>
      <c r="V4886">
        <v>0</v>
      </c>
      <c r="W4886" t="b">
        <f>FALSE()</f>
        <v>0</v>
      </c>
    </row>
    <row r="4887" spans="1:23" x14ac:dyDescent="0.2">
      <c r="A4887" t="s">
        <v>9678</v>
      </c>
      <c r="B4887" t="s">
        <v>9679</v>
      </c>
      <c r="C4887" t="s">
        <v>2224</v>
      </c>
      <c r="D4887" t="s">
        <v>145</v>
      </c>
      <c r="E4887" s="22">
        <v>549202.5</v>
      </c>
      <c r="F4887" s="22">
        <v>511245</v>
      </c>
      <c r="G4887" s="22">
        <v>734420</v>
      </c>
      <c r="H4887" s="22">
        <v>914297.5</v>
      </c>
      <c r="I4887" s="22">
        <v>994577.5</v>
      </c>
      <c r="J4887" s="23">
        <v>104</v>
      </c>
      <c r="K4887" s="22">
        <v>726732.5</v>
      </c>
      <c r="L4887" s="23">
        <v>76</v>
      </c>
      <c r="M4887" s="22">
        <v>586827.5</v>
      </c>
      <c r="N4887" s="23">
        <v>80</v>
      </c>
      <c r="O4887" s="23">
        <v>89</v>
      </c>
      <c r="P4887" s="23">
        <v>139</v>
      </c>
      <c r="Q4887" s="24">
        <v>1.3232505314524201</v>
      </c>
      <c r="R4887" s="24">
        <v>0.95384085276735198</v>
      </c>
      <c r="S4887" s="24">
        <v>1.5617977528089899</v>
      </c>
      <c r="T4887" s="24">
        <f t="shared" si="76"/>
        <v>0.74820143884892087</v>
      </c>
      <c r="U4887" s="25">
        <v>0</v>
      </c>
      <c r="V4887">
        <v>1</v>
      </c>
      <c r="W4887" t="b">
        <f>FALSE()</f>
        <v>0</v>
      </c>
    </row>
    <row r="4888" spans="1:23" x14ac:dyDescent="0.2">
      <c r="A4888" t="s">
        <v>9680</v>
      </c>
      <c r="B4888" t="s">
        <v>9681</v>
      </c>
      <c r="C4888" t="s">
        <v>1194</v>
      </c>
      <c r="D4888" t="s">
        <v>145</v>
      </c>
      <c r="E4888" s="22">
        <v>19474.2</v>
      </c>
      <c r="F4888" s="22">
        <v>20750.45</v>
      </c>
      <c r="G4888" s="22">
        <v>2299</v>
      </c>
      <c r="H4888" s="22"/>
      <c r="I4888" s="22"/>
      <c r="J4888" s="23"/>
      <c r="K4888" s="22"/>
      <c r="L4888" s="23"/>
      <c r="M4888" s="22"/>
      <c r="N4888" s="23"/>
      <c r="O4888" s="23"/>
      <c r="P4888" s="23"/>
      <c r="Q4888" s="24"/>
      <c r="R4888" s="24"/>
      <c r="S4888" s="24"/>
      <c r="T4888" s="24" t="str">
        <f t="shared" si="76"/>
        <v/>
      </c>
      <c r="U4888" s="25"/>
      <c r="V4888">
        <v>0</v>
      </c>
      <c r="W4888" t="b">
        <f>FALSE()</f>
        <v>0</v>
      </c>
    </row>
    <row r="4889" spans="1:23" x14ac:dyDescent="0.2">
      <c r="A4889" t="s">
        <v>9682</v>
      </c>
      <c r="B4889" t="s">
        <v>9683</v>
      </c>
      <c r="C4889" t="s">
        <v>84</v>
      </c>
      <c r="D4889" t="s">
        <v>145</v>
      </c>
      <c r="E4889" s="22">
        <v>537398</v>
      </c>
      <c r="F4889" s="22">
        <v>489412</v>
      </c>
      <c r="G4889" s="22">
        <v>444629.04</v>
      </c>
      <c r="H4889" s="22">
        <v>398511</v>
      </c>
      <c r="I4889" s="22">
        <v>526162</v>
      </c>
      <c r="J4889" s="23">
        <v>102</v>
      </c>
      <c r="K4889" s="22"/>
      <c r="L4889" s="23"/>
      <c r="M4889" s="22"/>
      <c r="N4889" s="23"/>
      <c r="O4889" s="23">
        <v>275</v>
      </c>
      <c r="P4889" s="23"/>
      <c r="Q4889" s="24"/>
      <c r="R4889" s="24"/>
      <c r="S4889" s="24"/>
      <c r="T4889" s="24" t="str">
        <f t="shared" si="76"/>
        <v/>
      </c>
      <c r="U4889" s="25">
        <v>8.6956521739130002E-3</v>
      </c>
      <c r="V4889">
        <v>0</v>
      </c>
      <c r="W4889" t="b">
        <f>FALSE()</f>
        <v>0</v>
      </c>
    </row>
    <row r="4890" spans="1:23" x14ac:dyDescent="0.2">
      <c r="A4890" t="s">
        <v>9684</v>
      </c>
      <c r="B4890" t="s">
        <v>9685</v>
      </c>
      <c r="C4890" t="s">
        <v>84</v>
      </c>
      <c r="D4890" t="s">
        <v>44</v>
      </c>
      <c r="E4890" s="22">
        <v>493536</v>
      </c>
      <c r="F4890" s="22">
        <v>938496.62</v>
      </c>
      <c r="G4890" s="22">
        <v>1586344.18</v>
      </c>
      <c r="H4890" s="22">
        <v>2631543.38</v>
      </c>
      <c r="I4890" s="22">
        <v>5708051.6699999999</v>
      </c>
      <c r="J4890" s="23">
        <v>1065</v>
      </c>
      <c r="K4890" s="22">
        <v>5240222.8</v>
      </c>
      <c r="L4890" s="23">
        <v>952</v>
      </c>
      <c r="M4890" s="22">
        <v>2977833.32</v>
      </c>
      <c r="N4890" s="23">
        <v>767</v>
      </c>
      <c r="O4890" s="23">
        <v>1005</v>
      </c>
      <c r="P4890" s="23">
        <v>3181</v>
      </c>
      <c r="Q4890" s="24">
        <v>10.617711372625299</v>
      </c>
      <c r="R4890" s="24">
        <v>7.3110483029522504</v>
      </c>
      <c r="S4890" s="24">
        <v>3.1651741293532298</v>
      </c>
      <c r="T4890" s="24">
        <f t="shared" si="76"/>
        <v>0.33480037723986167</v>
      </c>
      <c r="U4890" s="25">
        <v>0.99929775280898903</v>
      </c>
      <c r="V4890">
        <v>2</v>
      </c>
      <c r="W4890" t="b">
        <f>FALSE()</f>
        <v>0</v>
      </c>
    </row>
    <row r="4891" spans="1:23" x14ac:dyDescent="0.2">
      <c r="A4891" t="s">
        <v>9686</v>
      </c>
      <c r="B4891" t="s">
        <v>9687</v>
      </c>
      <c r="C4891" t="s">
        <v>56</v>
      </c>
      <c r="D4891" t="s">
        <v>44</v>
      </c>
      <c r="E4891" s="22">
        <v>157039</v>
      </c>
      <c r="F4891" s="22">
        <v>176734</v>
      </c>
      <c r="G4891" s="22">
        <v>169329</v>
      </c>
      <c r="H4891" s="22">
        <v>149547</v>
      </c>
      <c r="I4891" s="22">
        <v>339854</v>
      </c>
      <c r="J4891" s="23">
        <v>71</v>
      </c>
      <c r="K4891" s="22">
        <v>731686</v>
      </c>
      <c r="L4891" s="23">
        <v>132</v>
      </c>
      <c r="M4891" s="22">
        <v>414655</v>
      </c>
      <c r="N4891" s="23">
        <v>114</v>
      </c>
      <c r="O4891" s="23">
        <v>42</v>
      </c>
      <c r="P4891" s="23">
        <v>71</v>
      </c>
      <c r="Q4891" s="24">
        <v>4.6592629856277696</v>
      </c>
      <c r="R4891" s="24">
        <v>3.3652785010569999</v>
      </c>
      <c r="S4891" s="24">
        <v>1.69047619047619</v>
      </c>
      <c r="T4891" s="24">
        <f t="shared" si="76"/>
        <v>1</v>
      </c>
      <c r="U4891" s="25">
        <v>0</v>
      </c>
      <c r="V4891">
        <v>3</v>
      </c>
      <c r="W4891" t="b">
        <f>FALSE()</f>
        <v>0</v>
      </c>
    </row>
    <row r="4892" spans="1:23" x14ac:dyDescent="0.2">
      <c r="A4892" t="s">
        <v>9688</v>
      </c>
      <c r="B4892" t="s">
        <v>9689</v>
      </c>
      <c r="C4892" t="s">
        <v>3617</v>
      </c>
      <c r="D4892" t="s">
        <v>44</v>
      </c>
      <c r="E4892" s="22">
        <v>273556</v>
      </c>
      <c r="F4892" s="22">
        <v>475485</v>
      </c>
      <c r="G4892" s="22">
        <v>398285.95</v>
      </c>
      <c r="H4892" s="22">
        <v>416579.56</v>
      </c>
      <c r="I4892" s="22">
        <v>509085.34</v>
      </c>
      <c r="J4892" s="23">
        <v>131</v>
      </c>
      <c r="K4892" s="22">
        <v>437785.5</v>
      </c>
      <c r="L4892" s="23">
        <v>110</v>
      </c>
      <c r="M4892" s="22">
        <v>255822.75</v>
      </c>
      <c r="N4892" s="23">
        <v>81</v>
      </c>
      <c r="O4892" s="23">
        <v>239</v>
      </c>
      <c r="P4892" s="23">
        <v>92</v>
      </c>
      <c r="Q4892" s="24">
        <v>1.6003505680738099</v>
      </c>
      <c r="R4892" s="24">
        <v>1.15589641054947</v>
      </c>
      <c r="S4892" s="24">
        <v>0.38493723849372402</v>
      </c>
      <c r="T4892" s="24">
        <f t="shared" si="76"/>
        <v>1.423913043478261</v>
      </c>
      <c r="U4892" s="25">
        <v>0</v>
      </c>
      <c r="V4892">
        <v>3</v>
      </c>
      <c r="W4892" t="b">
        <f>FALSE()</f>
        <v>0</v>
      </c>
    </row>
    <row r="4893" spans="1:23" x14ac:dyDescent="0.2">
      <c r="A4893" t="s">
        <v>9690</v>
      </c>
      <c r="B4893" t="s">
        <v>9691</v>
      </c>
      <c r="C4893" t="s">
        <v>2151</v>
      </c>
      <c r="D4893" t="s">
        <v>44</v>
      </c>
      <c r="E4893" s="22">
        <v>200248.07</v>
      </c>
      <c r="F4893" s="22">
        <v>220097.63</v>
      </c>
      <c r="G4893" s="22">
        <v>203746.19</v>
      </c>
      <c r="H4893" s="22">
        <v>311883.96999999997</v>
      </c>
      <c r="I4893" s="22">
        <v>254377.32</v>
      </c>
      <c r="J4893" s="23">
        <v>52</v>
      </c>
      <c r="K4893" s="22">
        <v>229028.86</v>
      </c>
      <c r="L4893" s="23">
        <v>46</v>
      </c>
      <c r="M4893" s="22">
        <v>161730.51999999999</v>
      </c>
      <c r="N4893" s="23">
        <v>36</v>
      </c>
      <c r="O4893" s="23">
        <v>130</v>
      </c>
      <c r="P4893" s="23">
        <v>165</v>
      </c>
      <c r="Q4893" s="24">
        <v>1.14372567985299</v>
      </c>
      <c r="R4893" s="24">
        <v>0.82608675522046804</v>
      </c>
      <c r="S4893" s="24">
        <v>1.2692307692307701</v>
      </c>
      <c r="T4893" s="24">
        <f t="shared" si="76"/>
        <v>0.31515151515151513</v>
      </c>
      <c r="U4893" s="25">
        <v>0</v>
      </c>
      <c r="V4893">
        <v>1</v>
      </c>
      <c r="W4893" t="b">
        <f>FALSE()</f>
        <v>0</v>
      </c>
    </row>
    <row r="4894" spans="1:23" x14ac:dyDescent="0.2">
      <c r="A4894" t="s">
        <v>9692</v>
      </c>
      <c r="B4894" t="s">
        <v>9693</v>
      </c>
      <c r="C4894" t="s">
        <v>48</v>
      </c>
      <c r="D4894" t="s">
        <v>145</v>
      </c>
      <c r="E4894" s="22">
        <v>50529</v>
      </c>
      <c r="F4894" s="22">
        <v>58349</v>
      </c>
      <c r="G4894" s="22">
        <v>73464</v>
      </c>
      <c r="H4894" s="22">
        <v>121820</v>
      </c>
      <c r="I4894" s="22">
        <v>35026</v>
      </c>
      <c r="J4894" s="23">
        <v>6</v>
      </c>
      <c r="K4894" s="22">
        <v>27474</v>
      </c>
      <c r="L4894" s="23">
        <v>6</v>
      </c>
      <c r="M4894" s="22">
        <v>23869</v>
      </c>
      <c r="N4894" s="23">
        <v>10</v>
      </c>
      <c r="O4894" s="23">
        <v>49</v>
      </c>
      <c r="P4894" s="23">
        <v>50</v>
      </c>
      <c r="Q4894" s="24">
        <v>0.54372736448376202</v>
      </c>
      <c r="R4894" s="24">
        <v>0.35080880039302698</v>
      </c>
      <c r="S4894" s="24">
        <v>1.0204081632653099</v>
      </c>
      <c r="T4894" s="24">
        <f t="shared" si="76"/>
        <v>0.12</v>
      </c>
      <c r="U4894" s="25">
        <v>0</v>
      </c>
      <c r="V4894">
        <v>1</v>
      </c>
      <c r="W4894" t="b">
        <f>FALSE()</f>
        <v>0</v>
      </c>
    </row>
    <row r="4895" spans="1:23" x14ac:dyDescent="0.2">
      <c r="A4895" t="s">
        <v>9694</v>
      </c>
      <c r="B4895" t="s">
        <v>9695</v>
      </c>
      <c r="C4895" t="s">
        <v>63</v>
      </c>
      <c r="D4895" t="s">
        <v>145</v>
      </c>
      <c r="E4895" s="22">
        <v>136707</v>
      </c>
      <c r="F4895" s="22">
        <v>106923</v>
      </c>
      <c r="G4895" s="22">
        <v>132581</v>
      </c>
      <c r="H4895" s="22">
        <v>112500</v>
      </c>
      <c r="I4895" s="22">
        <v>156660</v>
      </c>
      <c r="J4895" s="23">
        <v>42</v>
      </c>
      <c r="K4895" s="22">
        <v>173082</v>
      </c>
      <c r="L4895" s="23">
        <v>48</v>
      </c>
      <c r="M4895" s="22">
        <v>146471</v>
      </c>
      <c r="N4895" s="23">
        <v>36</v>
      </c>
      <c r="O4895" s="23">
        <v>52</v>
      </c>
      <c r="P4895" s="23">
        <v>54</v>
      </c>
      <c r="Q4895" s="24">
        <v>1.26608001053348</v>
      </c>
      <c r="R4895" s="24">
        <v>0.87502280064522797</v>
      </c>
      <c r="S4895" s="24">
        <v>1.0384615384615401</v>
      </c>
      <c r="T4895" s="24">
        <f t="shared" si="76"/>
        <v>0.77777777777777779</v>
      </c>
      <c r="U4895" s="25">
        <v>0</v>
      </c>
      <c r="V4895">
        <v>1</v>
      </c>
      <c r="W4895" t="b">
        <f>FALSE()</f>
        <v>0</v>
      </c>
    </row>
    <row r="4896" spans="1:23" x14ac:dyDescent="0.2">
      <c r="A4896" t="s">
        <v>9696</v>
      </c>
      <c r="B4896" t="s">
        <v>9697</v>
      </c>
      <c r="C4896" t="s">
        <v>2151</v>
      </c>
      <c r="D4896" t="s">
        <v>145</v>
      </c>
      <c r="E4896" s="22">
        <v>105312</v>
      </c>
      <c r="F4896" s="22">
        <v>91011</v>
      </c>
      <c r="G4896" s="22">
        <v>141272</v>
      </c>
      <c r="H4896" s="22">
        <v>68994</v>
      </c>
      <c r="I4896" s="22">
        <v>69857</v>
      </c>
      <c r="J4896" s="23">
        <v>16</v>
      </c>
      <c r="K4896" s="22">
        <v>84803</v>
      </c>
      <c r="L4896" s="23">
        <v>12</v>
      </c>
      <c r="M4896" s="22">
        <v>113574</v>
      </c>
      <c r="N4896" s="23">
        <v>18</v>
      </c>
      <c r="O4896" s="23">
        <v>42</v>
      </c>
      <c r="P4896" s="23">
        <v>32</v>
      </c>
      <c r="Q4896" s="24">
        <v>0.80525486174415095</v>
      </c>
      <c r="R4896" s="24">
        <v>0.58045318385629696</v>
      </c>
      <c r="S4896" s="24">
        <v>0.76190476190476197</v>
      </c>
      <c r="T4896" s="24">
        <f t="shared" si="76"/>
        <v>0.5</v>
      </c>
      <c r="U4896" s="25">
        <v>0</v>
      </c>
      <c r="V4896">
        <v>3</v>
      </c>
      <c r="W4896" t="b">
        <f>FALSE()</f>
        <v>0</v>
      </c>
    </row>
    <row r="4897" spans="1:23" x14ac:dyDescent="0.2">
      <c r="A4897" t="s">
        <v>9698</v>
      </c>
      <c r="B4897" t="s">
        <v>9699</v>
      </c>
      <c r="C4897" t="s">
        <v>71</v>
      </c>
      <c r="D4897" t="s">
        <v>44</v>
      </c>
      <c r="E4897" s="22">
        <v>75876</v>
      </c>
      <c r="F4897" s="22">
        <v>63723</v>
      </c>
      <c r="G4897" s="22">
        <v>108616.43</v>
      </c>
      <c r="H4897" s="22">
        <v>98776</v>
      </c>
      <c r="I4897" s="22">
        <v>82528.160000000003</v>
      </c>
      <c r="J4897" s="23">
        <v>20</v>
      </c>
      <c r="K4897" s="22">
        <v>98303</v>
      </c>
      <c r="L4897" s="23">
        <v>21</v>
      </c>
      <c r="M4897" s="22">
        <v>81453</v>
      </c>
      <c r="N4897" s="23">
        <v>23</v>
      </c>
      <c r="O4897" s="23">
        <v>42</v>
      </c>
      <c r="P4897" s="23">
        <v>35</v>
      </c>
      <c r="Q4897" s="24">
        <v>1.2955743581633199</v>
      </c>
      <c r="R4897" s="24">
        <v>0.93576356335685196</v>
      </c>
      <c r="S4897" s="24">
        <v>0.83333333333333304</v>
      </c>
      <c r="T4897" s="24">
        <f t="shared" si="76"/>
        <v>0.5714285714285714</v>
      </c>
      <c r="U4897" s="25">
        <v>0</v>
      </c>
      <c r="V4897">
        <v>1</v>
      </c>
      <c r="W4897" t="b">
        <f>FALSE()</f>
        <v>0</v>
      </c>
    </row>
    <row r="4898" spans="1:23" x14ac:dyDescent="0.2">
      <c r="A4898" t="s">
        <v>9700</v>
      </c>
      <c r="B4898" t="s">
        <v>9701</v>
      </c>
      <c r="C4898" t="s">
        <v>2224</v>
      </c>
      <c r="D4898" t="s">
        <v>145</v>
      </c>
      <c r="E4898" s="22">
        <v>271486</v>
      </c>
      <c r="F4898" s="22">
        <v>434488</v>
      </c>
      <c r="G4898" s="22">
        <v>553816</v>
      </c>
      <c r="H4898" s="22">
        <v>853903.16</v>
      </c>
      <c r="I4898" s="22">
        <v>935659</v>
      </c>
      <c r="J4898" s="23">
        <v>112</v>
      </c>
      <c r="K4898" s="22">
        <v>1071753</v>
      </c>
      <c r="L4898" s="23">
        <v>132</v>
      </c>
      <c r="M4898" s="22">
        <v>617713</v>
      </c>
      <c r="N4898" s="23">
        <v>94</v>
      </c>
      <c r="O4898" s="23">
        <v>79</v>
      </c>
      <c r="P4898" s="23">
        <v>156</v>
      </c>
      <c r="Q4898" s="24">
        <v>3.9477284279852398</v>
      </c>
      <c r="R4898" s="24">
        <v>2.8456475631339999</v>
      </c>
      <c r="S4898" s="24">
        <v>1.9746835443038</v>
      </c>
      <c r="T4898" s="24">
        <f t="shared" si="76"/>
        <v>0.71794871794871795</v>
      </c>
      <c r="U4898" s="25">
        <v>0</v>
      </c>
      <c r="V4898">
        <v>1</v>
      </c>
      <c r="W4898" t="b">
        <f>FALSE()</f>
        <v>0</v>
      </c>
    </row>
    <row r="4899" spans="1:23" x14ac:dyDescent="0.2">
      <c r="A4899" t="s">
        <v>9702</v>
      </c>
      <c r="B4899" t="s">
        <v>9703</v>
      </c>
      <c r="C4899" t="s">
        <v>84</v>
      </c>
      <c r="D4899" t="s">
        <v>44</v>
      </c>
      <c r="E4899" s="22">
        <v>198279.67</v>
      </c>
      <c r="F4899" s="22">
        <v>347462.81</v>
      </c>
      <c r="G4899" s="22">
        <v>222003.34</v>
      </c>
      <c r="H4899" s="22">
        <v>56349.54</v>
      </c>
      <c r="I4899" s="22"/>
      <c r="J4899" s="23"/>
      <c r="K4899" s="22"/>
      <c r="L4899" s="23"/>
      <c r="M4899" s="22"/>
      <c r="N4899" s="23"/>
      <c r="O4899" s="23"/>
      <c r="P4899" s="23"/>
      <c r="Q4899" s="24"/>
      <c r="R4899" s="24"/>
      <c r="S4899" s="24"/>
      <c r="T4899" s="24" t="str">
        <f t="shared" si="76"/>
        <v/>
      </c>
      <c r="U4899" s="25"/>
      <c r="V4899">
        <v>0</v>
      </c>
      <c r="W4899" t="b">
        <f>FALSE()</f>
        <v>0</v>
      </c>
    </row>
    <row r="4900" spans="1:23" x14ac:dyDescent="0.2">
      <c r="A4900" t="s">
        <v>9704</v>
      </c>
      <c r="B4900" t="s">
        <v>9705</v>
      </c>
      <c r="C4900" t="s">
        <v>2224</v>
      </c>
      <c r="D4900" t="s">
        <v>145</v>
      </c>
      <c r="E4900" s="22">
        <v>153127</v>
      </c>
      <c r="F4900" s="22">
        <v>208773</v>
      </c>
      <c r="G4900" s="22">
        <v>276972</v>
      </c>
      <c r="H4900" s="22">
        <v>365507</v>
      </c>
      <c r="I4900" s="22">
        <v>211685</v>
      </c>
      <c r="J4900" s="23">
        <v>24</v>
      </c>
      <c r="K4900" s="22">
        <v>484628</v>
      </c>
      <c r="L4900" s="23">
        <v>50</v>
      </c>
      <c r="M4900" s="22">
        <v>188911</v>
      </c>
      <c r="N4900" s="23">
        <v>31</v>
      </c>
      <c r="O4900" s="23">
        <v>47</v>
      </c>
      <c r="P4900" s="23">
        <v>40</v>
      </c>
      <c r="Q4900" s="24">
        <v>3.1648762138616999</v>
      </c>
      <c r="R4900" s="24">
        <v>2.0419542963988602</v>
      </c>
      <c r="S4900" s="24">
        <v>0.85106382978723405</v>
      </c>
      <c r="T4900" s="24">
        <f t="shared" si="76"/>
        <v>0.6</v>
      </c>
      <c r="U4900" s="25">
        <v>0</v>
      </c>
      <c r="V4900">
        <v>2</v>
      </c>
      <c r="W4900" t="b">
        <f>FALSE()</f>
        <v>0</v>
      </c>
    </row>
    <row r="4901" spans="1:23" x14ac:dyDescent="0.2">
      <c r="A4901" t="s">
        <v>9706</v>
      </c>
      <c r="B4901" t="s">
        <v>9707</v>
      </c>
      <c r="C4901" t="s">
        <v>2125</v>
      </c>
      <c r="D4901" t="s">
        <v>44</v>
      </c>
      <c r="E4901" s="22">
        <v>219869.11</v>
      </c>
      <c r="F4901" s="22">
        <v>228417.19</v>
      </c>
      <c r="G4901" s="22">
        <v>286462</v>
      </c>
      <c r="H4901" s="22">
        <v>349768</v>
      </c>
      <c r="I4901" s="22">
        <v>354156.32</v>
      </c>
      <c r="J4901" s="23">
        <v>72</v>
      </c>
      <c r="K4901" s="22">
        <v>454995.05</v>
      </c>
      <c r="L4901" s="23">
        <v>80</v>
      </c>
      <c r="M4901" s="22">
        <v>316374.08</v>
      </c>
      <c r="N4901" s="23">
        <v>74</v>
      </c>
      <c r="O4901" s="23">
        <v>166</v>
      </c>
      <c r="P4901" s="23">
        <v>216</v>
      </c>
      <c r="Q4901" s="24">
        <v>2.0693905114729398</v>
      </c>
      <c r="R4901" s="24">
        <v>1.49467317471304</v>
      </c>
      <c r="S4901" s="24">
        <v>1.30120481927711</v>
      </c>
      <c r="T4901" s="24">
        <f t="shared" si="76"/>
        <v>0.33333333333333331</v>
      </c>
      <c r="U4901" s="25">
        <v>0</v>
      </c>
      <c r="V4901">
        <v>1</v>
      </c>
      <c r="W4901" t="b">
        <f>FALSE()</f>
        <v>0</v>
      </c>
    </row>
    <row r="4902" spans="1:23" x14ac:dyDescent="0.2">
      <c r="A4902" t="s">
        <v>9708</v>
      </c>
      <c r="B4902" t="s">
        <v>9709</v>
      </c>
      <c r="C4902" t="s">
        <v>43</v>
      </c>
      <c r="D4902" t="s">
        <v>142</v>
      </c>
      <c r="E4902" s="22">
        <v>2079127</v>
      </c>
      <c r="F4902" s="22">
        <v>2158940.35</v>
      </c>
      <c r="G4902" s="22">
        <v>2466020</v>
      </c>
      <c r="H4902" s="22">
        <v>2612070</v>
      </c>
      <c r="I4902" s="22">
        <v>2870254</v>
      </c>
      <c r="J4902" s="23">
        <v>533</v>
      </c>
      <c r="K4902" s="22">
        <v>4033842</v>
      </c>
      <c r="L4902" s="23">
        <v>662</v>
      </c>
      <c r="M4902" s="22">
        <v>4331384</v>
      </c>
      <c r="N4902" s="23">
        <v>725</v>
      </c>
      <c r="O4902" s="23">
        <v>1413</v>
      </c>
      <c r="P4902" s="23">
        <v>1688</v>
      </c>
      <c r="Q4902" s="24">
        <v>1.94016142352055</v>
      </c>
      <c r="R4902" s="24">
        <v>1.47993547237669</v>
      </c>
      <c r="S4902" s="24">
        <v>1.1946213729653199</v>
      </c>
      <c r="T4902" s="24">
        <f t="shared" si="76"/>
        <v>0.31575829383886256</v>
      </c>
      <c r="U4902" s="25">
        <v>0</v>
      </c>
      <c r="V4902">
        <v>1</v>
      </c>
      <c r="W4902" t="b">
        <f>FALSE()</f>
        <v>0</v>
      </c>
    </row>
    <row r="4903" spans="1:23" x14ac:dyDescent="0.2">
      <c r="A4903" t="s">
        <v>9710</v>
      </c>
      <c r="B4903" t="s">
        <v>9711</v>
      </c>
      <c r="C4903" t="s">
        <v>43</v>
      </c>
      <c r="D4903" t="s">
        <v>44</v>
      </c>
      <c r="E4903" s="22">
        <v>110769</v>
      </c>
      <c r="F4903" s="22">
        <v>189517</v>
      </c>
      <c r="G4903" s="22">
        <v>132555</v>
      </c>
      <c r="H4903" s="22">
        <v>136231</v>
      </c>
      <c r="I4903" s="22">
        <v>230000</v>
      </c>
      <c r="J4903" s="23">
        <v>54</v>
      </c>
      <c r="K4903" s="22">
        <v>382606</v>
      </c>
      <c r="L4903" s="23">
        <v>64</v>
      </c>
      <c r="M4903" s="22">
        <v>204589</v>
      </c>
      <c r="N4903" s="23">
        <v>45</v>
      </c>
      <c r="O4903" s="23">
        <v>146</v>
      </c>
      <c r="P4903" s="23">
        <v>188</v>
      </c>
      <c r="Q4903" s="24">
        <v>3.4540891404634899</v>
      </c>
      <c r="R4903" s="24">
        <v>2.49480914921355</v>
      </c>
      <c r="S4903" s="24">
        <v>1.2876712328767099</v>
      </c>
      <c r="T4903" s="24">
        <f t="shared" si="76"/>
        <v>0.28723404255319152</v>
      </c>
      <c r="U4903" s="25">
        <v>0</v>
      </c>
      <c r="V4903">
        <v>1</v>
      </c>
      <c r="W4903" t="b">
        <f>FALSE()</f>
        <v>0</v>
      </c>
    </row>
    <row r="4904" spans="1:23" x14ac:dyDescent="0.2">
      <c r="A4904" t="s">
        <v>9712</v>
      </c>
      <c r="B4904" t="s">
        <v>9713</v>
      </c>
      <c r="C4904" t="s">
        <v>63</v>
      </c>
      <c r="D4904" t="s">
        <v>142</v>
      </c>
      <c r="E4904" s="22">
        <v>7132726.1900000004</v>
      </c>
      <c r="F4904" s="22">
        <v>5365669.4000000004</v>
      </c>
      <c r="G4904" s="22">
        <v>5930938.7999999998</v>
      </c>
      <c r="H4904" s="22">
        <v>7834416.3099999996</v>
      </c>
      <c r="I4904" s="22">
        <v>10291668.01</v>
      </c>
      <c r="J4904" s="23">
        <v>2250</v>
      </c>
      <c r="K4904" s="22">
        <v>14215882.439999999</v>
      </c>
      <c r="L4904" s="23">
        <v>2757</v>
      </c>
      <c r="M4904" s="22">
        <v>13321036.449999999</v>
      </c>
      <c r="N4904" s="23">
        <v>2954</v>
      </c>
      <c r="O4904" s="23">
        <v>10526</v>
      </c>
      <c r="P4904" s="23">
        <v>12123</v>
      </c>
      <c r="Q4904" s="24">
        <v>1.99305035148139</v>
      </c>
      <c r="R4904" s="24">
        <v>1.5675321005892899</v>
      </c>
      <c r="S4904" s="24">
        <v>1.1517195515865499</v>
      </c>
      <c r="T4904" s="24">
        <f t="shared" si="76"/>
        <v>0.1855976243504083</v>
      </c>
      <c r="U4904" s="25">
        <v>0.27041742286751402</v>
      </c>
      <c r="V4904">
        <v>1</v>
      </c>
      <c r="W4904" t="b">
        <f>FALSE()</f>
        <v>0</v>
      </c>
    </row>
    <row r="4905" spans="1:23" x14ac:dyDescent="0.2">
      <c r="A4905" t="s">
        <v>9714</v>
      </c>
      <c r="B4905" t="s">
        <v>116</v>
      </c>
      <c r="C4905" t="s">
        <v>84</v>
      </c>
      <c r="D4905" t="s">
        <v>145</v>
      </c>
      <c r="E4905" s="22"/>
      <c r="F4905" s="22"/>
      <c r="G4905" s="22">
        <v>595295.98</v>
      </c>
      <c r="H4905" s="22">
        <v>2894639.81</v>
      </c>
      <c r="I4905" s="22">
        <v>5558217</v>
      </c>
      <c r="J4905" s="23">
        <v>1128</v>
      </c>
      <c r="K4905" s="22">
        <v>10034726</v>
      </c>
      <c r="L4905" s="23">
        <v>1815</v>
      </c>
      <c r="M4905" s="22">
        <v>12040730</v>
      </c>
      <c r="N4905" s="23">
        <v>2172</v>
      </c>
      <c r="O4905" s="23"/>
      <c r="P4905" s="23">
        <v>1636</v>
      </c>
      <c r="Q4905" s="24"/>
      <c r="R4905" s="24"/>
      <c r="S4905" s="24"/>
      <c r="T4905" s="24">
        <f t="shared" si="76"/>
        <v>0.68948655256723712</v>
      </c>
      <c r="U4905" s="25">
        <v>1</v>
      </c>
      <c r="V4905">
        <v>2</v>
      </c>
      <c r="W4905" t="b">
        <f>FALSE()</f>
        <v>0</v>
      </c>
    </row>
    <row r="4906" spans="1:23" x14ac:dyDescent="0.2">
      <c r="A4906" t="s">
        <v>9715</v>
      </c>
      <c r="B4906" t="s">
        <v>9716</v>
      </c>
      <c r="C4906" t="s">
        <v>2151</v>
      </c>
      <c r="D4906" t="s">
        <v>145</v>
      </c>
      <c r="E4906" s="22">
        <v>264759</v>
      </c>
      <c r="F4906" s="22">
        <v>286970</v>
      </c>
      <c r="G4906" s="22">
        <v>284259</v>
      </c>
      <c r="H4906" s="22">
        <v>284358</v>
      </c>
      <c r="I4906" s="22">
        <v>340871</v>
      </c>
      <c r="J4906" s="23">
        <v>43</v>
      </c>
      <c r="K4906" s="22">
        <v>449573</v>
      </c>
      <c r="L4906" s="23">
        <v>53</v>
      </c>
      <c r="M4906" s="22">
        <v>310359</v>
      </c>
      <c r="N4906" s="23">
        <v>48</v>
      </c>
      <c r="O4906" s="23">
        <v>90</v>
      </c>
      <c r="P4906" s="23">
        <v>75</v>
      </c>
      <c r="Q4906" s="24">
        <v>1.6980461476286</v>
      </c>
      <c r="R4906" s="24">
        <v>1.2240053920209699</v>
      </c>
      <c r="S4906" s="24">
        <v>0.83333333333333304</v>
      </c>
      <c r="T4906" s="24">
        <f t="shared" si="76"/>
        <v>0.57333333333333336</v>
      </c>
      <c r="U4906" s="25">
        <v>0</v>
      </c>
      <c r="V4906">
        <v>0</v>
      </c>
      <c r="W4906" t="b">
        <f>FALSE()</f>
        <v>0</v>
      </c>
    </row>
    <row r="4907" spans="1:23" x14ac:dyDescent="0.2">
      <c r="A4907" t="s">
        <v>9717</v>
      </c>
      <c r="B4907" t="s">
        <v>9718</v>
      </c>
      <c r="C4907" t="s">
        <v>2224</v>
      </c>
      <c r="D4907" t="s">
        <v>145</v>
      </c>
      <c r="E4907" s="22">
        <v>22390</v>
      </c>
      <c r="F4907" s="22">
        <v>99401</v>
      </c>
      <c r="G4907" s="22">
        <v>116100</v>
      </c>
      <c r="H4907" s="22">
        <v>53905</v>
      </c>
      <c r="I4907" s="22">
        <v>38251</v>
      </c>
      <c r="J4907" s="23">
        <v>5</v>
      </c>
      <c r="K4907" s="22">
        <v>41579</v>
      </c>
      <c r="L4907" s="23">
        <v>9</v>
      </c>
      <c r="M4907" s="22">
        <v>30544</v>
      </c>
      <c r="N4907" s="23">
        <v>7</v>
      </c>
      <c r="O4907" s="23">
        <v>54</v>
      </c>
      <c r="P4907" s="23">
        <v>54</v>
      </c>
      <c r="Q4907" s="24">
        <v>1.8570343903528399</v>
      </c>
      <c r="R4907" s="24">
        <v>1.33860914801086</v>
      </c>
      <c r="S4907" s="24">
        <v>1</v>
      </c>
      <c r="T4907" s="24">
        <f t="shared" si="76"/>
        <v>9.2592592592592587E-2</v>
      </c>
      <c r="U4907" s="25">
        <v>0</v>
      </c>
      <c r="V4907">
        <v>3</v>
      </c>
      <c r="W4907" t="b">
        <f>FALSE()</f>
        <v>0</v>
      </c>
    </row>
    <row r="4908" spans="1:23" x14ac:dyDescent="0.2">
      <c r="A4908" t="s">
        <v>9719</v>
      </c>
      <c r="B4908" t="s">
        <v>9720</v>
      </c>
      <c r="C4908" t="s">
        <v>56</v>
      </c>
      <c r="D4908" t="s">
        <v>44</v>
      </c>
      <c r="E4908" s="22">
        <v>449917.59</v>
      </c>
      <c r="F4908" s="22">
        <v>569162.99</v>
      </c>
      <c r="G4908" s="22">
        <v>507241.94</v>
      </c>
      <c r="H4908" s="22">
        <v>282602.19</v>
      </c>
      <c r="I4908" s="22">
        <v>284100.34000000003</v>
      </c>
      <c r="J4908" s="23">
        <v>65</v>
      </c>
      <c r="K4908" s="22">
        <v>317664.27</v>
      </c>
      <c r="L4908" s="23">
        <v>68</v>
      </c>
      <c r="M4908" s="22">
        <v>162343.32999999999</v>
      </c>
      <c r="N4908" s="23">
        <v>44</v>
      </c>
      <c r="O4908" s="23">
        <v>238</v>
      </c>
      <c r="P4908" s="23">
        <v>104</v>
      </c>
      <c r="Q4908" s="24">
        <v>0.70604990127192002</v>
      </c>
      <c r="R4908" s="24">
        <v>0.50996360599372004</v>
      </c>
      <c r="S4908" s="24">
        <v>0.436974789915966</v>
      </c>
      <c r="T4908" s="24">
        <f t="shared" si="76"/>
        <v>0.625</v>
      </c>
      <c r="U4908" s="25">
        <v>0</v>
      </c>
      <c r="V4908">
        <v>1</v>
      </c>
      <c r="W4908" t="b">
        <f>FALSE()</f>
        <v>0</v>
      </c>
    </row>
    <row r="4909" spans="1:23" x14ac:dyDescent="0.2">
      <c r="A4909" t="s">
        <v>9721</v>
      </c>
      <c r="B4909" t="s">
        <v>9722</v>
      </c>
      <c r="C4909" t="s">
        <v>48</v>
      </c>
      <c r="D4909" t="s">
        <v>44</v>
      </c>
      <c r="E4909" s="22">
        <v>126573</v>
      </c>
      <c r="F4909" s="22">
        <v>123389</v>
      </c>
      <c r="G4909" s="22">
        <v>131389</v>
      </c>
      <c r="H4909" s="22">
        <v>155357</v>
      </c>
      <c r="I4909" s="22">
        <v>201162</v>
      </c>
      <c r="J4909" s="23">
        <v>35</v>
      </c>
      <c r="K4909" s="22">
        <v>154941</v>
      </c>
      <c r="L4909" s="23">
        <v>29</v>
      </c>
      <c r="M4909" s="22">
        <v>103393</v>
      </c>
      <c r="N4909" s="23">
        <v>21</v>
      </c>
      <c r="O4909" s="23">
        <v>43</v>
      </c>
      <c r="P4909" s="23">
        <v>43</v>
      </c>
      <c r="Q4909" s="24">
        <v>1.2241236282619501</v>
      </c>
      <c r="R4909" s="24">
        <v>0.88415634436886803</v>
      </c>
      <c r="S4909" s="24">
        <v>1</v>
      </c>
      <c r="T4909" s="24">
        <f t="shared" si="76"/>
        <v>0.81395348837209303</v>
      </c>
      <c r="U4909" s="25">
        <v>0</v>
      </c>
      <c r="V4909">
        <v>1</v>
      </c>
      <c r="W4909" t="b">
        <f>FALSE()</f>
        <v>0</v>
      </c>
    </row>
    <row r="4910" spans="1:23" x14ac:dyDescent="0.2">
      <c r="A4910" t="s">
        <v>9723</v>
      </c>
      <c r="B4910" t="s">
        <v>9724</v>
      </c>
      <c r="C4910" t="s">
        <v>2151</v>
      </c>
      <c r="D4910" t="s">
        <v>145</v>
      </c>
      <c r="E4910" s="22">
        <v>295511</v>
      </c>
      <c r="F4910" s="22">
        <v>279139</v>
      </c>
      <c r="G4910" s="22">
        <v>292011</v>
      </c>
      <c r="H4910" s="22">
        <v>293190</v>
      </c>
      <c r="I4910" s="22">
        <v>318563</v>
      </c>
      <c r="J4910" s="23">
        <v>40</v>
      </c>
      <c r="K4910" s="22">
        <v>308806</v>
      </c>
      <c r="L4910" s="23">
        <v>37</v>
      </c>
      <c r="M4910" s="22">
        <v>119915</v>
      </c>
      <c r="N4910" s="23">
        <v>20</v>
      </c>
      <c r="O4910" s="23">
        <v>92</v>
      </c>
      <c r="P4910" s="23">
        <v>85</v>
      </c>
      <c r="Q4910" s="24">
        <v>1.0449898650134899</v>
      </c>
      <c r="R4910" s="24">
        <v>0.75326175979967103</v>
      </c>
      <c r="S4910" s="24">
        <v>0.92391304347826098</v>
      </c>
      <c r="T4910" s="24">
        <f t="shared" si="76"/>
        <v>0.47058823529411764</v>
      </c>
      <c r="U4910" s="25">
        <v>0</v>
      </c>
      <c r="V4910">
        <v>1</v>
      </c>
      <c r="W4910" t="b">
        <f>FALSE()</f>
        <v>0</v>
      </c>
    </row>
    <row r="4911" spans="1:23" x14ac:dyDescent="0.2">
      <c r="A4911" t="s">
        <v>9725</v>
      </c>
      <c r="B4911" t="s">
        <v>9726</v>
      </c>
      <c r="C4911" t="s">
        <v>698</v>
      </c>
      <c r="D4911" t="s">
        <v>145</v>
      </c>
      <c r="E4911" s="22">
        <v>123032</v>
      </c>
      <c r="F4911" s="22">
        <v>192042</v>
      </c>
      <c r="G4911" s="22">
        <v>208786</v>
      </c>
      <c r="H4911" s="22">
        <v>241418</v>
      </c>
      <c r="I4911" s="22">
        <v>312103</v>
      </c>
      <c r="J4911" s="23">
        <v>46</v>
      </c>
      <c r="K4911" s="22">
        <v>407633</v>
      </c>
      <c r="L4911" s="23">
        <v>64</v>
      </c>
      <c r="M4911" s="22">
        <v>403281</v>
      </c>
      <c r="N4911" s="23">
        <v>68</v>
      </c>
      <c r="O4911" s="23">
        <v>152</v>
      </c>
      <c r="P4911" s="23">
        <v>224</v>
      </c>
      <c r="Q4911" s="24">
        <v>3.31322745302035</v>
      </c>
      <c r="R4911" s="24">
        <v>2.3882791837856598</v>
      </c>
      <c r="S4911" s="24">
        <v>1.4736842105263199</v>
      </c>
      <c r="T4911" s="24">
        <f t="shared" si="76"/>
        <v>0.20535714285714285</v>
      </c>
      <c r="U4911" s="25">
        <v>0</v>
      </c>
      <c r="V4911">
        <v>0</v>
      </c>
      <c r="W4911" t="b">
        <f>FALSE()</f>
        <v>0</v>
      </c>
    </row>
    <row r="4912" spans="1:23" x14ac:dyDescent="0.2">
      <c r="A4912" t="s">
        <v>9727</v>
      </c>
      <c r="B4912" t="s">
        <v>9728</v>
      </c>
      <c r="C4912" t="s">
        <v>2151</v>
      </c>
      <c r="D4912" t="s">
        <v>145</v>
      </c>
      <c r="E4912" s="22">
        <v>643826</v>
      </c>
      <c r="F4912" s="22">
        <v>743195</v>
      </c>
      <c r="G4912" s="22">
        <v>833752</v>
      </c>
      <c r="H4912" s="22">
        <v>867505</v>
      </c>
      <c r="I4912" s="22">
        <v>1000361</v>
      </c>
      <c r="J4912" s="23">
        <v>115</v>
      </c>
      <c r="K4912" s="22">
        <v>1130413</v>
      </c>
      <c r="L4912" s="23">
        <v>134</v>
      </c>
      <c r="M4912" s="22">
        <v>794395</v>
      </c>
      <c r="N4912" s="23">
        <v>131</v>
      </c>
      <c r="O4912" s="23">
        <v>171</v>
      </c>
      <c r="P4912" s="23">
        <v>196</v>
      </c>
      <c r="Q4912" s="24">
        <v>1.7557740756042799</v>
      </c>
      <c r="R4912" s="24">
        <v>1.2656175091069</v>
      </c>
      <c r="S4912" s="24">
        <v>1.14619883040936</v>
      </c>
      <c r="T4912" s="24">
        <f t="shared" si="76"/>
        <v>0.58673469387755106</v>
      </c>
      <c r="U4912" s="25">
        <v>0</v>
      </c>
      <c r="V4912">
        <v>1</v>
      </c>
      <c r="W4912" t="b">
        <f>FALSE()</f>
        <v>0</v>
      </c>
    </row>
    <row r="4913" spans="1:23" x14ac:dyDescent="0.2">
      <c r="A4913" t="s">
        <v>9729</v>
      </c>
      <c r="B4913" t="s">
        <v>9730</v>
      </c>
      <c r="C4913" t="s">
        <v>63</v>
      </c>
      <c r="D4913" t="s">
        <v>44</v>
      </c>
      <c r="E4913" s="22">
        <v>170386</v>
      </c>
      <c r="F4913" s="22">
        <v>256570</v>
      </c>
      <c r="G4913" s="22">
        <v>292859</v>
      </c>
      <c r="H4913" s="22">
        <v>237229</v>
      </c>
      <c r="I4913" s="22">
        <v>294830</v>
      </c>
      <c r="J4913" s="23">
        <v>69</v>
      </c>
      <c r="K4913" s="22">
        <v>307916</v>
      </c>
      <c r="L4913" s="23">
        <v>69</v>
      </c>
      <c r="M4913" s="22">
        <v>247199</v>
      </c>
      <c r="N4913" s="23">
        <v>57</v>
      </c>
      <c r="O4913" s="23">
        <v>294</v>
      </c>
      <c r="P4913" s="23">
        <v>237</v>
      </c>
      <c r="Q4913" s="24">
        <v>1.8071672555256899</v>
      </c>
      <c r="R4913" s="24">
        <v>1.3052753475376899</v>
      </c>
      <c r="S4913" s="24">
        <v>0.80612244897959195</v>
      </c>
      <c r="T4913" s="24">
        <f t="shared" si="76"/>
        <v>0.29113924050632911</v>
      </c>
      <c r="U4913" s="25">
        <v>0</v>
      </c>
      <c r="V4913">
        <v>1</v>
      </c>
      <c r="W4913" t="b">
        <f>FALSE()</f>
        <v>0</v>
      </c>
    </row>
    <row r="4914" spans="1:23" x14ac:dyDescent="0.2">
      <c r="A4914" t="s">
        <v>9731</v>
      </c>
      <c r="B4914" t="s">
        <v>9732</v>
      </c>
      <c r="C4914" t="s">
        <v>84</v>
      </c>
      <c r="D4914" t="s">
        <v>145</v>
      </c>
      <c r="E4914" s="22">
        <v>242327.16</v>
      </c>
      <c r="F4914" s="22">
        <v>144383.74</v>
      </c>
      <c r="G4914" s="22">
        <v>201543.96</v>
      </c>
      <c r="H4914" s="22">
        <v>332179</v>
      </c>
      <c r="I4914" s="22">
        <v>402492</v>
      </c>
      <c r="J4914" s="23">
        <v>113</v>
      </c>
      <c r="K4914" s="22">
        <v>631564</v>
      </c>
      <c r="L4914" s="23">
        <v>141</v>
      </c>
      <c r="M4914" s="22">
        <v>554297</v>
      </c>
      <c r="N4914" s="23">
        <v>145</v>
      </c>
      <c r="O4914" s="23">
        <v>144</v>
      </c>
      <c r="P4914" s="23">
        <v>334</v>
      </c>
      <c r="Q4914" s="24">
        <v>2.6062452099880198</v>
      </c>
      <c r="R4914" s="24">
        <v>1.6815297801206699</v>
      </c>
      <c r="S4914" s="24">
        <v>2.31944444444445</v>
      </c>
      <c r="T4914" s="24">
        <f t="shared" si="76"/>
        <v>0.33832335329341318</v>
      </c>
      <c r="U4914" s="25">
        <v>0</v>
      </c>
      <c r="V4914">
        <v>1</v>
      </c>
      <c r="W4914" t="b">
        <f>FALSE()</f>
        <v>0</v>
      </c>
    </row>
    <row r="4915" spans="1:23" x14ac:dyDescent="0.2">
      <c r="A4915" t="s">
        <v>9733</v>
      </c>
      <c r="B4915" t="s">
        <v>9734</v>
      </c>
      <c r="C4915" t="s">
        <v>84</v>
      </c>
      <c r="D4915" t="s">
        <v>44</v>
      </c>
      <c r="E4915" s="22">
        <v>69655.289999999994</v>
      </c>
      <c r="F4915" s="22">
        <v>66221.899999999994</v>
      </c>
      <c r="G4915" s="22">
        <v>44030</v>
      </c>
      <c r="H4915" s="22">
        <v>14364</v>
      </c>
      <c r="I4915" s="22"/>
      <c r="J4915" s="23"/>
      <c r="K4915" s="22"/>
      <c r="L4915" s="23"/>
      <c r="M4915" s="22"/>
      <c r="N4915" s="23"/>
      <c r="O4915" s="23"/>
      <c r="P4915" s="23"/>
      <c r="Q4915" s="24"/>
      <c r="R4915" s="24"/>
      <c r="S4915" s="24"/>
      <c r="T4915" s="24" t="str">
        <f t="shared" si="76"/>
        <v/>
      </c>
      <c r="U4915" s="25"/>
      <c r="V4915">
        <v>0</v>
      </c>
      <c r="W4915" t="b">
        <f>FALSE()</f>
        <v>0</v>
      </c>
    </row>
    <row r="4916" spans="1:23" x14ac:dyDescent="0.2">
      <c r="A4916" t="s">
        <v>9735</v>
      </c>
      <c r="B4916" t="s">
        <v>9736</v>
      </c>
      <c r="C4916" t="s">
        <v>84</v>
      </c>
      <c r="D4916" t="s">
        <v>44</v>
      </c>
      <c r="E4916" s="22"/>
      <c r="F4916" s="22">
        <v>20634</v>
      </c>
      <c r="G4916" s="22">
        <v>85778</v>
      </c>
      <c r="H4916" s="22">
        <v>112390</v>
      </c>
      <c r="I4916" s="22">
        <v>172338.9</v>
      </c>
      <c r="J4916" s="23">
        <v>29</v>
      </c>
      <c r="K4916" s="22">
        <v>444446.11</v>
      </c>
      <c r="L4916" s="23">
        <v>61</v>
      </c>
      <c r="M4916" s="22">
        <v>370740.34</v>
      </c>
      <c r="N4916" s="23">
        <v>64</v>
      </c>
      <c r="O4916" s="23">
        <v>211</v>
      </c>
      <c r="P4916" s="23">
        <v>215</v>
      </c>
      <c r="Q4916" s="24"/>
      <c r="R4916" s="24"/>
      <c r="S4916" s="24">
        <v>1.01895734597156</v>
      </c>
      <c r="T4916" s="24">
        <f t="shared" si="76"/>
        <v>0.13488372093023257</v>
      </c>
      <c r="U4916" s="25">
        <v>0.61224489795918402</v>
      </c>
      <c r="V4916">
        <v>2</v>
      </c>
      <c r="W4916" t="b">
        <f>FALSE()</f>
        <v>0</v>
      </c>
    </row>
    <row r="4917" spans="1:23" x14ac:dyDescent="0.2">
      <c r="A4917" t="s">
        <v>9737</v>
      </c>
      <c r="B4917" t="s">
        <v>9738</v>
      </c>
      <c r="C4917" t="s">
        <v>2224</v>
      </c>
      <c r="D4917" t="s">
        <v>145</v>
      </c>
      <c r="E4917" s="22">
        <v>1050529</v>
      </c>
      <c r="F4917" s="22">
        <v>1453138</v>
      </c>
      <c r="G4917" s="22">
        <v>1875763.52</v>
      </c>
      <c r="H4917" s="22">
        <v>2508181</v>
      </c>
      <c r="I4917" s="22">
        <v>3717876.54</v>
      </c>
      <c r="J4917" s="23">
        <v>381</v>
      </c>
      <c r="K4917" s="22">
        <v>4724904</v>
      </c>
      <c r="L4917" s="23">
        <v>471</v>
      </c>
      <c r="M4917" s="22">
        <v>2834620</v>
      </c>
      <c r="N4917" s="23">
        <v>410</v>
      </c>
      <c r="O4917" s="23">
        <v>238</v>
      </c>
      <c r="P4917" s="23">
        <v>516</v>
      </c>
      <c r="Q4917" s="24">
        <v>4.4976426162438203</v>
      </c>
      <c r="R4917" s="24">
        <v>3.2420431101674798</v>
      </c>
      <c r="S4917" s="24">
        <v>2.1680672268907601</v>
      </c>
      <c r="T4917" s="24">
        <f t="shared" si="76"/>
        <v>0.73837209302325579</v>
      </c>
      <c r="U4917" s="25">
        <v>0</v>
      </c>
      <c r="V4917">
        <v>1</v>
      </c>
      <c r="W4917" t="b">
        <f>FALSE()</f>
        <v>0</v>
      </c>
    </row>
    <row r="4918" spans="1:23" x14ac:dyDescent="0.2">
      <c r="A4918" t="s">
        <v>9739</v>
      </c>
      <c r="B4918" t="s">
        <v>9740</v>
      </c>
      <c r="C4918" t="s">
        <v>2151</v>
      </c>
      <c r="D4918" t="s">
        <v>145</v>
      </c>
      <c r="E4918" s="22">
        <v>66287</v>
      </c>
      <c r="F4918" s="22">
        <v>68926</v>
      </c>
      <c r="G4918" s="22">
        <v>63936</v>
      </c>
      <c r="H4918" s="22">
        <v>62158</v>
      </c>
      <c r="I4918" s="22">
        <v>96152</v>
      </c>
      <c r="J4918" s="23">
        <v>11</v>
      </c>
      <c r="K4918" s="22">
        <v>96692</v>
      </c>
      <c r="L4918" s="23">
        <v>12</v>
      </c>
      <c r="M4918" s="22">
        <v>35745</v>
      </c>
      <c r="N4918" s="23">
        <v>6</v>
      </c>
      <c r="O4918" s="23">
        <v>63</v>
      </c>
      <c r="P4918" s="23">
        <v>53</v>
      </c>
      <c r="Q4918" s="24">
        <v>1.4586872237391999</v>
      </c>
      <c r="R4918" s="24">
        <v>1.0514679059943799</v>
      </c>
      <c r="S4918" s="24">
        <v>0.84126984126984095</v>
      </c>
      <c r="T4918" s="24">
        <f t="shared" si="76"/>
        <v>0.20754716981132076</v>
      </c>
      <c r="U4918" s="25">
        <v>0</v>
      </c>
      <c r="V4918">
        <v>1</v>
      </c>
      <c r="W4918" t="b">
        <f>FALSE()</f>
        <v>0</v>
      </c>
    </row>
    <row r="4919" spans="1:23" x14ac:dyDescent="0.2">
      <c r="A4919" t="s">
        <v>9741</v>
      </c>
      <c r="B4919" t="s">
        <v>9742</v>
      </c>
      <c r="C4919" t="s">
        <v>74</v>
      </c>
      <c r="D4919" t="s">
        <v>44</v>
      </c>
      <c r="E4919" s="22">
        <v>68267</v>
      </c>
      <c r="F4919" s="22">
        <v>87229</v>
      </c>
      <c r="G4919" s="22">
        <v>109821</v>
      </c>
      <c r="H4919" s="22">
        <v>87501</v>
      </c>
      <c r="I4919" s="22">
        <v>130934</v>
      </c>
      <c r="J4919" s="23">
        <v>25</v>
      </c>
      <c r="K4919" s="22">
        <v>153592</v>
      </c>
      <c r="L4919" s="23">
        <v>30</v>
      </c>
      <c r="M4919" s="22">
        <v>126843</v>
      </c>
      <c r="N4919" s="23">
        <v>27</v>
      </c>
      <c r="O4919" s="23">
        <v>42</v>
      </c>
      <c r="P4919" s="23">
        <v>58</v>
      </c>
      <c r="Q4919" s="24">
        <v>2.2498718267977198</v>
      </c>
      <c r="R4919" s="24">
        <v>1.62503067807323</v>
      </c>
      <c r="S4919" s="24">
        <v>1.38095238095238</v>
      </c>
      <c r="T4919" s="24">
        <f t="shared" si="76"/>
        <v>0.43103448275862066</v>
      </c>
      <c r="U4919" s="25">
        <v>0</v>
      </c>
      <c r="V4919">
        <v>1</v>
      </c>
      <c r="W4919" t="b">
        <f>FALSE()</f>
        <v>0</v>
      </c>
    </row>
    <row r="4920" spans="1:23" x14ac:dyDescent="0.2">
      <c r="A4920" t="s">
        <v>9743</v>
      </c>
      <c r="B4920" t="s">
        <v>9744</v>
      </c>
      <c r="C4920" t="s">
        <v>589</v>
      </c>
      <c r="D4920" t="s">
        <v>44</v>
      </c>
      <c r="E4920" s="22">
        <v>222285.59</v>
      </c>
      <c r="F4920" s="22">
        <v>176823.37</v>
      </c>
      <c r="G4920" s="22">
        <v>258241.08</v>
      </c>
      <c r="H4920" s="22">
        <v>215326.73</v>
      </c>
      <c r="I4920" s="22">
        <v>260383.07</v>
      </c>
      <c r="J4920" s="23">
        <v>50</v>
      </c>
      <c r="K4920" s="22">
        <v>210609.27</v>
      </c>
      <c r="L4920" s="23">
        <v>42</v>
      </c>
      <c r="M4920" s="22">
        <v>40282</v>
      </c>
      <c r="N4920" s="23">
        <v>7</v>
      </c>
      <c r="O4920" s="23">
        <v>101</v>
      </c>
      <c r="P4920" s="23">
        <v>108</v>
      </c>
      <c r="Q4920" s="24">
        <v>0.94747153875336698</v>
      </c>
      <c r="R4920" s="24">
        <v>0.68433690254564705</v>
      </c>
      <c r="S4920" s="24">
        <v>1.06930693069307</v>
      </c>
      <c r="T4920" s="24">
        <f t="shared" si="76"/>
        <v>0.46296296296296297</v>
      </c>
      <c r="U4920" s="25">
        <v>0</v>
      </c>
      <c r="V4920">
        <v>1</v>
      </c>
      <c r="W4920" t="b">
        <f>FALSE()</f>
        <v>0</v>
      </c>
    </row>
    <row r="4921" spans="1:23" x14ac:dyDescent="0.2">
      <c r="A4921" t="s">
        <v>9745</v>
      </c>
      <c r="B4921" t="s">
        <v>9746</v>
      </c>
      <c r="C4921" t="s">
        <v>3805</v>
      </c>
      <c r="D4921" t="s">
        <v>44</v>
      </c>
      <c r="E4921" s="22">
        <v>501500.2</v>
      </c>
      <c r="F4921" s="22">
        <v>396066.39</v>
      </c>
      <c r="G4921" s="22">
        <v>482999.35</v>
      </c>
      <c r="H4921" s="22">
        <v>562813.85</v>
      </c>
      <c r="I4921" s="22">
        <v>670595.49</v>
      </c>
      <c r="J4921" s="23">
        <v>110</v>
      </c>
      <c r="K4921" s="22">
        <v>612857.5</v>
      </c>
      <c r="L4921" s="23">
        <v>105</v>
      </c>
      <c r="M4921" s="22">
        <v>532621.37</v>
      </c>
      <c r="N4921" s="23">
        <v>92</v>
      </c>
      <c r="O4921" s="23">
        <v>442</v>
      </c>
      <c r="P4921" s="23">
        <v>217</v>
      </c>
      <c r="Q4921" s="24">
        <v>1.22204836608241</v>
      </c>
      <c r="R4921" s="24">
        <v>0.88265743022334298</v>
      </c>
      <c r="S4921" s="24">
        <v>0.49095022624434398</v>
      </c>
      <c r="T4921" s="24">
        <f t="shared" si="76"/>
        <v>0.50691244239631339</v>
      </c>
      <c r="U4921" s="25">
        <v>0</v>
      </c>
      <c r="V4921">
        <v>1</v>
      </c>
      <c r="W4921" t="b">
        <f>FALSE()</f>
        <v>0</v>
      </c>
    </row>
    <row r="4922" spans="1:23" x14ac:dyDescent="0.2">
      <c r="A4922" t="s">
        <v>9747</v>
      </c>
      <c r="B4922" t="s">
        <v>9748</v>
      </c>
      <c r="C4922" t="s">
        <v>3805</v>
      </c>
      <c r="D4922" t="s">
        <v>44</v>
      </c>
      <c r="E4922" s="22">
        <v>651719.03</v>
      </c>
      <c r="F4922" s="22">
        <v>1326812.6299999999</v>
      </c>
      <c r="G4922" s="22">
        <v>1577088.66</v>
      </c>
      <c r="H4922" s="22">
        <v>1879202.31</v>
      </c>
      <c r="I4922" s="22">
        <v>2380195.98</v>
      </c>
      <c r="J4922" s="23">
        <v>328</v>
      </c>
      <c r="K4922" s="22">
        <v>2177318.81</v>
      </c>
      <c r="L4922" s="23">
        <v>293</v>
      </c>
      <c r="M4922" s="22">
        <v>1451679.65</v>
      </c>
      <c r="N4922" s="23">
        <v>255</v>
      </c>
      <c r="O4922" s="23">
        <v>365</v>
      </c>
      <c r="P4922" s="23">
        <v>408</v>
      </c>
      <c r="Q4922" s="24">
        <v>3.3408857341483502</v>
      </c>
      <c r="R4922" s="24">
        <v>2.41304493227755</v>
      </c>
      <c r="S4922" s="24">
        <v>1.11780821917808</v>
      </c>
      <c r="T4922" s="24">
        <f t="shared" si="76"/>
        <v>0.80392156862745101</v>
      </c>
      <c r="U4922" s="25">
        <v>0</v>
      </c>
      <c r="V4922">
        <v>1</v>
      </c>
      <c r="W4922" t="b">
        <f>FALSE()</f>
        <v>0</v>
      </c>
    </row>
    <row r="4923" spans="1:23" x14ac:dyDescent="0.2">
      <c r="A4923" t="s">
        <v>9749</v>
      </c>
      <c r="B4923" t="s">
        <v>9750</v>
      </c>
      <c r="C4923" t="s">
        <v>1906</v>
      </c>
      <c r="D4923" t="s">
        <v>44</v>
      </c>
      <c r="E4923" s="22">
        <v>47764</v>
      </c>
      <c r="F4923" s="22">
        <v>58505</v>
      </c>
      <c r="G4923" s="22">
        <v>59400</v>
      </c>
      <c r="H4923" s="22">
        <v>45447</v>
      </c>
      <c r="I4923" s="22">
        <v>84551</v>
      </c>
      <c r="J4923" s="23">
        <v>12</v>
      </c>
      <c r="K4923" s="22">
        <v>65710</v>
      </c>
      <c r="L4923" s="23">
        <v>15</v>
      </c>
      <c r="M4923" s="22">
        <v>39680</v>
      </c>
      <c r="N4923" s="23">
        <v>8</v>
      </c>
      <c r="O4923" s="23">
        <v>69</v>
      </c>
      <c r="P4923" s="23">
        <v>54</v>
      </c>
      <c r="Q4923" s="24">
        <v>1.3757223013147999</v>
      </c>
      <c r="R4923" s="24">
        <v>0.99365257945738195</v>
      </c>
      <c r="S4923" s="24">
        <v>0.78260869565217395</v>
      </c>
      <c r="T4923" s="24">
        <f t="shared" si="76"/>
        <v>0.22222222222222221</v>
      </c>
      <c r="U4923" s="25">
        <v>0</v>
      </c>
      <c r="V4923">
        <v>1</v>
      </c>
      <c r="W4923" t="b">
        <f>FALSE()</f>
        <v>0</v>
      </c>
    </row>
    <row r="4924" spans="1:23" x14ac:dyDescent="0.2">
      <c r="A4924" t="s">
        <v>9751</v>
      </c>
      <c r="B4924" t="s">
        <v>9752</v>
      </c>
      <c r="C4924" t="s">
        <v>63</v>
      </c>
      <c r="D4924" t="s">
        <v>44</v>
      </c>
      <c r="E4924" s="22">
        <v>54427.5</v>
      </c>
      <c r="F4924" s="22">
        <v>95853.35</v>
      </c>
      <c r="G4924" s="22">
        <v>133571.35999999999</v>
      </c>
      <c r="H4924" s="22">
        <v>207956.39</v>
      </c>
      <c r="I4924" s="22">
        <v>333940</v>
      </c>
      <c r="J4924" s="23">
        <v>33</v>
      </c>
      <c r="K4924" s="22">
        <v>372108.47</v>
      </c>
      <c r="L4924" s="23">
        <v>37</v>
      </c>
      <c r="M4924" s="22">
        <v>208437.59</v>
      </c>
      <c r="N4924" s="23">
        <v>28</v>
      </c>
      <c r="O4924" s="23">
        <v>34</v>
      </c>
      <c r="P4924" s="23">
        <v>40</v>
      </c>
      <c r="Q4924" s="24">
        <v>6.8367731385788399</v>
      </c>
      <c r="R4924" s="24">
        <v>4.9380440062803999</v>
      </c>
      <c r="S4924" s="24">
        <v>1.1764705882352899</v>
      </c>
      <c r="T4924" s="24">
        <f t="shared" si="76"/>
        <v>0.82499999999999996</v>
      </c>
      <c r="U4924" s="25">
        <v>0</v>
      </c>
      <c r="V4924">
        <v>1</v>
      </c>
      <c r="W4924" t="b">
        <f>FALSE()</f>
        <v>0</v>
      </c>
    </row>
    <row r="4925" spans="1:23" x14ac:dyDescent="0.2">
      <c r="A4925" t="s">
        <v>9753</v>
      </c>
      <c r="B4925" t="s">
        <v>9754</v>
      </c>
      <c r="C4925" t="s">
        <v>71</v>
      </c>
      <c r="D4925" t="s">
        <v>44</v>
      </c>
      <c r="E4925" s="22">
        <v>118265</v>
      </c>
      <c r="F4925" s="22">
        <v>187775</v>
      </c>
      <c r="G4925" s="22">
        <v>366036</v>
      </c>
      <c r="H4925" s="22">
        <v>432978</v>
      </c>
      <c r="I4925" s="22">
        <v>644033</v>
      </c>
      <c r="J4925" s="23">
        <v>81</v>
      </c>
      <c r="K4925" s="22">
        <v>703875</v>
      </c>
      <c r="L4925" s="23">
        <v>94</v>
      </c>
      <c r="M4925" s="22">
        <v>637881</v>
      </c>
      <c r="N4925" s="23">
        <v>96</v>
      </c>
      <c r="O4925" s="23">
        <v>45</v>
      </c>
      <c r="P4925" s="23">
        <v>98</v>
      </c>
      <c r="Q4925" s="24">
        <v>5.9516763201285299</v>
      </c>
      <c r="R4925" s="24">
        <v>4.29875892971942</v>
      </c>
      <c r="S4925" s="24">
        <v>2.1777777777777798</v>
      </c>
      <c r="T4925" s="24">
        <f t="shared" si="76"/>
        <v>0.82653061224489799</v>
      </c>
      <c r="U4925" s="25">
        <v>0</v>
      </c>
      <c r="V4925">
        <v>1</v>
      </c>
      <c r="W4925" t="b">
        <f>FALSE()</f>
        <v>0</v>
      </c>
    </row>
    <row r="4926" spans="1:23" x14ac:dyDescent="0.2">
      <c r="A4926" t="s">
        <v>9755</v>
      </c>
      <c r="B4926" t="s">
        <v>9756</v>
      </c>
      <c r="C4926" t="s">
        <v>227</v>
      </c>
      <c r="D4926" t="s">
        <v>44</v>
      </c>
      <c r="E4926" s="22">
        <v>160801</v>
      </c>
      <c r="F4926" s="22">
        <v>128211</v>
      </c>
      <c r="G4926" s="22">
        <v>164444</v>
      </c>
      <c r="H4926" s="22">
        <v>177143</v>
      </c>
      <c r="I4926" s="22">
        <v>246346</v>
      </c>
      <c r="J4926" s="23">
        <v>40</v>
      </c>
      <c r="K4926" s="22">
        <v>250570</v>
      </c>
      <c r="L4926" s="23">
        <v>39</v>
      </c>
      <c r="M4926" s="22">
        <v>177351</v>
      </c>
      <c r="N4926" s="23">
        <v>35</v>
      </c>
      <c r="O4926" s="23">
        <v>52</v>
      </c>
      <c r="P4926" s="23">
        <v>80</v>
      </c>
      <c r="Q4926" s="24">
        <v>1.55826145359793</v>
      </c>
      <c r="R4926" s="24">
        <v>1.12549641112657</v>
      </c>
      <c r="S4926" s="24">
        <v>1.5384615384615401</v>
      </c>
      <c r="T4926" s="24">
        <f t="shared" si="76"/>
        <v>0.5</v>
      </c>
      <c r="U4926" s="25">
        <v>0</v>
      </c>
      <c r="V4926">
        <v>1</v>
      </c>
      <c r="W4926" t="b">
        <f>FALSE()</f>
        <v>0</v>
      </c>
    </row>
    <row r="4927" spans="1:23" x14ac:dyDescent="0.2">
      <c r="A4927" t="s">
        <v>9757</v>
      </c>
      <c r="B4927" t="s">
        <v>9758</v>
      </c>
      <c r="C4927" t="s">
        <v>120</v>
      </c>
      <c r="D4927" t="s">
        <v>44</v>
      </c>
      <c r="E4927" s="22">
        <v>161815.1</v>
      </c>
      <c r="F4927" s="22">
        <v>144800</v>
      </c>
      <c r="G4927" s="22">
        <v>188553</v>
      </c>
      <c r="H4927" s="22">
        <v>223905</v>
      </c>
      <c r="I4927" s="22">
        <v>200915</v>
      </c>
      <c r="J4927" s="23">
        <v>59</v>
      </c>
      <c r="K4927" s="22">
        <v>305580</v>
      </c>
      <c r="L4927" s="23">
        <v>74</v>
      </c>
      <c r="M4927" s="22">
        <v>260990</v>
      </c>
      <c r="N4927" s="23">
        <v>73</v>
      </c>
      <c r="O4927" s="23">
        <v>219</v>
      </c>
      <c r="P4927" s="23">
        <v>207</v>
      </c>
      <c r="Q4927" s="24">
        <v>1.88845169579353</v>
      </c>
      <c r="R4927" s="24">
        <v>1.3639852293682699</v>
      </c>
      <c r="S4927" s="24">
        <v>0.94520547945205502</v>
      </c>
      <c r="T4927" s="24">
        <f t="shared" si="76"/>
        <v>0.28502415458937197</v>
      </c>
      <c r="U4927" s="25">
        <v>0</v>
      </c>
      <c r="V4927">
        <v>1</v>
      </c>
      <c r="W4927" t="b">
        <f>FALSE()</f>
        <v>0</v>
      </c>
    </row>
    <row r="4928" spans="1:23" x14ac:dyDescent="0.2">
      <c r="A4928" t="s">
        <v>9759</v>
      </c>
      <c r="B4928" t="s">
        <v>9760</v>
      </c>
      <c r="C4928" t="s">
        <v>2224</v>
      </c>
      <c r="D4928" t="s">
        <v>145</v>
      </c>
      <c r="E4928" s="22">
        <v>136235</v>
      </c>
      <c r="F4928" s="22">
        <v>116886</v>
      </c>
      <c r="G4928" s="22">
        <v>185420</v>
      </c>
      <c r="H4928" s="22">
        <v>351079</v>
      </c>
      <c r="I4928" s="22">
        <v>366208</v>
      </c>
      <c r="J4928" s="23">
        <v>38</v>
      </c>
      <c r="K4928" s="22">
        <v>306178</v>
      </c>
      <c r="L4928" s="23">
        <v>31</v>
      </c>
      <c r="M4928" s="22">
        <v>220758</v>
      </c>
      <c r="N4928" s="23">
        <v>34</v>
      </c>
      <c r="O4928" s="23">
        <v>52</v>
      </c>
      <c r="P4928" s="23">
        <v>66</v>
      </c>
      <c r="Q4928" s="24">
        <v>2.2474254046316999</v>
      </c>
      <c r="R4928" s="24">
        <v>1.62001534367945</v>
      </c>
      <c r="S4928" s="24">
        <v>1.2692307692307701</v>
      </c>
      <c r="T4928" s="24">
        <f t="shared" si="76"/>
        <v>0.5757575757575758</v>
      </c>
      <c r="U4928" s="25">
        <v>0</v>
      </c>
      <c r="V4928">
        <v>1</v>
      </c>
      <c r="W4928" t="b">
        <f>FALSE()</f>
        <v>0</v>
      </c>
    </row>
    <row r="4929" spans="1:23" x14ac:dyDescent="0.2">
      <c r="A4929" t="s">
        <v>9761</v>
      </c>
      <c r="B4929" t="s">
        <v>9762</v>
      </c>
      <c r="C4929" t="s">
        <v>141</v>
      </c>
      <c r="D4929" t="s">
        <v>44</v>
      </c>
      <c r="E4929" s="22">
        <v>226655.4</v>
      </c>
      <c r="F4929" s="22">
        <v>143121.41</v>
      </c>
      <c r="G4929" s="22">
        <v>211367.67</v>
      </c>
      <c r="H4929" s="22">
        <v>255019</v>
      </c>
      <c r="I4929" s="22">
        <v>264644.81</v>
      </c>
      <c r="J4929" s="23">
        <v>57</v>
      </c>
      <c r="K4929" s="22">
        <v>272638.87</v>
      </c>
      <c r="L4929" s="23">
        <v>53</v>
      </c>
      <c r="M4929" s="22">
        <v>164442.48000000001</v>
      </c>
      <c r="N4929" s="23">
        <v>38</v>
      </c>
      <c r="O4929" s="23">
        <v>55</v>
      </c>
      <c r="P4929" s="23">
        <v>72</v>
      </c>
      <c r="Q4929" s="24">
        <v>1.2028783342466101</v>
      </c>
      <c r="R4929" s="24">
        <v>0.86881135709963897</v>
      </c>
      <c r="S4929" s="24">
        <v>1.30909090909091</v>
      </c>
      <c r="T4929" s="24">
        <f t="shared" si="76"/>
        <v>0.79166666666666663</v>
      </c>
      <c r="U4929" s="25">
        <v>0</v>
      </c>
      <c r="V4929">
        <v>1</v>
      </c>
      <c r="W4929" t="b">
        <f>FALSE()</f>
        <v>0</v>
      </c>
    </row>
    <row r="4930" spans="1:23" x14ac:dyDescent="0.2">
      <c r="A4930" t="s">
        <v>9763</v>
      </c>
      <c r="B4930" t="s">
        <v>9764</v>
      </c>
      <c r="C4930" t="s">
        <v>227</v>
      </c>
      <c r="D4930" t="s">
        <v>44</v>
      </c>
      <c r="E4930" s="22">
        <v>159069.59</v>
      </c>
      <c r="F4930" s="22">
        <v>133273.5</v>
      </c>
      <c r="G4930" s="22">
        <v>114311.49</v>
      </c>
      <c r="H4930" s="22">
        <v>123930.13</v>
      </c>
      <c r="I4930" s="22">
        <v>94270</v>
      </c>
      <c r="J4930" s="23">
        <v>18</v>
      </c>
      <c r="K4930" s="22"/>
      <c r="L4930" s="23"/>
      <c r="M4930" s="22"/>
      <c r="N4930" s="23"/>
      <c r="O4930" s="23"/>
      <c r="P4930" s="23"/>
      <c r="Q4930" s="24"/>
      <c r="R4930" s="24"/>
      <c r="S4930" s="24"/>
      <c r="T4930" s="24" t="str">
        <f t="shared" si="76"/>
        <v/>
      </c>
      <c r="U4930" s="25"/>
      <c r="V4930">
        <v>0</v>
      </c>
      <c r="W4930" t="b">
        <f>FALSE()</f>
        <v>0</v>
      </c>
    </row>
    <row r="4931" spans="1:23" x14ac:dyDescent="0.2">
      <c r="A4931" t="s">
        <v>9765</v>
      </c>
      <c r="B4931" t="s">
        <v>9766</v>
      </c>
      <c r="C4931" t="s">
        <v>48</v>
      </c>
      <c r="D4931" t="s">
        <v>44</v>
      </c>
      <c r="E4931" s="22">
        <v>175279.94</v>
      </c>
      <c r="F4931" s="22">
        <v>176104.37</v>
      </c>
      <c r="G4931" s="22">
        <v>222660.82</v>
      </c>
      <c r="H4931" s="22">
        <v>232357.19</v>
      </c>
      <c r="I4931" s="22">
        <v>221221.46</v>
      </c>
      <c r="J4931" s="23">
        <v>40</v>
      </c>
      <c r="K4931" s="22">
        <v>318769.74</v>
      </c>
      <c r="L4931" s="23">
        <v>56</v>
      </c>
      <c r="M4931" s="22">
        <v>178412.61</v>
      </c>
      <c r="N4931" s="23">
        <v>37</v>
      </c>
      <c r="O4931" s="23">
        <v>43</v>
      </c>
      <c r="P4931" s="23">
        <v>64</v>
      </c>
      <c r="Q4931" s="24">
        <v>1.8186321834660599</v>
      </c>
      <c r="R4931" s="24">
        <v>1.3135562013192601</v>
      </c>
      <c r="S4931" s="24">
        <v>1.48837209302326</v>
      </c>
      <c r="T4931" s="24">
        <f t="shared" si="76"/>
        <v>0.625</v>
      </c>
      <c r="U4931" s="25">
        <v>0</v>
      </c>
      <c r="V4931">
        <v>1</v>
      </c>
      <c r="W4931" t="b">
        <f>FALSE()</f>
        <v>0</v>
      </c>
    </row>
    <row r="4932" spans="1:23" x14ac:dyDescent="0.2">
      <c r="A4932" t="s">
        <v>9767</v>
      </c>
      <c r="B4932" t="s">
        <v>9768</v>
      </c>
      <c r="C4932" t="s">
        <v>926</v>
      </c>
      <c r="D4932" t="s">
        <v>44</v>
      </c>
      <c r="E4932" s="22">
        <v>87709</v>
      </c>
      <c r="F4932" s="22">
        <v>118321</v>
      </c>
      <c r="G4932" s="22">
        <v>135127</v>
      </c>
      <c r="H4932" s="22">
        <v>107297</v>
      </c>
      <c r="I4932" s="22">
        <v>115120</v>
      </c>
      <c r="J4932" s="23">
        <v>26</v>
      </c>
      <c r="K4932" s="22">
        <v>168210</v>
      </c>
      <c r="L4932" s="23">
        <v>39</v>
      </c>
      <c r="M4932" s="22">
        <v>117181</v>
      </c>
      <c r="N4932" s="23">
        <v>30</v>
      </c>
      <c r="O4932" s="23">
        <v>46</v>
      </c>
      <c r="P4932" s="23">
        <v>78</v>
      </c>
      <c r="Q4932" s="24">
        <v>1.91781915196844</v>
      </c>
      <c r="R4932" s="24">
        <v>1.3851966675723399</v>
      </c>
      <c r="S4932" s="24">
        <v>1.6956521739130399</v>
      </c>
      <c r="T4932" s="24">
        <f t="shared" si="76"/>
        <v>0.33333333333333331</v>
      </c>
      <c r="U4932" s="25">
        <v>0</v>
      </c>
      <c r="V4932">
        <v>1</v>
      </c>
      <c r="W4932" t="b">
        <f>FALSE()</f>
        <v>0</v>
      </c>
    </row>
    <row r="4933" spans="1:23" x14ac:dyDescent="0.2">
      <c r="A4933" t="s">
        <v>9769</v>
      </c>
      <c r="B4933" t="s">
        <v>9770</v>
      </c>
      <c r="C4933" t="s">
        <v>74</v>
      </c>
      <c r="D4933" t="s">
        <v>44</v>
      </c>
      <c r="E4933" s="22">
        <v>17040</v>
      </c>
      <c r="F4933" s="22"/>
      <c r="G4933" s="22">
        <v>81427.69</v>
      </c>
      <c r="H4933" s="22">
        <v>41259.65</v>
      </c>
      <c r="I4933" s="22">
        <v>206245.15</v>
      </c>
      <c r="J4933" s="23">
        <v>65</v>
      </c>
      <c r="K4933" s="22">
        <v>356385.19</v>
      </c>
      <c r="L4933" s="23">
        <v>81</v>
      </c>
      <c r="M4933" s="22">
        <v>317870.7</v>
      </c>
      <c r="N4933" s="23">
        <v>87</v>
      </c>
      <c r="O4933" s="23">
        <v>2</v>
      </c>
      <c r="P4933" s="23">
        <v>134</v>
      </c>
      <c r="Q4933" s="24">
        <v>20.914623826291098</v>
      </c>
      <c r="R4933" s="24">
        <v>13.582685326636399</v>
      </c>
      <c r="S4933" s="24">
        <v>67</v>
      </c>
      <c r="T4933" s="24">
        <f t="shared" si="76"/>
        <v>0.48507462686567165</v>
      </c>
      <c r="U4933" s="25">
        <v>1</v>
      </c>
      <c r="V4933">
        <v>2</v>
      </c>
      <c r="W4933" t="b">
        <f>FALSE()</f>
        <v>0</v>
      </c>
    </row>
    <row r="4934" spans="1:23" x14ac:dyDescent="0.2">
      <c r="A4934" t="s">
        <v>9771</v>
      </c>
      <c r="B4934" t="s">
        <v>9772</v>
      </c>
      <c r="C4934" t="s">
        <v>2151</v>
      </c>
      <c r="D4934" t="s">
        <v>145</v>
      </c>
      <c r="E4934" s="22">
        <v>115430</v>
      </c>
      <c r="F4934" s="22">
        <v>59450</v>
      </c>
      <c r="G4934" s="22">
        <v>71125</v>
      </c>
      <c r="H4934" s="22">
        <v>51430</v>
      </c>
      <c r="I4934" s="22">
        <v>92559</v>
      </c>
      <c r="J4934" s="23">
        <v>10</v>
      </c>
      <c r="K4934" s="22">
        <v>113187</v>
      </c>
      <c r="L4934" s="23">
        <v>15</v>
      </c>
      <c r="M4934" s="22">
        <v>65057</v>
      </c>
      <c r="N4934" s="23">
        <v>11</v>
      </c>
      <c r="O4934" s="23">
        <v>143</v>
      </c>
      <c r="P4934" s="23">
        <v>87</v>
      </c>
      <c r="Q4934" s="24">
        <v>0.98056830979814602</v>
      </c>
      <c r="R4934" s="24">
        <v>0.70682466440266301</v>
      </c>
      <c r="S4934" s="24">
        <v>0.608391608391608</v>
      </c>
      <c r="T4934" s="24">
        <f t="shared" si="76"/>
        <v>0.11494252873563218</v>
      </c>
      <c r="U4934" s="25">
        <v>0</v>
      </c>
      <c r="V4934">
        <v>1</v>
      </c>
      <c r="W4934" t="b">
        <f>FALSE()</f>
        <v>0</v>
      </c>
    </row>
    <row r="4935" spans="1:23" x14ac:dyDescent="0.2">
      <c r="A4935" t="s">
        <v>9773</v>
      </c>
      <c r="B4935" t="s">
        <v>9774</v>
      </c>
      <c r="C4935" t="s">
        <v>120</v>
      </c>
      <c r="D4935" t="s">
        <v>44</v>
      </c>
      <c r="E4935" s="22">
        <v>88361.88</v>
      </c>
      <c r="F4935" s="22">
        <v>132441.96</v>
      </c>
      <c r="G4935" s="22">
        <v>139045.38</v>
      </c>
      <c r="H4935" s="22">
        <v>157520.78</v>
      </c>
      <c r="I4935" s="22">
        <v>154653.16</v>
      </c>
      <c r="J4935" s="23">
        <v>39</v>
      </c>
      <c r="K4935" s="22"/>
      <c r="L4935" s="23"/>
      <c r="M4935" s="22"/>
      <c r="N4935" s="23"/>
      <c r="O4935" s="23">
        <v>78</v>
      </c>
      <c r="P4935" s="23"/>
      <c r="Q4935" s="24"/>
      <c r="R4935" s="24"/>
      <c r="S4935" s="24"/>
      <c r="T4935" s="24" t="str">
        <f t="shared" ref="T4935:T4998" si="77">IFERROR(J4935/P4935,"")</f>
        <v/>
      </c>
      <c r="U4935" s="25">
        <v>0</v>
      </c>
      <c r="V4935">
        <v>0</v>
      </c>
      <c r="W4935" t="b">
        <f>FALSE()</f>
        <v>0</v>
      </c>
    </row>
    <row r="4936" spans="1:23" x14ac:dyDescent="0.2">
      <c r="A4936" t="s">
        <v>9775</v>
      </c>
      <c r="B4936" t="s">
        <v>9776</v>
      </c>
      <c r="C4936" t="s">
        <v>1906</v>
      </c>
      <c r="D4936" t="s">
        <v>44</v>
      </c>
      <c r="E4936" s="22">
        <v>144489.06</v>
      </c>
      <c r="F4936" s="22">
        <v>210407.1</v>
      </c>
      <c r="G4936" s="22">
        <v>187993.29</v>
      </c>
      <c r="H4936" s="22">
        <v>115072</v>
      </c>
      <c r="I4936" s="22">
        <v>103662</v>
      </c>
      <c r="J4936" s="23">
        <v>20</v>
      </c>
      <c r="K4936" s="22"/>
      <c r="L4936" s="23"/>
      <c r="M4936" s="22"/>
      <c r="N4936" s="23"/>
      <c r="O4936" s="23">
        <v>45</v>
      </c>
      <c r="P4936" s="23"/>
      <c r="Q4936" s="24"/>
      <c r="R4936" s="24"/>
      <c r="S4936" s="24"/>
      <c r="T4936" s="24" t="str">
        <f t="shared" si="77"/>
        <v/>
      </c>
      <c r="U4936" s="25">
        <v>0</v>
      </c>
      <c r="V4936">
        <v>0</v>
      </c>
      <c r="W4936" t="b">
        <f>FALSE()</f>
        <v>0</v>
      </c>
    </row>
    <row r="4937" spans="1:23" x14ac:dyDescent="0.2">
      <c r="A4937" t="s">
        <v>9777</v>
      </c>
      <c r="B4937" t="s">
        <v>9778</v>
      </c>
      <c r="C4937" t="s">
        <v>909</v>
      </c>
      <c r="D4937" t="s">
        <v>44</v>
      </c>
      <c r="E4937" s="22">
        <v>81440</v>
      </c>
      <c r="F4937" s="22">
        <v>176264.99</v>
      </c>
      <c r="G4937" s="22">
        <v>227682.31</v>
      </c>
      <c r="H4937" s="22">
        <v>155749.68</v>
      </c>
      <c r="I4937" s="22">
        <v>252641.9</v>
      </c>
      <c r="J4937" s="23">
        <v>56</v>
      </c>
      <c r="K4937" s="22">
        <v>190307.26</v>
      </c>
      <c r="L4937" s="23">
        <v>43</v>
      </c>
      <c r="M4937" s="22">
        <v>26485.86</v>
      </c>
      <c r="N4937" s="23">
        <v>12</v>
      </c>
      <c r="O4937" s="23">
        <v>111</v>
      </c>
      <c r="P4937" s="23">
        <v>108</v>
      </c>
      <c r="Q4937" s="24">
        <v>2.3367787328094298</v>
      </c>
      <c r="R4937" s="24">
        <v>1.51758551668654</v>
      </c>
      <c r="S4937" s="24">
        <v>0.97297297297297303</v>
      </c>
      <c r="T4937" s="24">
        <f t="shared" si="77"/>
        <v>0.51851851851851849</v>
      </c>
      <c r="U4937" s="25">
        <v>0</v>
      </c>
      <c r="V4937">
        <v>3</v>
      </c>
      <c r="W4937" t="b">
        <f>FALSE()</f>
        <v>0</v>
      </c>
    </row>
    <row r="4938" spans="1:23" x14ac:dyDescent="0.2">
      <c r="A4938" t="s">
        <v>9779</v>
      </c>
      <c r="B4938" t="s">
        <v>9780</v>
      </c>
      <c r="C4938" t="s">
        <v>43</v>
      </c>
      <c r="D4938" t="s">
        <v>44</v>
      </c>
      <c r="E4938" s="22">
        <v>151335.79999999999</v>
      </c>
      <c r="F4938" s="22">
        <v>75618.210000000006</v>
      </c>
      <c r="G4938" s="22">
        <v>66339</v>
      </c>
      <c r="H4938" s="22">
        <v>62372.05</v>
      </c>
      <c r="I4938" s="22">
        <v>173348.55</v>
      </c>
      <c r="J4938" s="23">
        <v>40</v>
      </c>
      <c r="K4938" s="22">
        <v>354659.41</v>
      </c>
      <c r="L4938" s="23">
        <v>77</v>
      </c>
      <c r="M4938" s="22">
        <v>224948.45</v>
      </c>
      <c r="N4938" s="23">
        <v>56</v>
      </c>
      <c r="O4938" s="23">
        <v>32</v>
      </c>
      <c r="P4938" s="23">
        <v>60</v>
      </c>
      <c r="Q4938" s="24">
        <v>2.3435261848154898</v>
      </c>
      <c r="R4938" s="24">
        <v>1.6926750670119299</v>
      </c>
      <c r="S4938" s="24">
        <v>1.875</v>
      </c>
      <c r="T4938" s="24">
        <f t="shared" si="77"/>
        <v>0.66666666666666663</v>
      </c>
      <c r="U4938" s="25">
        <v>0</v>
      </c>
      <c r="V4938">
        <v>1</v>
      </c>
      <c r="W4938" t="b">
        <f>FALSE()</f>
        <v>0</v>
      </c>
    </row>
    <row r="4939" spans="1:23" x14ac:dyDescent="0.2">
      <c r="A4939" t="s">
        <v>9781</v>
      </c>
      <c r="B4939" t="s">
        <v>9782</v>
      </c>
      <c r="C4939" t="s">
        <v>2120</v>
      </c>
      <c r="D4939" t="s">
        <v>44</v>
      </c>
      <c r="E4939" s="22">
        <v>161301.41</v>
      </c>
      <c r="F4939" s="22">
        <v>241101.5</v>
      </c>
      <c r="G4939" s="22">
        <v>231988</v>
      </c>
      <c r="H4939" s="22">
        <v>209983</v>
      </c>
      <c r="I4939" s="22">
        <v>350587</v>
      </c>
      <c r="J4939" s="23">
        <v>78</v>
      </c>
      <c r="K4939" s="22">
        <v>388292</v>
      </c>
      <c r="L4939" s="23">
        <v>70</v>
      </c>
      <c r="M4939" s="22">
        <v>269010</v>
      </c>
      <c r="N4939" s="23">
        <v>55</v>
      </c>
      <c r="O4939" s="23">
        <v>121</v>
      </c>
      <c r="P4939" s="23">
        <v>153</v>
      </c>
      <c r="Q4939" s="24">
        <v>2.4072449211696298</v>
      </c>
      <c r="R4939" s="24">
        <v>1.7386976448806899</v>
      </c>
      <c r="S4939" s="24">
        <v>1.26446280991736</v>
      </c>
      <c r="T4939" s="24">
        <f t="shared" si="77"/>
        <v>0.50980392156862742</v>
      </c>
      <c r="U4939" s="25">
        <v>0</v>
      </c>
      <c r="V4939">
        <v>1</v>
      </c>
      <c r="W4939" t="b">
        <f>FALSE()</f>
        <v>0</v>
      </c>
    </row>
    <row r="4940" spans="1:23" x14ac:dyDescent="0.2">
      <c r="A4940" t="s">
        <v>9783</v>
      </c>
      <c r="B4940" t="s">
        <v>9784</v>
      </c>
      <c r="C4940" t="s">
        <v>84</v>
      </c>
      <c r="D4940" t="s">
        <v>44</v>
      </c>
      <c r="E4940" s="22">
        <v>590855</v>
      </c>
      <c r="F4940" s="22">
        <v>724697</v>
      </c>
      <c r="G4940" s="22">
        <v>637152.22</v>
      </c>
      <c r="H4940" s="22">
        <v>633783.54</v>
      </c>
      <c r="I4940" s="22">
        <v>1119095.3899999999</v>
      </c>
      <c r="J4940" s="23">
        <v>219</v>
      </c>
      <c r="K4940" s="22">
        <v>1297590.52</v>
      </c>
      <c r="L4940" s="23">
        <v>258</v>
      </c>
      <c r="M4940" s="22">
        <v>791813.77</v>
      </c>
      <c r="N4940" s="23">
        <v>182</v>
      </c>
      <c r="O4940" s="23">
        <v>178</v>
      </c>
      <c r="P4940" s="23">
        <v>341</v>
      </c>
      <c r="Q4940" s="24">
        <v>2.1961234482233398</v>
      </c>
      <c r="R4940" s="24">
        <v>1.5862094603310699</v>
      </c>
      <c r="S4940" s="24">
        <v>1.91573033707865</v>
      </c>
      <c r="T4940" s="24">
        <f t="shared" si="77"/>
        <v>0.64222873900293254</v>
      </c>
      <c r="U4940" s="25">
        <v>0</v>
      </c>
      <c r="V4940">
        <v>1</v>
      </c>
      <c r="W4940" t="b">
        <f>FALSE()</f>
        <v>0</v>
      </c>
    </row>
    <row r="4941" spans="1:23" x14ac:dyDescent="0.2">
      <c r="A4941" t="s">
        <v>9785</v>
      </c>
      <c r="B4941" t="s">
        <v>9786</v>
      </c>
      <c r="C4941" t="s">
        <v>250</v>
      </c>
      <c r="D4941" t="s">
        <v>44</v>
      </c>
      <c r="E4941" s="22">
        <v>95193</v>
      </c>
      <c r="F4941" s="22">
        <v>204090</v>
      </c>
      <c r="G4941" s="22">
        <v>59238</v>
      </c>
      <c r="H4941" s="22"/>
      <c r="I4941" s="22"/>
      <c r="J4941" s="23"/>
      <c r="K4941" s="22"/>
      <c r="L4941" s="23"/>
      <c r="M4941" s="22"/>
      <c r="N4941" s="23"/>
      <c r="O4941" s="23"/>
      <c r="P4941" s="23"/>
      <c r="Q4941" s="24"/>
      <c r="R4941" s="24"/>
      <c r="S4941" s="24"/>
      <c r="T4941" s="24" t="str">
        <f t="shared" si="77"/>
        <v/>
      </c>
      <c r="U4941" s="25"/>
      <c r="V4941">
        <v>0</v>
      </c>
      <c r="W4941" t="b">
        <f>FALSE()</f>
        <v>0</v>
      </c>
    </row>
    <row r="4942" spans="1:23" x14ac:dyDescent="0.2">
      <c r="A4942" t="s">
        <v>9787</v>
      </c>
      <c r="B4942" t="s">
        <v>9788</v>
      </c>
      <c r="C4942" t="s">
        <v>2151</v>
      </c>
      <c r="D4942" t="s">
        <v>145</v>
      </c>
      <c r="E4942" s="22">
        <v>118464</v>
      </c>
      <c r="F4942" s="22">
        <v>109645</v>
      </c>
      <c r="G4942" s="22">
        <v>61137</v>
      </c>
      <c r="H4942" s="22">
        <v>60699</v>
      </c>
      <c r="I4942" s="22">
        <v>102905</v>
      </c>
      <c r="J4942" s="23">
        <v>12</v>
      </c>
      <c r="K4942" s="22">
        <v>124755</v>
      </c>
      <c r="L4942" s="23">
        <v>15</v>
      </c>
      <c r="M4942" s="22">
        <v>116804</v>
      </c>
      <c r="N4942" s="23">
        <v>19</v>
      </c>
      <c r="O4942" s="23">
        <v>103</v>
      </c>
      <c r="P4942" s="23">
        <v>97</v>
      </c>
      <c r="Q4942" s="24">
        <v>1.0531047406807099</v>
      </c>
      <c r="R4942" s="24">
        <v>0.75911121894784395</v>
      </c>
      <c r="S4942" s="24">
        <v>0.94174757281553401</v>
      </c>
      <c r="T4942" s="24">
        <f t="shared" si="77"/>
        <v>0.12371134020618557</v>
      </c>
      <c r="U4942" s="25">
        <v>0</v>
      </c>
      <c r="V4942">
        <v>0</v>
      </c>
      <c r="W4942" t="b">
        <f>FALSE()</f>
        <v>0</v>
      </c>
    </row>
    <row r="4943" spans="1:23" x14ac:dyDescent="0.2">
      <c r="A4943" t="s">
        <v>9789</v>
      </c>
      <c r="B4943" t="s">
        <v>9790</v>
      </c>
      <c r="C4943" t="s">
        <v>2224</v>
      </c>
      <c r="D4943" t="s">
        <v>44</v>
      </c>
      <c r="E4943" s="22">
        <v>290608</v>
      </c>
      <c r="F4943" s="22">
        <v>377362</v>
      </c>
      <c r="G4943" s="22">
        <v>361585</v>
      </c>
      <c r="H4943" s="22">
        <v>420634</v>
      </c>
      <c r="I4943" s="22">
        <v>238307</v>
      </c>
      <c r="J4943" s="23">
        <v>63</v>
      </c>
      <c r="K4943" s="22"/>
      <c r="L4943" s="23"/>
      <c r="M4943" s="22">
        <v>288291</v>
      </c>
      <c r="N4943" s="23">
        <v>81</v>
      </c>
      <c r="O4943" s="23">
        <v>215</v>
      </c>
      <c r="P4943" s="23">
        <v>238</v>
      </c>
      <c r="Q4943" s="24"/>
      <c r="R4943" s="24"/>
      <c r="S4943" s="24">
        <v>1.1069767441860501</v>
      </c>
      <c r="T4943" s="24">
        <f t="shared" si="77"/>
        <v>0.26470588235294118</v>
      </c>
      <c r="U4943" s="25">
        <v>0</v>
      </c>
      <c r="V4943">
        <v>0</v>
      </c>
      <c r="W4943" t="b">
        <f>FALSE()</f>
        <v>0</v>
      </c>
    </row>
    <row r="4944" spans="1:23" x14ac:dyDescent="0.2">
      <c r="A4944" t="s">
        <v>9791</v>
      </c>
      <c r="B4944" t="s">
        <v>9792</v>
      </c>
      <c r="C4944" t="s">
        <v>63</v>
      </c>
      <c r="D4944" t="s">
        <v>44</v>
      </c>
      <c r="E4944" s="22">
        <v>423855.37</v>
      </c>
      <c r="F4944" s="22">
        <v>738884.59</v>
      </c>
      <c r="G4944" s="22">
        <v>682174.86</v>
      </c>
      <c r="H4944" s="22">
        <v>817965.2</v>
      </c>
      <c r="I4944" s="22">
        <v>1005897.79</v>
      </c>
      <c r="J4944" s="23">
        <v>191</v>
      </c>
      <c r="K4944" s="22">
        <v>792736.21</v>
      </c>
      <c r="L4944" s="23">
        <v>153</v>
      </c>
      <c r="M4944" s="22">
        <v>546357</v>
      </c>
      <c r="N4944" s="23">
        <v>117</v>
      </c>
      <c r="O4944" s="23">
        <v>181</v>
      </c>
      <c r="P4944" s="23">
        <v>261</v>
      </c>
      <c r="Q4944" s="24">
        <v>1.87029884745827</v>
      </c>
      <c r="R4944" s="24">
        <v>1.3508738444938799</v>
      </c>
      <c r="S4944" s="24">
        <v>1.44198895027624</v>
      </c>
      <c r="T4944" s="24">
        <f t="shared" si="77"/>
        <v>0.73180076628352486</v>
      </c>
      <c r="U4944" s="25">
        <v>0</v>
      </c>
      <c r="V4944">
        <v>1</v>
      </c>
      <c r="W4944" t="b">
        <f>FALSE()</f>
        <v>0</v>
      </c>
    </row>
    <row r="4945" spans="1:23" x14ac:dyDescent="0.2">
      <c r="A4945" t="s">
        <v>9793</v>
      </c>
      <c r="B4945" t="s">
        <v>9794</v>
      </c>
      <c r="C4945" t="s">
        <v>43</v>
      </c>
      <c r="D4945" t="s">
        <v>142</v>
      </c>
      <c r="E4945" s="22">
        <v>39735.910000000003</v>
      </c>
      <c r="F4945" s="22">
        <v>107547</v>
      </c>
      <c r="G4945" s="22">
        <v>175941.69</v>
      </c>
      <c r="H4945" s="22">
        <v>165959.16</v>
      </c>
      <c r="I4945" s="22">
        <v>271396.53000000003</v>
      </c>
      <c r="J4945" s="23">
        <v>60</v>
      </c>
      <c r="K4945" s="22">
        <v>340369.81</v>
      </c>
      <c r="L4945" s="23">
        <v>73</v>
      </c>
      <c r="M4945" s="22">
        <v>318946</v>
      </c>
      <c r="N4945" s="23">
        <v>87</v>
      </c>
      <c r="O4945" s="23">
        <v>83</v>
      </c>
      <c r="P4945" s="23">
        <v>180</v>
      </c>
      <c r="Q4945" s="24">
        <v>8.5657987950949206</v>
      </c>
      <c r="R4945" s="24">
        <v>7.1188098200710401</v>
      </c>
      <c r="S4945" s="24">
        <v>2.1686746987951802</v>
      </c>
      <c r="T4945" s="24">
        <f t="shared" si="77"/>
        <v>0.33333333333333331</v>
      </c>
      <c r="U4945" s="25">
        <v>0</v>
      </c>
      <c r="V4945">
        <v>1</v>
      </c>
      <c r="W4945" t="b">
        <f>FALSE()</f>
        <v>0</v>
      </c>
    </row>
    <row r="4946" spans="1:23" x14ac:dyDescent="0.2">
      <c r="A4946" t="s">
        <v>9795</v>
      </c>
      <c r="B4946" t="s">
        <v>9796</v>
      </c>
      <c r="C4946" t="s">
        <v>92</v>
      </c>
      <c r="D4946" t="s">
        <v>44</v>
      </c>
      <c r="E4946" s="22">
        <v>30840.44</v>
      </c>
      <c r="F4946" s="22">
        <v>54522.84</v>
      </c>
      <c r="G4946" s="22">
        <v>41188</v>
      </c>
      <c r="H4946" s="22">
        <v>9491</v>
      </c>
      <c r="I4946" s="22">
        <v>19612</v>
      </c>
      <c r="J4946" s="23">
        <v>5</v>
      </c>
      <c r="K4946" s="22">
        <v>36406</v>
      </c>
      <c r="L4946" s="23">
        <v>6</v>
      </c>
      <c r="M4946" s="22"/>
      <c r="N4946" s="23"/>
      <c r="O4946" s="23">
        <v>15</v>
      </c>
      <c r="P4946" s="23">
        <v>10</v>
      </c>
      <c r="Q4946" s="24">
        <v>1.1804630543533099</v>
      </c>
      <c r="R4946" s="24">
        <v>0.85262131593802204</v>
      </c>
      <c r="S4946" s="24">
        <v>0.66666666666666696</v>
      </c>
      <c r="T4946" s="24">
        <f t="shared" si="77"/>
        <v>0.5</v>
      </c>
      <c r="U4946" s="25">
        <v>0</v>
      </c>
      <c r="V4946">
        <v>1</v>
      </c>
      <c r="W4946" t="b">
        <f>FALSE()</f>
        <v>0</v>
      </c>
    </row>
    <row r="4947" spans="1:23" x14ac:dyDescent="0.2">
      <c r="A4947" t="s">
        <v>9797</v>
      </c>
      <c r="B4947" t="s">
        <v>9798</v>
      </c>
      <c r="C4947" t="s">
        <v>600</v>
      </c>
      <c r="D4947" t="s">
        <v>44</v>
      </c>
      <c r="E4947" s="22">
        <v>124146</v>
      </c>
      <c r="F4947" s="22">
        <v>266555</v>
      </c>
      <c r="G4947" s="22">
        <v>229143</v>
      </c>
      <c r="H4947" s="22">
        <v>141795</v>
      </c>
      <c r="I4947" s="22">
        <v>184802</v>
      </c>
      <c r="J4947" s="23">
        <v>40</v>
      </c>
      <c r="K4947" s="22">
        <v>477915</v>
      </c>
      <c r="L4947" s="23">
        <v>88</v>
      </c>
      <c r="M4947" s="22">
        <v>405947</v>
      </c>
      <c r="N4947" s="23">
        <v>88</v>
      </c>
      <c r="O4947" s="23">
        <v>183</v>
      </c>
      <c r="P4947" s="23">
        <v>133</v>
      </c>
      <c r="Q4947" s="24">
        <v>3.8496206079938098</v>
      </c>
      <c r="R4947" s="24">
        <v>2.7804924318007802</v>
      </c>
      <c r="S4947" s="24">
        <v>0.72677595628415304</v>
      </c>
      <c r="T4947" s="24">
        <f t="shared" si="77"/>
        <v>0.3007518796992481</v>
      </c>
      <c r="U4947" s="25">
        <v>0</v>
      </c>
      <c r="V4947">
        <v>3</v>
      </c>
      <c r="W4947" t="b">
        <f>FALSE()</f>
        <v>0</v>
      </c>
    </row>
    <row r="4948" spans="1:23" x14ac:dyDescent="0.2">
      <c r="A4948" t="s">
        <v>9799</v>
      </c>
      <c r="B4948" t="s">
        <v>9800</v>
      </c>
      <c r="C4948" t="s">
        <v>2151</v>
      </c>
      <c r="D4948" t="s">
        <v>145</v>
      </c>
      <c r="E4948" s="22">
        <v>719373</v>
      </c>
      <c r="F4948" s="22">
        <v>597490</v>
      </c>
      <c r="G4948" s="22">
        <v>618557</v>
      </c>
      <c r="H4948" s="22">
        <v>838918</v>
      </c>
      <c r="I4948" s="22">
        <v>861509</v>
      </c>
      <c r="J4948" s="23">
        <v>141</v>
      </c>
      <c r="K4948" s="22">
        <v>931624</v>
      </c>
      <c r="L4948" s="23">
        <v>141</v>
      </c>
      <c r="M4948" s="22">
        <v>1005709</v>
      </c>
      <c r="N4948" s="23">
        <v>149</v>
      </c>
      <c r="O4948" s="23">
        <v>271</v>
      </c>
      <c r="P4948" s="23">
        <v>190</v>
      </c>
      <c r="Q4948" s="24">
        <v>1.29504999492614</v>
      </c>
      <c r="R4948" s="24">
        <v>0.83555650284473004</v>
      </c>
      <c r="S4948" s="24">
        <v>0.70110701107011097</v>
      </c>
      <c r="T4948" s="24">
        <f t="shared" si="77"/>
        <v>0.74210526315789471</v>
      </c>
      <c r="U4948" s="25">
        <v>0</v>
      </c>
      <c r="V4948">
        <v>0</v>
      </c>
      <c r="W4948" t="b">
        <f>FALSE()</f>
        <v>0</v>
      </c>
    </row>
    <row r="4949" spans="1:23" x14ac:dyDescent="0.2">
      <c r="A4949" t="s">
        <v>9801</v>
      </c>
      <c r="B4949" t="s">
        <v>9802</v>
      </c>
      <c r="C4949" t="s">
        <v>71</v>
      </c>
      <c r="D4949" t="s">
        <v>44</v>
      </c>
      <c r="E4949" s="22">
        <v>36032.58</v>
      </c>
      <c r="F4949" s="22">
        <v>15299</v>
      </c>
      <c r="G4949" s="22">
        <v>28906</v>
      </c>
      <c r="H4949" s="22">
        <v>32160.78</v>
      </c>
      <c r="I4949" s="22">
        <v>32278</v>
      </c>
      <c r="J4949" s="23">
        <v>9</v>
      </c>
      <c r="K4949" s="22"/>
      <c r="L4949" s="23"/>
      <c r="M4949" s="22"/>
      <c r="N4949" s="23"/>
      <c r="O4949" s="23">
        <v>19</v>
      </c>
      <c r="P4949" s="23"/>
      <c r="Q4949" s="24"/>
      <c r="R4949" s="24"/>
      <c r="S4949" s="24"/>
      <c r="T4949" s="24" t="str">
        <f t="shared" si="77"/>
        <v/>
      </c>
      <c r="U4949" s="25">
        <v>0</v>
      </c>
      <c r="V4949">
        <v>0</v>
      </c>
      <c r="W4949" t="b">
        <f>FALSE()</f>
        <v>0</v>
      </c>
    </row>
    <row r="4950" spans="1:23" x14ac:dyDescent="0.2">
      <c r="A4950" t="s">
        <v>9803</v>
      </c>
      <c r="B4950" t="s">
        <v>9804</v>
      </c>
      <c r="C4950" t="s">
        <v>1537</v>
      </c>
      <c r="D4950" t="s">
        <v>44</v>
      </c>
      <c r="E4950" s="22">
        <v>105261.85</v>
      </c>
      <c r="F4950" s="22">
        <v>462969.43</v>
      </c>
      <c r="G4950" s="22">
        <v>502375</v>
      </c>
      <c r="H4950" s="22">
        <v>533220</v>
      </c>
      <c r="I4950" s="22">
        <v>542704</v>
      </c>
      <c r="J4950" s="23">
        <v>92</v>
      </c>
      <c r="K4950" s="22">
        <v>574470.49</v>
      </c>
      <c r="L4950" s="23">
        <v>106</v>
      </c>
      <c r="M4950" s="22">
        <v>373182.24</v>
      </c>
      <c r="N4950" s="23">
        <v>80</v>
      </c>
      <c r="O4950" s="23">
        <v>162</v>
      </c>
      <c r="P4950" s="23">
        <v>172</v>
      </c>
      <c r="Q4950" s="24">
        <v>5.457537464903</v>
      </c>
      <c r="R4950" s="24">
        <v>3.94185379876697</v>
      </c>
      <c r="S4950" s="24">
        <v>1.06172839506173</v>
      </c>
      <c r="T4950" s="24">
        <f t="shared" si="77"/>
        <v>0.53488372093023251</v>
      </c>
      <c r="U4950" s="25">
        <v>0</v>
      </c>
      <c r="V4950">
        <v>1</v>
      </c>
      <c r="W4950" t="b">
        <f>FALSE()</f>
        <v>0</v>
      </c>
    </row>
    <row r="4951" spans="1:23" x14ac:dyDescent="0.2">
      <c r="A4951" t="s">
        <v>9805</v>
      </c>
      <c r="B4951" t="s">
        <v>9806</v>
      </c>
      <c r="C4951" t="s">
        <v>63</v>
      </c>
      <c r="D4951" t="s">
        <v>44</v>
      </c>
      <c r="E4951" s="22">
        <v>256742</v>
      </c>
      <c r="F4951" s="22">
        <v>323294</v>
      </c>
      <c r="G4951" s="22">
        <v>280536</v>
      </c>
      <c r="H4951" s="22">
        <v>386533</v>
      </c>
      <c r="I4951" s="22">
        <v>507079</v>
      </c>
      <c r="J4951" s="23">
        <v>103</v>
      </c>
      <c r="K4951" s="22">
        <v>449362</v>
      </c>
      <c r="L4951" s="23">
        <v>92</v>
      </c>
      <c r="M4951" s="22">
        <v>270280</v>
      </c>
      <c r="N4951" s="23">
        <v>64</v>
      </c>
      <c r="O4951" s="23">
        <v>166</v>
      </c>
      <c r="P4951" s="23">
        <v>163</v>
      </c>
      <c r="Q4951" s="24">
        <v>1.7502473300044401</v>
      </c>
      <c r="R4951" s="24">
        <v>1.26416339437486</v>
      </c>
      <c r="S4951" s="24">
        <v>0.98192771084337405</v>
      </c>
      <c r="T4951" s="24">
        <f t="shared" si="77"/>
        <v>0.63190184049079756</v>
      </c>
      <c r="U4951" s="25">
        <v>0</v>
      </c>
      <c r="V4951">
        <v>1</v>
      </c>
      <c r="W4951" t="b">
        <f>FALSE()</f>
        <v>0</v>
      </c>
    </row>
    <row r="4952" spans="1:23" x14ac:dyDescent="0.2">
      <c r="A4952" t="s">
        <v>9807</v>
      </c>
      <c r="B4952" t="s">
        <v>9808</v>
      </c>
      <c r="C4952" t="s">
        <v>122</v>
      </c>
      <c r="D4952" t="s">
        <v>142</v>
      </c>
      <c r="E4952" s="22">
        <v>338408.48</v>
      </c>
      <c r="F4952" s="22">
        <v>322750</v>
      </c>
      <c r="G4952" s="22">
        <v>496589.45</v>
      </c>
      <c r="H4952" s="22">
        <v>794853.07</v>
      </c>
      <c r="I4952" s="22">
        <v>1222855.03</v>
      </c>
      <c r="J4952" s="23">
        <v>251</v>
      </c>
      <c r="K4952" s="22">
        <v>1798731.64</v>
      </c>
      <c r="L4952" s="23">
        <v>359</v>
      </c>
      <c r="M4952" s="22">
        <v>1775835.72</v>
      </c>
      <c r="N4952" s="23">
        <v>366</v>
      </c>
      <c r="O4952" s="23">
        <v>125</v>
      </c>
      <c r="P4952" s="23">
        <v>366</v>
      </c>
      <c r="Q4952" s="24">
        <v>5.3152676315912704</v>
      </c>
      <c r="R4952" s="24">
        <v>4.18045265617583</v>
      </c>
      <c r="S4952" s="24">
        <v>2.9279999999999999</v>
      </c>
      <c r="T4952" s="24">
        <f t="shared" si="77"/>
        <v>0.68579234972677594</v>
      </c>
      <c r="U4952" s="25">
        <v>0</v>
      </c>
      <c r="V4952">
        <v>3</v>
      </c>
      <c r="W4952" t="b">
        <f>FALSE()</f>
        <v>0</v>
      </c>
    </row>
    <row r="4953" spans="1:23" x14ac:dyDescent="0.2">
      <c r="A4953" t="s">
        <v>9809</v>
      </c>
      <c r="B4953" t="s">
        <v>9810</v>
      </c>
      <c r="C4953" t="s">
        <v>56</v>
      </c>
      <c r="D4953" t="s">
        <v>145</v>
      </c>
      <c r="E4953" s="22"/>
      <c r="F4953" s="22"/>
      <c r="G4953" s="22"/>
      <c r="H4953" s="22"/>
      <c r="I4953" s="22"/>
      <c r="J4953" s="23"/>
      <c r="K4953" s="22"/>
      <c r="L4953" s="23"/>
      <c r="M4953" s="22">
        <v>70520.42</v>
      </c>
      <c r="N4953" s="23">
        <v>29</v>
      </c>
      <c r="O4953" s="23"/>
      <c r="P4953" s="23">
        <v>74</v>
      </c>
      <c r="Q4953" s="24"/>
      <c r="R4953" s="24"/>
      <c r="S4953" s="24"/>
      <c r="T4953" s="24">
        <f t="shared" si="77"/>
        <v>0</v>
      </c>
      <c r="U4953" s="25">
        <v>0.183098591549296</v>
      </c>
      <c r="V4953">
        <v>0</v>
      </c>
      <c r="W4953" t="b">
        <f>FALSE()</f>
        <v>0</v>
      </c>
    </row>
    <row r="4954" spans="1:23" x14ac:dyDescent="0.2">
      <c r="A4954" t="s">
        <v>9811</v>
      </c>
      <c r="B4954" t="s">
        <v>9812</v>
      </c>
      <c r="C4954" t="s">
        <v>84</v>
      </c>
      <c r="D4954" t="s">
        <v>44</v>
      </c>
      <c r="E4954" s="22">
        <v>178206.06</v>
      </c>
      <c r="F4954" s="22">
        <v>254012.54</v>
      </c>
      <c r="G4954" s="22">
        <v>191212</v>
      </c>
      <c r="H4954" s="22">
        <v>221400.45</v>
      </c>
      <c r="I4954" s="22">
        <v>252478.11</v>
      </c>
      <c r="J4954" s="23">
        <v>52</v>
      </c>
      <c r="K4954" s="22">
        <v>129608</v>
      </c>
      <c r="L4954" s="23">
        <v>32</v>
      </c>
      <c r="M4954" s="22">
        <v>95342.91</v>
      </c>
      <c r="N4954" s="23">
        <v>23</v>
      </c>
      <c r="O4954" s="23">
        <v>74</v>
      </c>
      <c r="P4954" s="23">
        <v>75</v>
      </c>
      <c r="Q4954" s="24">
        <v>0.72729288779517398</v>
      </c>
      <c r="R4954" s="24">
        <v>0.52530692661448497</v>
      </c>
      <c r="S4954" s="24">
        <v>1.01351351351351</v>
      </c>
      <c r="T4954" s="24">
        <f t="shared" si="77"/>
        <v>0.69333333333333336</v>
      </c>
      <c r="U4954" s="25">
        <v>0</v>
      </c>
      <c r="V4954">
        <v>1</v>
      </c>
      <c r="W4954" t="b">
        <f>FALSE()</f>
        <v>0</v>
      </c>
    </row>
    <row r="4955" spans="1:23" x14ac:dyDescent="0.2">
      <c r="A4955" t="s">
        <v>9813</v>
      </c>
      <c r="B4955" t="s">
        <v>9814</v>
      </c>
      <c r="C4955" t="s">
        <v>250</v>
      </c>
      <c r="D4955" t="s">
        <v>44</v>
      </c>
      <c r="E4955" s="22">
        <v>185027.94</v>
      </c>
      <c r="F4955" s="22">
        <v>99379</v>
      </c>
      <c r="G4955" s="22">
        <v>145382.85</v>
      </c>
      <c r="H4955" s="22">
        <v>245655.01</v>
      </c>
      <c r="I4955" s="22">
        <v>210229.21</v>
      </c>
      <c r="J4955" s="23">
        <v>42</v>
      </c>
      <c r="K4955" s="22">
        <v>165835.51</v>
      </c>
      <c r="L4955" s="23">
        <v>33</v>
      </c>
      <c r="M4955" s="22"/>
      <c r="N4955" s="23"/>
      <c r="O4955" s="23">
        <v>52</v>
      </c>
      <c r="P4955" s="23">
        <v>36</v>
      </c>
      <c r="Q4955" s="24">
        <v>0.89627280074565996</v>
      </c>
      <c r="R4955" s="24">
        <v>0.64735723154831004</v>
      </c>
      <c r="S4955" s="24">
        <v>0.69230769230769196</v>
      </c>
      <c r="T4955" s="24">
        <f t="shared" si="77"/>
        <v>1.1666666666666667</v>
      </c>
      <c r="U4955" s="25">
        <v>0</v>
      </c>
      <c r="V4955">
        <v>3</v>
      </c>
      <c r="W4955" t="b">
        <f>FALSE()</f>
        <v>0</v>
      </c>
    </row>
    <row r="4956" spans="1:23" x14ac:dyDescent="0.2">
      <c r="A4956" t="s">
        <v>9815</v>
      </c>
      <c r="B4956" t="s">
        <v>9816</v>
      </c>
      <c r="C4956" t="s">
        <v>63</v>
      </c>
      <c r="D4956" t="s">
        <v>44</v>
      </c>
      <c r="E4956" s="22">
        <v>65840</v>
      </c>
      <c r="F4956" s="22">
        <v>75183</v>
      </c>
      <c r="G4956" s="22">
        <v>61306</v>
      </c>
      <c r="H4956" s="22">
        <v>47403.839999999997</v>
      </c>
      <c r="I4956" s="22">
        <v>49300</v>
      </c>
      <c r="J4956" s="23">
        <v>7</v>
      </c>
      <c r="K4956" s="22">
        <v>29580</v>
      </c>
      <c r="L4956" s="23">
        <v>4</v>
      </c>
      <c r="M4956" s="22">
        <v>51765</v>
      </c>
      <c r="N4956" s="23">
        <v>7</v>
      </c>
      <c r="O4956" s="23">
        <v>20</v>
      </c>
      <c r="P4956" s="23">
        <v>13</v>
      </c>
      <c r="Q4956" s="24">
        <v>0.44927095990279498</v>
      </c>
      <c r="R4956" s="24">
        <v>0.32449808203011399</v>
      </c>
      <c r="S4956" s="24">
        <v>0.65</v>
      </c>
      <c r="T4956" s="24">
        <f t="shared" si="77"/>
        <v>0.53846153846153844</v>
      </c>
      <c r="U4956" s="25">
        <v>0</v>
      </c>
      <c r="V4956">
        <v>3</v>
      </c>
      <c r="W4956" t="b">
        <f>FALSE()</f>
        <v>0</v>
      </c>
    </row>
    <row r="4957" spans="1:23" x14ac:dyDescent="0.2">
      <c r="A4957" t="s">
        <v>9817</v>
      </c>
      <c r="B4957" t="s">
        <v>9818</v>
      </c>
      <c r="C4957" t="s">
        <v>84</v>
      </c>
      <c r="D4957" t="s">
        <v>44</v>
      </c>
      <c r="E4957" s="22">
        <v>227143</v>
      </c>
      <c r="F4957" s="22">
        <v>287304.58</v>
      </c>
      <c r="G4957" s="22">
        <v>244059.62</v>
      </c>
      <c r="H4957" s="22">
        <v>409891.67</v>
      </c>
      <c r="I4957" s="22">
        <v>620832.48</v>
      </c>
      <c r="J4957" s="23">
        <v>101</v>
      </c>
      <c r="K4957" s="22">
        <v>414304.91</v>
      </c>
      <c r="L4957" s="23">
        <v>70</v>
      </c>
      <c r="M4957" s="22">
        <v>387777.86</v>
      </c>
      <c r="N4957" s="23">
        <v>66</v>
      </c>
      <c r="O4957" s="23">
        <v>102</v>
      </c>
      <c r="P4957" s="23">
        <v>214</v>
      </c>
      <c r="Q4957" s="24">
        <v>1.82398273334419</v>
      </c>
      <c r="R4957" s="24">
        <v>1.3174207804446001</v>
      </c>
      <c r="S4957" s="24">
        <v>2.0980392156862799</v>
      </c>
      <c r="T4957" s="24">
        <f t="shared" si="77"/>
        <v>0.4719626168224299</v>
      </c>
      <c r="U4957" s="25">
        <v>0</v>
      </c>
      <c r="V4957">
        <v>3</v>
      </c>
      <c r="W4957" t="b">
        <f>FALSE()</f>
        <v>0</v>
      </c>
    </row>
    <row r="4958" spans="1:23" x14ac:dyDescent="0.2">
      <c r="A4958" t="s">
        <v>9819</v>
      </c>
      <c r="B4958" t="s">
        <v>9820</v>
      </c>
      <c r="C4958" t="s">
        <v>2224</v>
      </c>
      <c r="D4958" t="s">
        <v>44</v>
      </c>
      <c r="E4958" s="22">
        <v>109178</v>
      </c>
      <c r="F4958" s="22">
        <v>92448.7</v>
      </c>
      <c r="G4958" s="22">
        <v>108404.88</v>
      </c>
      <c r="H4958" s="22">
        <v>136779</v>
      </c>
      <c r="I4958" s="22">
        <v>150037.03</v>
      </c>
      <c r="J4958" s="23">
        <v>40</v>
      </c>
      <c r="K4958" s="22">
        <v>122859.76</v>
      </c>
      <c r="L4958" s="23">
        <v>31</v>
      </c>
      <c r="M4958" s="22">
        <v>61821.26</v>
      </c>
      <c r="N4958" s="23">
        <v>17</v>
      </c>
      <c r="O4958" s="23">
        <v>144</v>
      </c>
      <c r="P4958" s="23">
        <v>141</v>
      </c>
      <c r="Q4958" s="24">
        <v>1.12531608932202</v>
      </c>
      <c r="R4958" s="24">
        <v>0.81278993136265199</v>
      </c>
      <c r="S4958" s="24">
        <v>0.97916666666666696</v>
      </c>
      <c r="T4958" s="24">
        <f t="shared" si="77"/>
        <v>0.28368794326241137</v>
      </c>
      <c r="U4958" s="25">
        <v>0</v>
      </c>
      <c r="V4958">
        <v>1</v>
      </c>
      <c r="W4958" t="b">
        <f>FALSE()</f>
        <v>0</v>
      </c>
    </row>
    <row r="4959" spans="1:23" x14ac:dyDescent="0.2">
      <c r="A4959" t="s">
        <v>9821</v>
      </c>
      <c r="B4959" t="s">
        <v>9822</v>
      </c>
      <c r="C4959" t="s">
        <v>84</v>
      </c>
      <c r="D4959" t="s">
        <v>44</v>
      </c>
      <c r="E4959" s="22">
        <v>247463.11</v>
      </c>
      <c r="F4959" s="22">
        <v>222562.81</v>
      </c>
      <c r="G4959" s="22">
        <v>241008.65</v>
      </c>
      <c r="H4959" s="22">
        <v>307090.2</v>
      </c>
      <c r="I4959" s="22">
        <v>299358.02</v>
      </c>
      <c r="J4959" s="23">
        <v>92</v>
      </c>
      <c r="K4959" s="22">
        <v>338810.14</v>
      </c>
      <c r="L4959" s="23">
        <v>97</v>
      </c>
      <c r="M4959" s="22">
        <v>246740.57</v>
      </c>
      <c r="N4959" s="23">
        <v>78</v>
      </c>
      <c r="O4959" s="23">
        <v>141</v>
      </c>
      <c r="P4959" s="23">
        <v>173</v>
      </c>
      <c r="Q4959" s="24">
        <v>1.36913392868941</v>
      </c>
      <c r="R4959" s="24">
        <v>0.98889394942908004</v>
      </c>
      <c r="S4959" s="24">
        <v>1.2269503546099301</v>
      </c>
      <c r="T4959" s="24">
        <f t="shared" si="77"/>
        <v>0.53179190751445082</v>
      </c>
      <c r="U4959" s="25">
        <v>0</v>
      </c>
      <c r="V4959">
        <v>1</v>
      </c>
      <c r="W4959" t="b">
        <f>FALSE()</f>
        <v>0</v>
      </c>
    </row>
    <row r="4960" spans="1:23" x14ac:dyDescent="0.2">
      <c r="A4960" t="s">
        <v>9823</v>
      </c>
      <c r="B4960" t="s">
        <v>9824</v>
      </c>
      <c r="C4960" t="s">
        <v>84</v>
      </c>
      <c r="D4960" t="s">
        <v>44</v>
      </c>
      <c r="E4960" s="22"/>
      <c r="F4960" s="22"/>
      <c r="G4960" s="22"/>
      <c r="H4960" s="22">
        <v>45348.08</v>
      </c>
      <c r="I4960" s="22">
        <v>91357.35</v>
      </c>
      <c r="J4960" s="23">
        <v>30</v>
      </c>
      <c r="K4960" s="22">
        <v>87717.43</v>
      </c>
      <c r="L4960" s="23">
        <v>30</v>
      </c>
      <c r="M4960" s="22">
        <v>65353.75</v>
      </c>
      <c r="N4960" s="23">
        <v>21</v>
      </c>
      <c r="O4960" s="23"/>
      <c r="P4960" s="23">
        <v>183</v>
      </c>
      <c r="Q4960" s="24"/>
      <c r="R4960" s="24"/>
      <c r="S4960" s="24"/>
      <c r="T4960" s="24">
        <f t="shared" si="77"/>
        <v>0.16393442622950818</v>
      </c>
      <c r="U4960" s="25">
        <v>0</v>
      </c>
      <c r="V4960">
        <v>1</v>
      </c>
      <c r="W4960" t="b">
        <f>FALSE()</f>
        <v>0</v>
      </c>
    </row>
    <row r="4961" spans="1:23" x14ac:dyDescent="0.2">
      <c r="A4961" t="s">
        <v>9825</v>
      </c>
      <c r="B4961" t="s">
        <v>9826</v>
      </c>
      <c r="C4961" t="s">
        <v>141</v>
      </c>
      <c r="D4961" t="s">
        <v>44</v>
      </c>
      <c r="E4961" s="22">
        <v>255612.5</v>
      </c>
      <c r="F4961" s="22">
        <v>348189.06</v>
      </c>
      <c r="G4961" s="22">
        <v>331883.90000000002</v>
      </c>
      <c r="H4961" s="22">
        <v>394210</v>
      </c>
      <c r="I4961" s="22">
        <v>374292.25</v>
      </c>
      <c r="J4961" s="23">
        <v>93</v>
      </c>
      <c r="K4961" s="22">
        <v>453052</v>
      </c>
      <c r="L4961" s="23">
        <v>100</v>
      </c>
      <c r="M4961" s="22">
        <v>371019.5</v>
      </c>
      <c r="N4961" s="23">
        <v>90</v>
      </c>
      <c r="O4961" s="23">
        <v>219</v>
      </c>
      <c r="P4961" s="23">
        <v>179</v>
      </c>
      <c r="Q4961" s="24">
        <v>1.77241723311653</v>
      </c>
      <c r="R4961" s="24">
        <v>1.2801762055305701</v>
      </c>
      <c r="S4961" s="24">
        <v>0.81735159817351599</v>
      </c>
      <c r="T4961" s="24">
        <f t="shared" si="77"/>
        <v>0.51955307262569828</v>
      </c>
      <c r="U4961" s="25">
        <v>0</v>
      </c>
      <c r="V4961">
        <v>1</v>
      </c>
      <c r="W4961" t="b">
        <f>FALSE()</f>
        <v>0</v>
      </c>
    </row>
    <row r="4962" spans="1:23" x14ac:dyDescent="0.2">
      <c r="A4962" t="s">
        <v>9827</v>
      </c>
      <c r="B4962" t="s">
        <v>9828</v>
      </c>
      <c r="C4962" t="s">
        <v>43</v>
      </c>
      <c r="D4962" t="s">
        <v>44</v>
      </c>
      <c r="E4962" s="22">
        <v>58455</v>
      </c>
      <c r="F4962" s="22">
        <v>54636</v>
      </c>
      <c r="G4962" s="22">
        <v>34481</v>
      </c>
      <c r="H4962" s="22">
        <v>38638</v>
      </c>
      <c r="I4962" s="22">
        <v>37045</v>
      </c>
      <c r="J4962" s="23">
        <v>9</v>
      </c>
      <c r="K4962" s="22">
        <v>81112</v>
      </c>
      <c r="L4962" s="23">
        <v>17</v>
      </c>
      <c r="M4962" s="22">
        <v>51839</v>
      </c>
      <c r="N4962" s="23">
        <v>15</v>
      </c>
      <c r="O4962" s="23">
        <v>125</v>
      </c>
      <c r="P4962" s="23">
        <v>103</v>
      </c>
      <c r="Q4962" s="24">
        <v>1.3875972970661199</v>
      </c>
      <c r="R4962" s="24">
        <v>1.0022296157880899</v>
      </c>
      <c r="S4962" s="24">
        <v>0.82399999999999995</v>
      </c>
      <c r="T4962" s="24">
        <f t="shared" si="77"/>
        <v>8.7378640776699032E-2</v>
      </c>
      <c r="U4962" s="25">
        <v>0</v>
      </c>
      <c r="V4962">
        <v>1</v>
      </c>
      <c r="W4962" t="b">
        <f>FALSE()</f>
        <v>0</v>
      </c>
    </row>
    <row r="4963" spans="1:23" x14ac:dyDescent="0.2">
      <c r="A4963" t="s">
        <v>9829</v>
      </c>
      <c r="B4963" t="s">
        <v>9830</v>
      </c>
      <c r="C4963" t="s">
        <v>2151</v>
      </c>
      <c r="D4963" t="s">
        <v>145</v>
      </c>
      <c r="E4963" s="22">
        <v>386891</v>
      </c>
      <c r="F4963" s="22">
        <v>379435</v>
      </c>
      <c r="G4963" s="22">
        <v>421202</v>
      </c>
      <c r="H4963" s="22">
        <v>613147</v>
      </c>
      <c r="I4963" s="22">
        <v>694118</v>
      </c>
      <c r="J4963" s="23">
        <v>83</v>
      </c>
      <c r="K4963" s="22">
        <v>690547</v>
      </c>
      <c r="L4963" s="23">
        <v>93</v>
      </c>
      <c r="M4963" s="22">
        <v>422046</v>
      </c>
      <c r="N4963" s="23">
        <v>76</v>
      </c>
      <c r="O4963" s="23">
        <v>180</v>
      </c>
      <c r="P4963" s="23">
        <v>194</v>
      </c>
      <c r="Q4963" s="24">
        <v>1.78486188616432</v>
      </c>
      <c r="R4963" s="24">
        <v>1.28658492334196</v>
      </c>
      <c r="S4963" s="24">
        <v>1.0777777777777799</v>
      </c>
      <c r="T4963" s="24">
        <f t="shared" si="77"/>
        <v>0.42783505154639173</v>
      </c>
      <c r="U4963" s="25">
        <v>0</v>
      </c>
      <c r="V4963">
        <v>0</v>
      </c>
      <c r="W4963" t="b">
        <f>FALSE()</f>
        <v>0</v>
      </c>
    </row>
    <row r="4964" spans="1:23" x14ac:dyDescent="0.2">
      <c r="A4964" t="s">
        <v>9831</v>
      </c>
      <c r="B4964" t="s">
        <v>9832</v>
      </c>
      <c r="C4964" t="s">
        <v>97</v>
      </c>
      <c r="D4964" t="s">
        <v>44</v>
      </c>
      <c r="E4964" s="22">
        <v>406813</v>
      </c>
      <c r="F4964" s="22">
        <v>576037</v>
      </c>
      <c r="G4964" s="22">
        <v>1034146</v>
      </c>
      <c r="H4964" s="22">
        <v>1091456</v>
      </c>
      <c r="I4964" s="22">
        <v>974723</v>
      </c>
      <c r="J4964" s="23">
        <v>265</v>
      </c>
      <c r="K4964" s="22">
        <v>954585</v>
      </c>
      <c r="L4964" s="23">
        <v>254</v>
      </c>
      <c r="M4964" s="22">
        <v>610461</v>
      </c>
      <c r="N4964" s="23">
        <v>173</v>
      </c>
      <c r="O4964" s="23">
        <v>371</v>
      </c>
      <c r="P4964" s="23">
        <v>544</v>
      </c>
      <c r="Q4964" s="24">
        <v>2.3464958101142299</v>
      </c>
      <c r="R4964" s="24">
        <v>1.69481995906994</v>
      </c>
      <c r="S4964" s="24">
        <v>1.4663072776280299</v>
      </c>
      <c r="T4964" s="24">
        <f t="shared" si="77"/>
        <v>0.48713235294117646</v>
      </c>
      <c r="U4964" s="25">
        <v>0</v>
      </c>
      <c r="V4964">
        <v>1</v>
      </c>
      <c r="W4964" t="b">
        <f>FALSE()</f>
        <v>0</v>
      </c>
    </row>
    <row r="4965" spans="1:23" x14ac:dyDescent="0.2">
      <c r="A4965" t="s">
        <v>9833</v>
      </c>
      <c r="B4965" t="s">
        <v>9834</v>
      </c>
      <c r="C4965" t="s">
        <v>2501</v>
      </c>
      <c r="D4965" t="s">
        <v>145</v>
      </c>
      <c r="E4965" s="22">
        <v>156970</v>
      </c>
      <c r="F4965" s="22">
        <v>128712</v>
      </c>
      <c r="G4965" s="22">
        <v>121619</v>
      </c>
      <c r="H4965" s="22">
        <v>138977.26999999999</v>
      </c>
      <c r="I4965" s="22">
        <v>198635</v>
      </c>
      <c r="J4965" s="23">
        <v>35</v>
      </c>
      <c r="K4965" s="22">
        <v>203403</v>
      </c>
      <c r="L4965" s="23">
        <v>35</v>
      </c>
      <c r="M4965" s="22">
        <v>218876</v>
      </c>
      <c r="N4965" s="23">
        <v>38</v>
      </c>
      <c r="O4965" s="23">
        <v>68</v>
      </c>
      <c r="P4965" s="23">
        <v>78</v>
      </c>
      <c r="Q4965" s="24">
        <v>1.2958081162005499</v>
      </c>
      <c r="R4965" s="24">
        <v>0.93405949153327394</v>
      </c>
      <c r="S4965" s="24">
        <v>1.1470588235294099</v>
      </c>
      <c r="T4965" s="24">
        <f t="shared" si="77"/>
        <v>0.44871794871794873</v>
      </c>
      <c r="U4965" s="25">
        <v>5.4054054054054002E-2</v>
      </c>
      <c r="V4965">
        <v>3</v>
      </c>
      <c r="W4965" t="b">
        <f>FALSE()</f>
        <v>0</v>
      </c>
    </row>
    <row r="4966" spans="1:23" x14ac:dyDescent="0.2">
      <c r="A4966" t="s">
        <v>9835</v>
      </c>
      <c r="B4966" t="s">
        <v>9836</v>
      </c>
      <c r="C4966" t="s">
        <v>250</v>
      </c>
      <c r="D4966" t="s">
        <v>44</v>
      </c>
      <c r="E4966" s="22">
        <v>164298.1</v>
      </c>
      <c r="F4966" s="22">
        <v>202028.79999999999</v>
      </c>
      <c r="G4966" s="22">
        <v>248855</v>
      </c>
      <c r="H4966" s="22">
        <v>446095</v>
      </c>
      <c r="I4966" s="22">
        <v>456390.43</v>
      </c>
      <c r="J4966" s="23">
        <v>72</v>
      </c>
      <c r="K4966" s="22">
        <v>500381.5</v>
      </c>
      <c r="L4966" s="23">
        <v>73</v>
      </c>
      <c r="M4966" s="22">
        <v>320791.99</v>
      </c>
      <c r="N4966" s="23">
        <v>57</v>
      </c>
      <c r="O4966" s="23">
        <v>83</v>
      </c>
      <c r="P4966" s="23">
        <v>124</v>
      </c>
      <c r="Q4966" s="24">
        <v>3.0455708252256102</v>
      </c>
      <c r="R4966" s="24">
        <v>2.19974576519793</v>
      </c>
      <c r="S4966" s="24">
        <v>1.49397590361446</v>
      </c>
      <c r="T4966" s="24">
        <f t="shared" si="77"/>
        <v>0.58064516129032262</v>
      </c>
      <c r="U4966" s="25">
        <v>0</v>
      </c>
      <c r="V4966">
        <v>1</v>
      </c>
      <c r="W4966" t="b">
        <f>FALSE()</f>
        <v>0</v>
      </c>
    </row>
    <row r="4967" spans="1:23" x14ac:dyDescent="0.2">
      <c r="A4967" t="s">
        <v>9837</v>
      </c>
      <c r="B4967" t="s">
        <v>9838</v>
      </c>
      <c r="C4967" t="s">
        <v>43</v>
      </c>
      <c r="D4967" t="s">
        <v>44</v>
      </c>
      <c r="E4967" s="22">
        <v>52267.08</v>
      </c>
      <c r="F4967" s="22">
        <v>110728</v>
      </c>
      <c r="G4967" s="22">
        <v>94944.11</v>
      </c>
      <c r="H4967" s="22">
        <v>88574.6</v>
      </c>
      <c r="I4967" s="22">
        <v>34346</v>
      </c>
      <c r="J4967" s="23">
        <v>7</v>
      </c>
      <c r="K4967" s="22"/>
      <c r="L4967" s="23"/>
      <c r="M4967" s="22"/>
      <c r="N4967" s="23"/>
      <c r="O4967" s="23">
        <v>38</v>
      </c>
      <c r="P4967" s="23"/>
      <c r="Q4967" s="24"/>
      <c r="R4967" s="24"/>
      <c r="S4967" s="24"/>
      <c r="T4967" s="24" t="str">
        <f t="shared" si="77"/>
        <v/>
      </c>
      <c r="U4967" s="25">
        <v>0</v>
      </c>
      <c r="V4967">
        <v>0</v>
      </c>
      <c r="W4967" t="b">
        <f>FALSE()</f>
        <v>0</v>
      </c>
    </row>
    <row r="4968" spans="1:23" x14ac:dyDescent="0.2">
      <c r="A4968" t="s">
        <v>9839</v>
      </c>
      <c r="B4968" t="s">
        <v>9840</v>
      </c>
      <c r="C4968" t="s">
        <v>1109</v>
      </c>
      <c r="D4968" t="s">
        <v>44</v>
      </c>
      <c r="E4968" s="22">
        <v>297430.90999999997</v>
      </c>
      <c r="F4968" s="22">
        <v>340816.22</v>
      </c>
      <c r="G4968" s="22">
        <v>459233.01</v>
      </c>
      <c r="H4968" s="22">
        <v>579811.89</v>
      </c>
      <c r="I4968" s="22">
        <v>757754.47</v>
      </c>
      <c r="J4968" s="23">
        <v>169</v>
      </c>
      <c r="K4968" s="22">
        <v>746000.69</v>
      </c>
      <c r="L4968" s="23">
        <v>172</v>
      </c>
      <c r="M4968" s="22">
        <v>682250.46</v>
      </c>
      <c r="N4968" s="23">
        <v>156</v>
      </c>
      <c r="O4968" s="23">
        <v>168</v>
      </c>
      <c r="P4968" s="23">
        <v>274</v>
      </c>
      <c r="Q4968" s="24">
        <v>2.5081478249856399</v>
      </c>
      <c r="R4968" s="24">
        <v>1.6288785752217301</v>
      </c>
      <c r="S4968" s="24">
        <v>1.63095238095238</v>
      </c>
      <c r="T4968" s="24">
        <f t="shared" si="77"/>
        <v>0.61678832116788318</v>
      </c>
      <c r="U4968" s="25">
        <v>0</v>
      </c>
      <c r="V4968">
        <v>1</v>
      </c>
      <c r="W4968" t="b">
        <f>FALSE()</f>
        <v>0</v>
      </c>
    </row>
    <row r="4969" spans="1:23" x14ac:dyDescent="0.2">
      <c r="A4969" t="s">
        <v>9841</v>
      </c>
      <c r="B4969" t="s">
        <v>9842</v>
      </c>
      <c r="C4969" t="s">
        <v>71</v>
      </c>
      <c r="D4969" t="s">
        <v>44</v>
      </c>
      <c r="E4969" s="22">
        <v>96374</v>
      </c>
      <c r="F4969" s="22">
        <v>65986</v>
      </c>
      <c r="G4969" s="22">
        <v>75434.98</v>
      </c>
      <c r="H4969" s="22">
        <v>63798</v>
      </c>
      <c r="I4969" s="22">
        <v>80314.05</v>
      </c>
      <c r="J4969" s="23">
        <v>16</v>
      </c>
      <c r="K4969" s="22">
        <v>11376</v>
      </c>
      <c r="L4969" s="23">
        <v>4</v>
      </c>
      <c r="M4969" s="22"/>
      <c r="N4969" s="23"/>
      <c r="O4969" s="23">
        <v>29</v>
      </c>
      <c r="P4969" s="23"/>
      <c r="Q4969" s="24">
        <v>0.118040135306203</v>
      </c>
      <c r="R4969" s="24">
        <v>8.5257675051433196E-2</v>
      </c>
      <c r="S4969" s="24"/>
      <c r="T4969" s="24" t="str">
        <f t="shared" si="77"/>
        <v/>
      </c>
      <c r="U4969" s="25">
        <v>0</v>
      </c>
      <c r="V4969">
        <v>1</v>
      </c>
      <c r="W4969" t="b">
        <f>FALSE()</f>
        <v>0</v>
      </c>
    </row>
    <row r="4970" spans="1:23" x14ac:dyDescent="0.2">
      <c r="A4970" t="s">
        <v>9843</v>
      </c>
      <c r="B4970" t="s">
        <v>9844</v>
      </c>
      <c r="C4970" t="s">
        <v>63</v>
      </c>
      <c r="D4970" t="s">
        <v>44</v>
      </c>
      <c r="E4970" s="22">
        <v>208417.85</v>
      </c>
      <c r="F4970" s="22">
        <v>278146.43</v>
      </c>
      <c r="G4970" s="22">
        <v>319936</v>
      </c>
      <c r="H4970" s="22">
        <v>329253.68</v>
      </c>
      <c r="I4970" s="22">
        <v>298557.83</v>
      </c>
      <c r="J4970" s="23">
        <v>66</v>
      </c>
      <c r="K4970" s="22">
        <v>280028.33</v>
      </c>
      <c r="L4970" s="23">
        <v>60</v>
      </c>
      <c r="M4970" s="22">
        <v>173485.37</v>
      </c>
      <c r="N4970" s="23">
        <v>44</v>
      </c>
      <c r="O4970" s="23">
        <v>106</v>
      </c>
      <c r="P4970" s="23">
        <v>112</v>
      </c>
      <c r="Q4970" s="24">
        <v>1.3435909160371799</v>
      </c>
      <c r="R4970" s="24">
        <v>0.97044481882710998</v>
      </c>
      <c r="S4970" s="24">
        <v>1.0566037735849101</v>
      </c>
      <c r="T4970" s="24">
        <f t="shared" si="77"/>
        <v>0.5892857142857143</v>
      </c>
      <c r="U4970" s="25">
        <v>0</v>
      </c>
      <c r="V4970">
        <v>1</v>
      </c>
      <c r="W4970" t="b">
        <f>FALSE()</f>
        <v>0</v>
      </c>
    </row>
    <row r="4971" spans="1:23" x14ac:dyDescent="0.2">
      <c r="A4971" t="s">
        <v>9845</v>
      </c>
      <c r="B4971" t="s">
        <v>9846</v>
      </c>
      <c r="C4971" t="s">
        <v>3617</v>
      </c>
      <c r="D4971" t="s">
        <v>44</v>
      </c>
      <c r="E4971" s="22">
        <v>146841.60000000001</v>
      </c>
      <c r="F4971" s="22">
        <v>114014.61</v>
      </c>
      <c r="G4971" s="22">
        <v>153539.09</v>
      </c>
      <c r="H4971" s="22">
        <v>174233.84</v>
      </c>
      <c r="I4971" s="22">
        <v>160205.94</v>
      </c>
      <c r="J4971" s="23">
        <v>28</v>
      </c>
      <c r="K4971" s="22">
        <v>189271.9</v>
      </c>
      <c r="L4971" s="23">
        <v>38</v>
      </c>
      <c r="M4971" s="22">
        <v>209941.27</v>
      </c>
      <c r="N4971" s="23">
        <v>44</v>
      </c>
      <c r="O4971" s="23">
        <v>48</v>
      </c>
      <c r="P4971" s="23">
        <v>128</v>
      </c>
      <c r="Q4971" s="24">
        <v>1.2889528580456799</v>
      </c>
      <c r="R4971" s="24">
        <v>0.93098100610275802</v>
      </c>
      <c r="S4971" s="24">
        <v>2.6666666666666701</v>
      </c>
      <c r="T4971" s="24">
        <f t="shared" si="77"/>
        <v>0.21875</v>
      </c>
      <c r="U4971" s="25">
        <v>0</v>
      </c>
      <c r="V4971">
        <v>3</v>
      </c>
      <c r="W4971" t="b">
        <f>FALSE()</f>
        <v>0</v>
      </c>
    </row>
    <row r="4972" spans="1:23" x14ac:dyDescent="0.2">
      <c r="A4972" t="s">
        <v>9847</v>
      </c>
      <c r="B4972" t="s">
        <v>9848</v>
      </c>
      <c r="C4972" t="s">
        <v>84</v>
      </c>
      <c r="D4972" t="s">
        <v>145</v>
      </c>
      <c r="E4972" s="22">
        <v>27882</v>
      </c>
      <c r="F4972" s="22">
        <v>34625</v>
      </c>
      <c r="G4972" s="22">
        <v>10555</v>
      </c>
      <c r="H4972" s="22">
        <v>18850</v>
      </c>
      <c r="I4972" s="22">
        <v>17564</v>
      </c>
      <c r="J4972" s="23">
        <v>4</v>
      </c>
      <c r="K4972" s="22">
        <v>44371</v>
      </c>
      <c r="L4972" s="23">
        <v>7</v>
      </c>
      <c r="M4972" s="22">
        <v>16012</v>
      </c>
      <c r="N4972" s="23">
        <v>5</v>
      </c>
      <c r="O4972" s="23">
        <v>54</v>
      </c>
      <c r="P4972" s="23">
        <v>34</v>
      </c>
      <c r="Q4972" s="24">
        <v>1.5913851230184399</v>
      </c>
      <c r="R4972" s="24">
        <v>1.1471207505619301</v>
      </c>
      <c r="S4972" s="24">
        <v>0.62962962962962998</v>
      </c>
      <c r="T4972" s="24">
        <f t="shared" si="77"/>
        <v>0.11764705882352941</v>
      </c>
      <c r="U4972" s="25">
        <v>0.32258064516128998</v>
      </c>
      <c r="V4972">
        <v>1</v>
      </c>
      <c r="W4972" t="b">
        <f>FALSE()</f>
        <v>0</v>
      </c>
    </row>
    <row r="4973" spans="1:23" x14ac:dyDescent="0.2">
      <c r="A4973" t="s">
        <v>9849</v>
      </c>
      <c r="B4973" t="s">
        <v>9850</v>
      </c>
      <c r="C4973" t="s">
        <v>84</v>
      </c>
      <c r="D4973" t="s">
        <v>44</v>
      </c>
      <c r="E4973" s="22">
        <v>416189.02</v>
      </c>
      <c r="F4973" s="22">
        <v>693130.53</v>
      </c>
      <c r="G4973" s="22">
        <v>681141.11</v>
      </c>
      <c r="H4973" s="22">
        <v>921428.97</v>
      </c>
      <c r="I4973" s="22">
        <v>1534969.4</v>
      </c>
      <c r="J4973" s="23">
        <v>309</v>
      </c>
      <c r="K4973" s="22">
        <v>1816949.33</v>
      </c>
      <c r="L4973" s="23">
        <v>380</v>
      </c>
      <c r="M4973" s="22">
        <v>1254583.92</v>
      </c>
      <c r="N4973" s="23">
        <v>329</v>
      </c>
      <c r="O4973" s="23">
        <v>3199</v>
      </c>
      <c r="P4973" s="23">
        <v>1174</v>
      </c>
      <c r="Q4973" s="24">
        <v>4.36568300144007</v>
      </c>
      <c r="R4973" s="24">
        <v>2.8352266307493799</v>
      </c>
      <c r="S4973" s="24">
        <v>0.36698968427633599</v>
      </c>
      <c r="T4973" s="24">
        <f t="shared" si="77"/>
        <v>0.26320272572402043</v>
      </c>
      <c r="U4973" s="25">
        <v>0</v>
      </c>
      <c r="V4973">
        <v>3</v>
      </c>
      <c r="W4973" t="b">
        <f>FALSE()</f>
        <v>0</v>
      </c>
    </row>
    <row r="4974" spans="1:23" x14ac:dyDescent="0.2">
      <c r="A4974" t="s">
        <v>9851</v>
      </c>
      <c r="B4974" t="s">
        <v>9852</v>
      </c>
      <c r="C4974" t="s">
        <v>71</v>
      </c>
      <c r="D4974" t="s">
        <v>145</v>
      </c>
      <c r="E4974" s="22">
        <v>58682</v>
      </c>
      <c r="F4974" s="22">
        <v>125051</v>
      </c>
      <c r="G4974" s="22">
        <v>112569</v>
      </c>
      <c r="H4974" s="22">
        <v>136500</v>
      </c>
      <c r="I4974" s="22">
        <v>112749</v>
      </c>
      <c r="J4974" s="23">
        <v>27</v>
      </c>
      <c r="K4974" s="22">
        <v>135848</v>
      </c>
      <c r="L4974" s="23">
        <v>24</v>
      </c>
      <c r="M4974" s="22">
        <v>55138</v>
      </c>
      <c r="N4974" s="23">
        <v>18</v>
      </c>
      <c r="O4974" s="23">
        <v>44</v>
      </c>
      <c r="P4974" s="23">
        <v>75</v>
      </c>
      <c r="Q4974" s="24">
        <v>2.3149858559694598</v>
      </c>
      <c r="R4974" s="24">
        <v>1.5999505483788099</v>
      </c>
      <c r="S4974" s="24">
        <v>1.7045454545454599</v>
      </c>
      <c r="T4974" s="24">
        <f t="shared" si="77"/>
        <v>0.36</v>
      </c>
      <c r="U4974" s="25">
        <v>0</v>
      </c>
      <c r="V4974">
        <v>1</v>
      </c>
      <c r="W4974" t="b">
        <f>FALSE()</f>
        <v>0</v>
      </c>
    </row>
    <row r="4975" spans="1:23" x14ac:dyDescent="0.2">
      <c r="A4975" t="s">
        <v>9853</v>
      </c>
      <c r="B4975" t="s">
        <v>9854</v>
      </c>
      <c r="C4975" t="s">
        <v>2224</v>
      </c>
      <c r="D4975" t="s">
        <v>44</v>
      </c>
      <c r="E4975" s="22">
        <v>109388</v>
      </c>
      <c r="F4975" s="22">
        <v>76256</v>
      </c>
      <c r="G4975" s="22">
        <v>90717</v>
      </c>
      <c r="H4975" s="22"/>
      <c r="I4975" s="22"/>
      <c r="J4975" s="23"/>
      <c r="K4975" s="22"/>
      <c r="L4975" s="23"/>
      <c r="M4975" s="22"/>
      <c r="N4975" s="23"/>
      <c r="O4975" s="23"/>
      <c r="P4975" s="23"/>
      <c r="Q4975" s="24"/>
      <c r="R4975" s="24"/>
      <c r="S4975" s="24"/>
      <c r="T4975" s="24" t="str">
        <f t="shared" si="77"/>
        <v/>
      </c>
      <c r="U4975" s="25"/>
      <c r="V4975">
        <v>0</v>
      </c>
      <c r="W4975" t="b">
        <f>FALSE()</f>
        <v>0</v>
      </c>
    </row>
    <row r="4976" spans="1:23" x14ac:dyDescent="0.2">
      <c r="A4976" t="s">
        <v>9855</v>
      </c>
      <c r="B4976" t="s">
        <v>9856</v>
      </c>
      <c r="C4976" t="s">
        <v>92</v>
      </c>
      <c r="D4976" t="s">
        <v>44</v>
      </c>
      <c r="E4976" s="22">
        <v>53852</v>
      </c>
      <c r="F4976" s="22">
        <v>64571</v>
      </c>
      <c r="G4976" s="22">
        <v>90887</v>
      </c>
      <c r="H4976" s="22">
        <v>105939</v>
      </c>
      <c r="I4976" s="22">
        <v>229243</v>
      </c>
      <c r="J4976" s="23">
        <v>64</v>
      </c>
      <c r="K4976" s="22">
        <v>201543</v>
      </c>
      <c r="L4976" s="23">
        <v>60</v>
      </c>
      <c r="M4976" s="22">
        <v>192592</v>
      </c>
      <c r="N4976" s="23">
        <v>53</v>
      </c>
      <c r="O4976" s="23">
        <v>258</v>
      </c>
      <c r="P4976" s="23">
        <v>400</v>
      </c>
      <c r="Q4976" s="24">
        <v>3.74253509618956</v>
      </c>
      <c r="R4976" s="24">
        <v>2.7031470293709998</v>
      </c>
      <c r="S4976" s="24">
        <v>1.55038759689923</v>
      </c>
      <c r="T4976" s="24">
        <f t="shared" si="77"/>
        <v>0.16</v>
      </c>
      <c r="U4976" s="25">
        <v>0.366336633663366</v>
      </c>
      <c r="V4976">
        <v>3</v>
      </c>
      <c r="W4976" t="b">
        <f>FALSE()</f>
        <v>0</v>
      </c>
    </row>
    <row r="4977" spans="1:23" x14ac:dyDescent="0.2">
      <c r="A4977" t="s">
        <v>9857</v>
      </c>
      <c r="B4977" t="s">
        <v>9858</v>
      </c>
      <c r="C4977" t="s">
        <v>3479</v>
      </c>
      <c r="D4977" t="s">
        <v>44</v>
      </c>
      <c r="E4977" s="22">
        <v>70236</v>
      </c>
      <c r="F4977" s="22">
        <v>97618</v>
      </c>
      <c r="G4977" s="22">
        <v>99834</v>
      </c>
      <c r="H4977" s="22">
        <v>133917</v>
      </c>
      <c r="I4977" s="22">
        <v>156632</v>
      </c>
      <c r="J4977" s="23">
        <v>34</v>
      </c>
      <c r="K4977" s="22">
        <v>138258</v>
      </c>
      <c r="L4977" s="23">
        <v>29</v>
      </c>
      <c r="M4977" s="22">
        <v>115670</v>
      </c>
      <c r="N4977" s="23">
        <v>31</v>
      </c>
      <c r="O4977" s="23">
        <v>79</v>
      </c>
      <c r="P4977" s="23">
        <v>88</v>
      </c>
      <c r="Q4977" s="24">
        <v>1.9684777037416701</v>
      </c>
      <c r="R4977" s="24">
        <v>1.4217861744756899</v>
      </c>
      <c r="S4977" s="24">
        <v>1.11392405063291</v>
      </c>
      <c r="T4977" s="24">
        <f t="shared" si="77"/>
        <v>0.38636363636363635</v>
      </c>
      <c r="U4977" s="25">
        <v>0</v>
      </c>
      <c r="V4977">
        <v>1</v>
      </c>
      <c r="W4977" t="b">
        <f>FALSE()</f>
        <v>0</v>
      </c>
    </row>
    <row r="4978" spans="1:23" x14ac:dyDescent="0.2">
      <c r="A4978" t="s">
        <v>9859</v>
      </c>
      <c r="B4978" t="s">
        <v>9860</v>
      </c>
      <c r="C4978" t="s">
        <v>909</v>
      </c>
      <c r="D4978" t="s">
        <v>44</v>
      </c>
      <c r="E4978" s="22">
        <v>37630</v>
      </c>
      <c r="F4978" s="22">
        <v>153693</v>
      </c>
      <c r="G4978" s="22">
        <v>120810</v>
      </c>
      <c r="H4978" s="22">
        <v>145114</v>
      </c>
      <c r="I4978" s="22">
        <v>181067</v>
      </c>
      <c r="J4978" s="23">
        <v>49</v>
      </c>
      <c r="K4978" s="22">
        <v>200569</v>
      </c>
      <c r="L4978" s="23">
        <v>49</v>
      </c>
      <c r="M4978" s="22">
        <v>131537</v>
      </c>
      <c r="N4978" s="23">
        <v>35</v>
      </c>
      <c r="O4978" s="23">
        <v>111</v>
      </c>
      <c r="P4978" s="23">
        <v>118</v>
      </c>
      <c r="Q4978" s="24">
        <v>5.3300292319957503</v>
      </c>
      <c r="R4978" s="24">
        <v>3.8497575345650601</v>
      </c>
      <c r="S4978" s="24">
        <v>1.06306306306306</v>
      </c>
      <c r="T4978" s="24">
        <f t="shared" si="77"/>
        <v>0.4152542372881356</v>
      </c>
      <c r="U4978" s="25">
        <v>0</v>
      </c>
      <c r="V4978">
        <v>1</v>
      </c>
      <c r="W4978" t="b">
        <f>FALSE()</f>
        <v>0</v>
      </c>
    </row>
    <row r="4979" spans="1:23" x14ac:dyDescent="0.2">
      <c r="A4979" t="s">
        <v>9861</v>
      </c>
      <c r="B4979" t="s">
        <v>9862</v>
      </c>
      <c r="C4979" t="s">
        <v>63</v>
      </c>
      <c r="D4979" t="s">
        <v>44</v>
      </c>
      <c r="E4979" s="22">
        <v>311883.90999999997</v>
      </c>
      <c r="F4979" s="22">
        <v>559688.23</v>
      </c>
      <c r="G4979" s="22">
        <v>677197.77</v>
      </c>
      <c r="H4979" s="22">
        <v>840560.95</v>
      </c>
      <c r="I4979" s="22">
        <v>676609.2</v>
      </c>
      <c r="J4979" s="23">
        <v>180</v>
      </c>
      <c r="K4979" s="22">
        <v>807212.43</v>
      </c>
      <c r="L4979" s="23">
        <v>206</v>
      </c>
      <c r="M4979" s="22">
        <v>614095.21</v>
      </c>
      <c r="N4979" s="23">
        <v>166</v>
      </c>
      <c r="O4979" s="23">
        <v>310</v>
      </c>
      <c r="P4979" s="23">
        <v>304</v>
      </c>
      <c r="Q4979" s="24">
        <v>2.5881823464378102</v>
      </c>
      <c r="R4979" s="24">
        <v>1.86938458596341</v>
      </c>
      <c r="S4979" s="24">
        <v>0.98064516129032198</v>
      </c>
      <c r="T4979" s="24">
        <f t="shared" si="77"/>
        <v>0.59210526315789469</v>
      </c>
      <c r="U4979" s="25">
        <v>0</v>
      </c>
      <c r="V4979">
        <v>3</v>
      </c>
      <c r="W4979" t="b">
        <f>FALSE()</f>
        <v>0</v>
      </c>
    </row>
    <row r="4980" spans="1:23" x14ac:dyDescent="0.2">
      <c r="A4980" t="s">
        <v>9863</v>
      </c>
      <c r="B4980" t="s">
        <v>9864</v>
      </c>
      <c r="C4980" t="s">
        <v>120</v>
      </c>
      <c r="D4980" t="s">
        <v>44</v>
      </c>
      <c r="E4980" s="22">
        <v>259236.4</v>
      </c>
      <c r="F4980" s="22">
        <v>182490.2</v>
      </c>
      <c r="G4980" s="22">
        <v>188351.28</v>
      </c>
      <c r="H4980" s="22">
        <v>251543</v>
      </c>
      <c r="I4980" s="22">
        <v>407521.43</v>
      </c>
      <c r="J4980" s="23">
        <v>85</v>
      </c>
      <c r="K4980" s="22">
        <v>255636.22</v>
      </c>
      <c r="L4980" s="23">
        <v>61</v>
      </c>
      <c r="M4980" s="22">
        <v>123819</v>
      </c>
      <c r="N4980" s="23">
        <v>31</v>
      </c>
      <c r="O4980" s="23">
        <v>79</v>
      </c>
      <c r="P4980" s="23">
        <v>119</v>
      </c>
      <c r="Q4980" s="24">
        <v>0.98611236693612503</v>
      </c>
      <c r="R4980" s="24">
        <v>0.71224628408251101</v>
      </c>
      <c r="S4980" s="24">
        <v>1.50632911392405</v>
      </c>
      <c r="T4980" s="24">
        <f t="shared" si="77"/>
        <v>0.7142857142857143</v>
      </c>
      <c r="U4980" s="25">
        <v>0</v>
      </c>
      <c r="V4980">
        <v>1</v>
      </c>
      <c r="W4980" t="b">
        <f>FALSE()</f>
        <v>0</v>
      </c>
    </row>
    <row r="4981" spans="1:23" x14ac:dyDescent="0.2">
      <c r="A4981" t="s">
        <v>9865</v>
      </c>
      <c r="B4981" t="s">
        <v>9866</v>
      </c>
      <c r="C4981" t="s">
        <v>1537</v>
      </c>
      <c r="D4981" t="s">
        <v>44</v>
      </c>
      <c r="E4981" s="22">
        <v>777748.67</v>
      </c>
      <c r="F4981" s="22">
        <v>785451.55</v>
      </c>
      <c r="G4981" s="22">
        <v>740722.5</v>
      </c>
      <c r="H4981" s="22">
        <v>738101.57</v>
      </c>
      <c r="I4981" s="22">
        <v>884401.38</v>
      </c>
      <c r="J4981" s="23">
        <v>190</v>
      </c>
      <c r="K4981" s="22">
        <v>1498421.8</v>
      </c>
      <c r="L4981" s="23">
        <v>259</v>
      </c>
      <c r="M4981" s="22">
        <v>1391882.15</v>
      </c>
      <c r="N4981" s="23">
        <v>276</v>
      </c>
      <c r="O4981" s="23">
        <v>307</v>
      </c>
      <c r="P4981" s="23">
        <v>310</v>
      </c>
      <c r="Q4981" s="24">
        <v>1.9266144164540999</v>
      </c>
      <c r="R4981" s="24">
        <v>1.3915492848373501</v>
      </c>
      <c r="S4981" s="24">
        <v>1.00977198697068</v>
      </c>
      <c r="T4981" s="24">
        <f t="shared" si="77"/>
        <v>0.61290322580645162</v>
      </c>
      <c r="U4981" s="25">
        <v>0</v>
      </c>
      <c r="V4981">
        <v>1</v>
      </c>
      <c r="W4981" t="b">
        <f>FALSE()</f>
        <v>0</v>
      </c>
    </row>
    <row r="4982" spans="1:23" x14ac:dyDescent="0.2">
      <c r="A4982" t="s">
        <v>9867</v>
      </c>
      <c r="B4982" t="s">
        <v>9868</v>
      </c>
      <c r="C4982" t="s">
        <v>250</v>
      </c>
      <c r="D4982" t="s">
        <v>145</v>
      </c>
      <c r="E4982" s="22">
        <v>276011.33</v>
      </c>
      <c r="F4982" s="22">
        <v>271080</v>
      </c>
      <c r="G4982" s="22">
        <v>287191.52</v>
      </c>
      <c r="H4982" s="22">
        <v>315750.95</v>
      </c>
      <c r="I4982" s="22">
        <v>404123</v>
      </c>
      <c r="J4982" s="23">
        <v>77</v>
      </c>
      <c r="K4982" s="22">
        <v>559536</v>
      </c>
      <c r="L4982" s="23">
        <v>101</v>
      </c>
      <c r="M4982" s="22">
        <v>405798</v>
      </c>
      <c r="N4982" s="23">
        <v>68</v>
      </c>
      <c r="O4982" s="23">
        <v>125</v>
      </c>
      <c r="P4982" s="23">
        <v>151</v>
      </c>
      <c r="Q4982" s="24">
        <v>2.0272211289297402</v>
      </c>
      <c r="R4982" s="24">
        <v>1.46128513414911</v>
      </c>
      <c r="S4982" s="24">
        <v>1.208</v>
      </c>
      <c r="T4982" s="24">
        <f t="shared" si="77"/>
        <v>0.50993377483443714</v>
      </c>
      <c r="U4982" s="25">
        <v>5.7553956834532301E-2</v>
      </c>
      <c r="V4982">
        <v>1</v>
      </c>
      <c r="W4982" t="b">
        <f>FALSE()</f>
        <v>0</v>
      </c>
    </row>
    <row r="4983" spans="1:23" x14ac:dyDescent="0.2">
      <c r="A4983" t="s">
        <v>9869</v>
      </c>
      <c r="B4983" t="s">
        <v>9870</v>
      </c>
      <c r="C4983" t="s">
        <v>120</v>
      </c>
      <c r="D4983" t="s">
        <v>44</v>
      </c>
      <c r="E4983" s="22">
        <v>199130</v>
      </c>
      <c r="F4983" s="22">
        <v>230073</v>
      </c>
      <c r="G4983" s="22">
        <v>198893</v>
      </c>
      <c r="H4983" s="22">
        <v>195490</v>
      </c>
      <c r="I4983" s="22">
        <v>324940</v>
      </c>
      <c r="J4983" s="23">
        <v>85</v>
      </c>
      <c r="K4983" s="22"/>
      <c r="L4983" s="23"/>
      <c r="M4983" s="22"/>
      <c r="N4983" s="23"/>
      <c r="O4983" s="23">
        <v>207</v>
      </c>
      <c r="P4983" s="23"/>
      <c r="Q4983" s="24"/>
      <c r="R4983" s="24"/>
      <c r="S4983" s="24"/>
      <c r="T4983" s="24" t="str">
        <f t="shared" si="77"/>
        <v/>
      </c>
      <c r="U4983" s="25">
        <v>0</v>
      </c>
      <c r="V4983">
        <v>0</v>
      </c>
      <c r="W4983" t="b">
        <f>FALSE()</f>
        <v>0</v>
      </c>
    </row>
    <row r="4984" spans="1:23" x14ac:dyDescent="0.2">
      <c r="A4984" t="s">
        <v>9871</v>
      </c>
      <c r="B4984" t="s">
        <v>9872</v>
      </c>
      <c r="C4984" t="s">
        <v>63</v>
      </c>
      <c r="D4984" t="s">
        <v>44</v>
      </c>
      <c r="E4984" s="22">
        <v>189021</v>
      </c>
      <c r="F4984" s="22">
        <v>175576</v>
      </c>
      <c r="G4984" s="22">
        <v>159224</v>
      </c>
      <c r="H4984" s="22">
        <v>148398</v>
      </c>
      <c r="I4984" s="22">
        <v>160047</v>
      </c>
      <c r="J4984" s="23">
        <v>34</v>
      </c>
      <c r="K4984" s="22">
        <v>200240</v>
      </c>
      <c r="L4984" s="23">
        <v>42</v>
      </c>
      <c r="M4984" s="22">
        <v>105068</v>
      </c>
      <c r="N4984" s="23">
        <v>30</v>
      </c>
      <c r="O4984" s="23">
        <v>124</v>
      </c>
      <c r="P4984" s="23">
        <v>130</v>
      </c>
      <c r="Q4984" s="24">
        <v>1.0593531935605001</v>
      </c>
      <c r="R4984" s="24">
        <v>0.76514644876498505</v>
      </c>
      <c r="S4984" s="24">
        <v>1.04838709677419</v>
      </c>
      <c r="T4984" s="24">
        <f t="shared" si="77"/>
        <v>0.26153846153846155</v>
      </c>
      <c r="U4984" s="25">
        <v>0</v>
      </c>
      <c r="V4984">
        <v>1</v>
      </c>
      <c r="W4984" t="b">
        <f>FALSE()</f>
        <v>0</v>
      </c>
    </row>
    <row r="4985" spans="1:23" x14ac:dyDescent="0.2">
      <c r="A4985" t="s">
        <v>9873</v>
      </c>
      <c r="B4985" t="s">
        <v>9874</v>
      </c>
      <c r="C4985" t="s">
        <v>43</v>
      </c>
      <c r="D4985" t="s">
        <v>44</v>
      </c>
      <c r="E4985" s="22">
        <v>663064.93999999994</v>
      </c>
      <c r="F4985" s="22">
        <v>855324.37</v>
      </c>
      <c r="G4985" s="22">
        <v>955906.24</v>
      </c>
      <c r="H4985" s="22">
        <v>2575930.64</v>
      </c>
      <c r="I4985" s="22">
        <v>2777465.14</v>
      </c>
      <c r="J4985" s="23">
        <v>606</v>
      </c>
      <c r="K4985" s="22">
        <v>2169210.5</v>
      </c>
      <c r="L4985" s="23">
        <v>489</v>
      </c>
      <c r="M4985" s="22">
        <v>1376385.95</v>
      </c>
      <c r="N4985" s="23">
        <v>347</v>
      </c>
      <c r="O4985" s="23">
        <v>162</v>
      </c>
      <c r="P4985" s="23">
        <v>541</v>
      </c>
      <c r="Q4985" s="24">
        <v>3.2714902706211602</v>
      </c>
      <c r="R4985" s="24">
        <v>2.3629221849247299</v>
      </c>
      <c r="S4985" s="24">
        <v>3.3395061728395099</v>
      </c>
      <c r="T4985" s="24">
        <f t="shared" si="77"/>
        <v>1.1201478743068392</v>
      </c>
      <c r="U4985" s="25">
        <v>0</v>
      </c>
      <c r="V4985">
        <v>3</v>
      </c>
      <c r="W4985" t="b">
        <f>FALSE()</f>
        <v>0</v>
      </c>
    </row>
    <row r="4986" spans="1:23" x14ac:dyDescent="0.2">
      <c r="A4986" t="s">
        <v>9875</v>
      </c>
      <c r="B4986" t="s">
        <v>9876</v>
      </c>
      <c r="C4986" t="s">
        <v>2224</v>
      </c>
      <c r="D4986" t="s">
        <v>145</v>
      </c>
      <c r="E4986" s="22">
        <v>165201</v>
      </c>
      <c r="F4986" s="22">
        <v>153209</v>
      </c>
      <c r="G4986" s="22">
        <v>168741</v>
      </c>
      <c r="H4986" s="22">
        <v>212108</v>
      </c>
      <c r="I4986" s="22">
        <v>275734</v>
      </c>
      <c r="J4986" s="23">
        <v>33</v>
      </c>
      <c r="K4986" s="22">
        <v>300642</v>
      </c>
      <c r="L4986" s="23">
        <v>41</v>
      </c>
      <c r="M4986" s="22">
        <v>252279</v>
      </c>
      <c r="N4986" s="23">
        <v>41</v>
      </c>
      <c r="O4986" s="23">
        <v>40</v>
      </c>
      <c r="P4986" s="23">
        <v>62</v>
      </c>
      <c r="Q4986" s="24">
        <v>1.8198558120108199</v>
      </c>
      <c r="R4986" s="24">
        <v>1.3118096523541301</v>
      </c>
      <c r="S4986" s="24">
        <v>1.55</v>
      </c>
      <c r="T4986" s="24">
        <f t="shared" si="77"/>
        <v>0.532258064516129</v>
      </c>
      <c r="U4986" s="25">
        <v>0</v>
      </c>
      <c r="V4986">
        <v>0</v>
      </c>
      <c r="W4986" t="b">
        <f>FALSE()</f>
        <v>0</v>
      </c>
    </row>
    <row r="4987" spans="1:23" x14ac:dyDescent="0.2">
      <c r="A4987" t="s">
        <v>9877</v>
      </c>
      <c r="B4987" t="s">
        <v>4793</v>
      </c>
      <c r="C4987" t="s">
        <v>63</v>
      </c>
      <c r="D4987" t="s">
        <v>44</v>
      </c>
      <c r="E4987" s="22">
        <v>172337</v>
      </c>
      <c r="F4987" s="22">
        <v>131394</v>
      </c>
      <c r="G4987" s="22">
        <v>160178</v>
      </c>
      <c r="H4987" s="22">
        <v>216978</v>
      </c>
      <c r="I4987" s="22">
        <v>247732</v>
      </c>
      <c r="J4987" s="23">
        <v>62</v>
      </c>
      <c r="K4987" s="22">
        <v>281922</v>
      </c>
      <c r="L4987" s="23">
        <v>53</v>
      </c>
      <c r="M4987" s="22">
        <v>220339</v>
      </c>
      <c r="N4987" s="23">
        <v>50</v>
      </c>
      <c r="O4987" s="23">
        <v>74</v>
      </c>
      <c r="P4987" s="23">
        <v>114</v>
      </c>
      <c r="Q4987" s="24">
        <v>1.63587621926806</v>
      </c>
      <c r="R4987" s="24">
        <v>1.1815557713902001</v>
      </c>
      <c r="S4987" s="24">
        <v>1.5405405405405399</v>
      </c>
      <c r="T4987" s="24">
        <f t="shared" si="77"/>
        <v>0.54385964912280704</v>
      </c>
      <c r="U4987" s="25">
        <v>0</v>
      </c>
      <c r="V4987">
        <v>1</v>
      </c>
      <c r="W4987" t="b">
        <f>FALSE()</f>
        <v>0</v>
      </c>
    </row>
    <row r="4988" spans="1:23" x14ac:dyDescent="0.2">
      <c r="A4988" t="s">
        <v>9878</v>
      </c>
      <c r="B4988" t="s">
        <v>9879</v>
      </c>
      <c r="C4988" t="s">
        <v>43</v>
      </c>
      <c r="D4988" t="s">
        <v>44</v>
      </c>
      <c r="E4988" s="22">
        <v>68259</v>
      </c>
      <c r="F4988" s="22">
        <v>184297.81</v>
      </c>
      <c r="G4988" s="22">
        <v>126907.15</v>
      </c>
      <c r="H4988" s="22">
        <v>110264.4</v>
      </c>
      <c r="I4988" s="22">
        <v>170606</v>
      </c>
      <c r="J4988" s="23">
        <v>31</v>
      </c>
      <c r="K4988" s="22">
        <v>237699</v>
      </c>
      <c r="L4988" s="23">
        <v>40</v>
      </c>
      <c r="M4988" s="22">
        <v>176556</v>
      </c>
      <c r="N4988" s="23">
        <v>31</v>
      </c>
      <c r="O4988" s="23">
        <v>76</v>
      </c>
      <c r="P4988" s="23">
        <v>63</v>
      </c>
      <c r="Q4988" s="24">
        <v>3.4823100250516399</v>
      </c>
      <c r="R4988" s="24">
        <v>2.5151924451292902</v>
      </c>
      <c r="S4988" s="24">
        <v>0.82894736842105299</v>
      </c>
      <c r="T4988" s="24">
        <f t="shared" si="77"/>
        <v>0.49206349206349204</v>
      </c>
      <c r="U4988" s="25">
        <v>0</v>
      </c>
      <c r="V4988">
        <v>3</v>
      </c>
      <c r="W4988" t="b">
        <f>FALSE()</f>
        <v>0</v>
      </c>
    </row>
    <row r="4989" spans="1:23" x14ac:dyDescent="0.2">
      <c r="A4989" t="s">
        <v>9880</v>
      </c>
      <c r="B4989" t="s">
        <v>9881</v>
      </c>
      <c r="C4989" t="s">
        <v>2224</v>
      </c>
      <c r="D4989" t="s">
        <v>145</v>
      </c>
      <c r="E4989" s="22">
        <v>783630</v>
      </c>
      <c r="F4989" s="22">
        <v>833115</v>
      </c>
      <c r="G4989" s="22">
        <v>1140442.5</v>
      </c>
      <c r="H4989" s="22">
        <v>1314710</v>
      </c>
      <c r="I4989" s="22">
        <v>1384730</v>
      </c>
      <c r="J4989" s="23">
        <v>132</v>
      </c>
      <c r="K4989" s="22">
        <v>1411282.5</v>
      </c>
      <c r="L4989" s="23">
        <v>132</v>
      </c>
      <c r="M4989" s="22">
        <v>981622.5</v>
      </c>
      <c r="N4989" s="23">
        <v>135</v>
      </c>
      <c r="O4989" s="23">
        <v>174</v>
      </c>
      <c r="P4989" s="23">
        <v>170</v>
      </c>
      <c r="Q4989" s="24">
        <v>1.8009551701696001</v>
      </c>
      <c r="R4989" s="24">
        <v>1.2981854716693899</v>
      </c>
      <c r="S4989" s="24">
        <v>0.97701149425287404</v>
      </c>
      <c r="T4989" s="24">
        <f t="shared" si="77"/>
        <v>0.77647058823529413</v>
      </c>
      <c r="U4989" s="25">
        <v>0</v>
      </c>
      <c r="V4989">
        <v>1</v>
      </c>
      <c r="W4989" t="b">
        <f>FALSE()</f>
        <v>0</v>
      </c>
    </row>
    <row r="4990" spans="1:23" x14ac:dyDescent="0.2">
      <c r="A4990" t="s">
        <v>9882</v>
      </c>
      <c r="B4990" t="s">
        <v>9883</v>
      </c>
      <c r="C4990" t="s">
        <v>84</v>
      </c>
      <c r="D4990" t="s">
        <v>145</v>
      </c>
      <c r="E4990" s="22">
        <v>173614</v>
      </c>
      <c r="F4990" s="22">
        <v>21175</v>
      </c>
      <c r="G4990" s="22">
        <v>10501</v>
      </c>
      <c r="H4990" s="22">
        <v>34418</v>
      </c>
      <c r="I4990" s="22">
        <v>36556</v>
      </c>
      <c r="J4990" s="23">
        <v>7</v>
      </c>
      <c r="K4990" s="22">
        <v>42066</v>
      </c>
      <c r="L4990" s="23">
        <v>8</v>
      </c>
      <c r="M4990" s="22"/>
      <c r="N4990" s="23"/>
      <c r="O4990" s="23">
        <v>45</v>
      </c>
      <c r="P4990" s="23">
        <v>28</v>
      </c>
      <c r="Q4990" s="24">
        <v>0.24229612819242699</v>
      </c>
      <c r="R4990" s="24">
        <v>0.156327637016693</v>
      </c>
      <c r="S4990" s="24">
        <v>0.62222222222222201</v>
      </c>
      <c r="T4990" s="24">
        <f t="shared" si="77"/>
        <v>0.25</v>
      </c>
      <c r="U4990" s="25">
        <v>0</v>
      </c>
      <c r="V4990">
        <v>1</v>
      </c>
      <c r="W4990" t="b">
        <f>FALSE()</f>
        <v>0</v>
      </c>
    </row>
    <row r="4991" spans="1:23" x14ac:dyDescent="0.2">
      <c r="A4991" t="s">
        <v>9884</v>
      </c>
      <c r="B4991" t="s">
        <v>9885</v>
      </c>
      <c r="C4991" t="s">
        <v>74</v>
      </c>
      <c r="D4991" t="s">
        <v>44</v>
      </c>
      <c r="E4991" s="22">
        <v>104320</v>
      </c>
      <c r="F4991" s="22">
        <v>148267</v>
      </c>
      <c r="G4991" s="22">
        <v>209273</v>
      </c>
      <c r="H4991" s="22">
        <v>244007</v>
      </c>
      <c r="I4991" s="22">
        <v>269628</v>
      </c>
      <c r="J4991" s="23">
        <v>60</v>
      </c>
      <c r="K4991" s="22">
        <v>331142</v>
      </c>
      <c r="L4991" s="23">
        <v>63</v>
      </c>
      <c r="M4991" s="22">
        <v>147743</v>
      </c>
      <c r="N4991" s="23">
        <v>40</v>
      </c>
      <c r="O4991" s="23">
        <v>81</v>
      </c>
      <c r="P4991" s="23">
        <v>107</v>
      </c>
      <c r="Q4991" s="24">
        <v>3.17429064417178</v>
      </c>
      <c r="R4991" s="24">
        <v>2.2927171301317602</v>
      </c>
      <c r="S4991" s="24">
        <v>1.32098765432099</v>
      </c>
      <c r="T4991" s="24">
        <f t="shared" si="77"/>
        <v>0.56074766355140182</v>
      </c>
      <c r="U4991" s="25">
        <v>0</v>
      </c>
      <c r="V4991">
        <v>1</v>
      </c>
      <c r="W4991" t="b">
        <f>FALSE()</f>
        <v>0</v>
      </c>
    </row>
    <row r="4992" spans="1:23" x14ac:dyDescent="0.2">
      <c r="A4992" t="s">
        <v>9886</v>
      </c>
      <c r="B4992" t="s">
        <v>9887</v>
      </c>
      <c r="C4992" t="s">
        <v>84</v>
      </c>
      <c r="D4992" t="s">
        <v>44</v>
      </c>
      <c r="E4992" s="22">
        <v>982234.68</v>
      </c>
      <c r="F4992" s="22">
        <v>921994.08</v>
      </c>
      <c r="G4992" s="22">
        <v>1407992.29</v>
      </c>
      <c r="H4992" s="22">
        <v>1390382.83</v>
      </c>
      <c r="I4992" s="22">
        <v>1763314.04</v>
      </c>
      <c r="J4992" s="23">
        <v>347</v>
      </c>
      <c r="K4992" s="22">
        <v>1386094.28</v>
      </c>
      <c r="L4992" s="23">
        <v>286</v>
      </c>
      <c r="M4992" s="22">
        <v>954716.45</v>
      </c>
      <c r="N4992" s="23">
        <v>212</v>
      </c>
      <c r="O4992" s="23">
        <v>416</v>
      </c>
      <c r="P4992" s="23">
        <v>457</v>
      </c>
      <c r="Q4992" s="24">
        <v>1.4111640611182701</v>
      </c>
      <c r="R4992" s="24">
        <v>1.01925134747588</v>
      </c>
      <c r="S4992" s="24">
        <v>1.0985576923076901</v>
      </c>
      <c r="T4992" s="24">
        <f t="shared" si="77"/>
        <v>0.75929978118161923</v>
      </c>
      <c r="U4992" s="25">
        <v>0</v>
      </c>
      <c r="V4992">
        <v>1</v>
      </c>
      <c r="W4992" t="b">
        <f>FALSE()</f>
        <v>0</v>
      </c>
    </row>
    <row r="4993" spans="1:23" x14ac:dyDescent="0.2">
      <c r="A4993" t="s">
        <v>9888</v>
      </c>
      <c r="B4993" t="s">
        <v>9889</v>
      </c>
      <c r="C4993" t="s">
        <v>2151</v>
      </c>
      <c r="D4993" t="s">
        <v>44</v>
      </c>
      <c r="E4993" s="22">
        <v>108020</v>
      </c>
      <c r="F4993" s="22">
        <v>173520.46</v>
      </c>
      <c r="G4993" s="22">
        <v>252920.26</v>
      </c>
      <c r="H4993" s="22">
        <v>312359.7</v>
      </c>
      <c r="I4993" s="22">
        <v>250150.84</v>
      </c>
      <c r="J4993" s="23">
        <v>73</v>
      </c>
      <c r="K4993" s="22">
        <v>334974.63</v>
      </c>
      <c r="L4993" s="23">
        <v>73</v>
      </c>
      <c r="M4993" s="22">
        <v>169313.8</v>
      </c>
      <c r="N4993" s="23">
        <v>47</v>
      </c>
      <c r="O4993" s="23">
        <v>190</v>
      </c>
      <c r="P4993" s="23">
        <v>206</v>
      </c>
      <c r="Q4993" s="24">
        <v>3.1010426772819901</v>
      </c>
      <c r="R4993" s="24">
        <v>2.2398118081997902</v>
      </c>
      <c r="S4993" s="24">
        <v>1.08421052631579</v>
      </c>
      <c r="T4993" s="24">
        <f t="shared" si="77"/>
        <v>0.35436893203883496</v>
      </c>
      <c r="U4993" s="25">
        <v>0</v>
      </c>
      <c r="V4993">
        <v>1</v>
      </c>
      <c r="W4993" t="b">
        <f>FALSE()</f>
        <v>0</v>
      </c>
    </row>
    <row r="4994" spans="1:23" x14ac:dyDescent="0.2">
      <c r="A4994" t="s">
        <v>9890</v>
      </c>
      <c r="B4994" t="s">
        <v>9891</v>
      </c>
      <c r="C4994" t="s">
        <v>63</v>
      </c>
      <c r="D4994" t="s">
        <v>44</v>
      </c>
      <c r="E4994" s="22">
        <v>402246</v>
      </c>
      <c r="F4994" s="22">
        <v>709774</v>
      </c>
      <c r="G4994" s="22">
        <v>357435</v>
      </c>
      <c r="H4994" s="22"/>
      <c r="I4994" s="22"/>
      <c r="J4994" s="23"/>
      <c r="K4994" s="22"/>
      <c r="L4994" s="23"/>
      <c r="M4994" s="22"/>
      <c r="N4994" s="23"/>
      <c r="O4994" s="23"/>
      <c r="P4994" s="23"/>
      <c r="Q4994" s="24"/>
      <c r="R4994" s="24"/>
      <c r="S4994" s="24"/>
      <c r="T4994" s="24" t="str">
        <f t="shared" si="77"/>
        <v/>
      </c>
      <c r="U4994" s="25"/>
      <c r="V4994">
        <v>0</v>
      </c>
      <c r="W4994" t="b">
        <f>FALSE()</f>
        <v>0</v>
      </c>
    </row>
    <row r="4995" spans="1:23" x14ac:dyDescent="0.2">
      <c r="A4995" t="s">
        <v>9892</v>
      </c>
      <c r="B4995" t="s">
        <v>9893</v>
      </c>
      <c r="C4995" t="s">
        <v>114</v>
      </c>
      <c r="D4995" t="s">
        <v>44</v>
      </c>
      <c r="E4995" s="22">
        <v>194671.59</v>
      </c>
      <c r="F4995" s="22">
        <v>237008.71</v>
      </c>
      <c r="G4995" s="22">
        <v>250242.9</v>
      </c>
      <c r="H4995" s="22">
        <v>227188.31</v>
      </c>
      <c r="I4995" s="22">
        <v>252710.58</v>
      </c>
      <c r="J4995" s="23">
        <v>51</v>
      </c>
      <c r="K4995" s="22">
        <v>187592.94</v>
      </c>
      <c r="L4995" s="23">
        <v>44</v>
      </c>
      <c r="M4995" s="22">
        <v>142329.85</v>
      </c>
      <c r="N4995" s="23">
        <v>38</v>
      </c>
      <c r="O4995" s="23">
        <v>62</v>
      </c>
      <c r="P4995" s="23">
        <v>74</v>
      </c>
      <c r="Q4995" s="24">
        <v>0.96363799155285101</v>
      </c>
      <c r="R4995" s="24">
        <v>0.69601355960756295</v>
      </c>
      <c r="S4995" s="24">
        <v>1.19354838709677</v>
      </c>
      <c r="T4995" s="24">
        <f t="shared" si="77"/>
        <v>0.68918918918918914</v>
      </c>
      <c r="U4995" s="25">
        <v>0</v>
      </c>
      <c r="V4995">
        <v>1</v>
      </c>
      <c r="W4995" t="b">
        <f>FALSE()</f>
        <v>0</v>
      </c>
    </row>
    <row r="4996" spans="1:23" x14ac:dyDescent="0.2">
      <c r="A4996" t="s">
        <v>9894</v>
      </c>
      <c r="B4996" t="s">
        <v>9895</v>
      </c>
      <c r="C4996" t="s">
        <v>2224</v>
      </c>
      <c r="D4996" t="s">
        <v>145</v>
      </c>
      <c r="E4996" s="22">
        <v>979700</v>
      </c>
      <c r="F4996" s="22">
        <v>1221680</v>
      </c>
      <c r="G4996" s="22">
        <v>1261520</v>
      </c>
      <c r="H4996" s="22">
        <v>1380085</v>
      </c>
      <c r="I4996" s="22">
        <v>1419575</v>
      </c>
      <c r="J4996" s="23">
        <v>195</v>
      </c>
      <c r="K4996" s="22">
        <v>1729990</v>
      </c>
      <c r="L4996" s="23">
        <v>239</v>
      </c>
      <c r="M4996" s="22">
        <v>1374433</v>
      </c>
      <c r="N4996" s="23">
        <v>191</v>
      </c>
      <c r="O4996" s="23">
        <v>247</v>
      </c>
      <c r="P4996" s="23">
        <v>243</v>
      </c>
      <c r="Q4996" s="24">
        <v>1.76583648055527</v>
      </c>
      <c r="R4996" s="24">
        <v>1.1393043975669499</v>
      </c>
      <c r="S4996" s="24">
        <v>0.98380566801619396</v>
      </c>
      <c r="T4996" s="24">
        <f t="shared" si="77"/>
        <v>0.80246913580246915</v>
      </c>
      <c r="U4996" s="25">
        <v>0</v>
      </c>
      <c r="V4996">
        <v>1</v>
      </c>
      <c r="W4996" t="b">
        <f>FALSE()</f>
        <v>0</v>
      </c>
    </row>
    <row r="4997" spans="1:23" x14ac:dyDescent="0.2">
      <c r="A4997" t="s">
        <v>9896</v>
      </c>
      <c r="B4997" t="s">
        <v>9897</v>
      </c>
      <c r="C4997" t="s">
        <v>63</v>
      </c>
      <c r="D4997" t="s">
        <v>44</v>
      </c>
      <c r="E4997" s="22">
        <v>100661.86</v>
      </c>
      <c r="F4997" s="22">
        <v>108384.16</v>
      </c>
      <c r="G4997" s="22">
        <v>61878.32</v>
      </c>
      <c r="H4997" s="22">
        <v>72390.710000000006</v>
      </c>
      <c r="I4997" s="22">
        <v>60057.84</v>
      </c>
      <c r="J4997" s="23">
        <v>10</v>
      </c>
      <c r="K4997" s="22"/>
      <c r="L4997" s="23"/>
      <c r="M4997" s="22"/>
      <c r="N4997" s="23"/>
      <c r="O4997" s="23">
        <v>56</v>
      </c>
      <c r="P4997" s="23"/>
      <c r="Q4997" s="24"/>
      <c r="R4997" s="24"/>
      <c r="S4997" s="24"/>
      <c r="T4997" s="24" t="str">
        <f t="shared" si="77"/>
        <v/>
      </c>
      <c r="U4997" s="25">
        <v>0</v>
      </c>
      <c r="V4997">
        <v>0</v>
      </c>
      <c r="W4997" t="b">
        <f>FALSE()</f>
        <v>0</v>
      </c>
    </row>
    <row r="4998" spans="1:23" x14ac:dyDescent="0.2">
      <c r="A4998" t="s">
        <v>9898</v>
      </c>
      <c r="B4998" t="s">
        <v>9899</v>
      </c>
      <c r="C4998" t="s">
        <v>2224</v>
      </c>
      <c r="D4998" t="s">
        <v>145</v>
      </c>
      <c r="E4998" s="22">
        <v>219602</v>
      </c>
      <c r="F4998" s="22">
        <v>228412</v>
      </c>
      <c r="G4998" s="22">
        <v>196603</v>
      </c>
      <c r="H4998" s="22">
        <v>178820</v>
      </c>
      <c r="I4998" s="22">
        <v>294984.78000000003</v>
      </c>
      <c r="J4998" s="23">
        <v>33</v>
      </c>
      <c r="K4998" s="22">
        <v>252188</v>
      </c>
      <c r="L4998" s="23">
        <v>31</v>
      </c>
      <c r="M4998" s="22">
        <v>139807</v>
      </c>
      <c r="N4998" s="23">
        <v>20</v>
      </c>
      <c r="O4998" s="23">
        <v>78</v>
      </c>
      <c r="P4998" s="23">
        <v>82</v>
      </c>
      <c r="Q4998" s="24">
        <v>1.1483866267156</v>
      </c>
      <c r="R4998" s="24">
        <v>0.82779341726825295</v>
      </c>
      <c r="S4998" s="24">
        <v>1.05128205128205</v>
      </c>
      <c r="T4998" s="24">
        <f t="shared" si="77"/>
        <v>0.40243902439024393</v>
      </c>
      <c r="U4998" s="25">
        <v>0</v>
      </c>
      <c r="V4998">
        <v>1</v>
      </c>
      <c r="W4998" t="b">
        <f>FALSE()</f>
        <v>0</v>
      </c>
    </row>
    <row r="4999" spans="1:23" x14ac:dyDescent="0.2">
      <c r="A4999" t="s">
        <v>9900</v>
      </c>
      <c r="B4999" t="s">
        <v>9901</v>
      </c>
      <c r="C4999" t="s">
        <v>84</v>
      </c>
      <c r="D4999" t="s">
        <v>145</v>
      </c>
      <c r="E4999" s="22">
        <v>4671524</v>
      </c>
      <c r="F4999" s="22">
        <v>4554328</v>
      </c>
      <c r="G4999" s="22">
        <v>4827407</v>
      </c>
      <c r="H4999" s="22">
        <v>4958704</v>
      </c>
      <c r="I4999" s="22">
        <v>5732989</v>
      </c>
      <c r="J4999" s="23">
        <v>1217</v>
      </c>
      <c r="K4999" s="22">
        <v>7147475</v>
      </c>
      <c r="L4999" s="23">
        <v>1359</v>
      </c>
      <c r="M4999" s="22">
        <v>4632567</v>
      </c>
      <c r="N4999" s="23">
        <v>1068</v>
      </c>
      <c r="O4999" s="23">
        <v>2857</v>
      </c>
      <c r="P4999" s="23">
        <v>2582</v>
      </c>
      <c r="Q4999" s="24">
        <v>1.53000926464255</v>
      </c>
      <c r="R4999" s="24">
        <v>1.1028790898173699</v>
      </c>
      <c r="S4999" s="24">
        <v>0.90374518725936304</v>
      </c>
      <c r="T4999" s="24">
        <f t="shared" ref="T4999:T5062" si="78">IFERROR(J4999/P4999,"")</f>
        <v>0.47134004647560029</v>
      </c>
      <c r="U4999" s="25">
        <v>1</v>
      </c>
      <c r="V4999">
        <v>2</v>
      </c>
      <c r="W4999" t="b">
        <f>FALSE()</f>
        <v>0</v>
      </c>
    </row>
    <row r="5000" spans="1:23" x14ac:dyDescent="0.2">
      <c r="A5000" t="s">
        <v>9902</v>
      </c>
      <c r="B5000" t="s">
        <v>9903</v>
      </c>
      <c r="C5000" t="s">
        <v>3805</v>
      </c>
      <c r="D5000" t="s">
        <v>44</v>
      </c>
      <c r="E5000" s="22"/>
      <c r="F5000" s="22"/>
      <c r="G5000" s="22"/>
      <c r="H5000" s="22">
        <v>6895</v>
      </c>
      <c r="I5000" s="22">
        <v>14790</v>
      </c>
      <c r="J5000" s="23">
        <v>2</v>
      </c>
      <c r="K5000" s="22">
        <v>89935.5</v>
      </c>
      <c r="L5000" s="23">
        <v>15</v>
      </c>
      <c r="M5000" s="22">
        <v>129305</v>
      </c>
      <c r="N5000" s="23">
        <v>21</v>
      </c>
      <c r="O5000" s="23"/>
      <c r="P5000" s="23">
        <v>5</v>
      </c>
      <c r="Q5000" s="24"/>
      <c r="R5000" s="24"/>
      <c r="S5000" s="24"/>
      <c r="T5000" s="24">
        <f t="shared" si="78"/>
        <v>0.4</v>
      </c>
      <c r="U5000" s="25">
        <v>0</v>
      </c>
      <c r="V5000">
        <v>3</v>
      </c>
      <c r="W5000" t="b">
        <f>FALSE()</f>
        <v>0</v>
      </c>
    </row>
    <row r="5001" spans="1:23" x14ac:dyDescent="0.2">
      <c r="A5001" t="s">
        <v>9904</v>
      </c>
      <c r="B5001" t="s">
        <v>9905</v>
      </c>
      <c r="C5001" t="s">
        <v>639</v>
      </c>
      <c r="D5001" t="s">
        <v>44</v>
      </c>
      <c r="E5001" s="22">
        <v>152074.47</v>
      </c>
      <c r="F5001" s="22">
        <v>89627</v>
      </c>
      <c r="G5001" s="22">
        <v>234303.54</v>
      </c>
      <c r="H5001" s="22">
        <v>170397.54</v>
      </c>
      <c r="I5001" s="22">
        <v>295880.8</v>
      </c>
      <c r="J5001" s="23">
        <v>70</v>
      </c>
      <c r="K5001" s="22">
        <v>406484.98</v>
      </c>
      <c r="L5001" s="23">
        <v>88</v>
      </c>
      <c r="M5001" s="22">
        <v>199978.38</v>
      </c>
      <c r="N5001" s="23">
        <v>45</v>
      </c>
      <c r="O5001" s="23">
        <v>154</v>
      </c>
      <c r="P5001" s="23">
        <v>213</v>
      </c>
      <c r="Q5001" s="24">
        <v>2.6729337277979699</v>
      </c>
      <c r="R5001" s="24">
        <v>1.7358962812419501</v>
      </c>
      <c r="S5001" s="24">
        <v>1.3831168831168801</v>
      </c>
      <c r="T5001" s="24">
        <f t="shared" si="78"/>
        <v>0.32863849765258218</v>
      </c>
      <c r="U5001" s="25">
        <v>0</v>
      </c>
      <c r="V5001">
        <v>1</v>
      </c>
      <c r="W5001" t="b">
        <f>FALSE()</f>
        <v>0</v>
      </c>
    </row>
    <row r="5002" spans="1:23" x14ac:dyDescent="0.2">
      <c r="A5002" t="s">
        <v>9906</v>
      </c>
      <c r="B5002" t="s">
        <v>9907</v>
      </c>
      <c r="C5002" t="s">
        <v>2782</v>
      </c>
      <c r="D5002" t="s">
        <v>44</v>
      </c>
      <c r="E5002" s="22">
        <v>111910.08</v>
      </c>
      <c r="F5002" s="22">
        <v>129290.8</v>
      </c>
      <c r="G5002" s="22">
        <v>145110.01999999999</v>
      </c>
      <c r="H5002" s="22">
        <v>182938.79</v>
      </c>
      <c r="I5002" s="22">
        <v>202301.85</v>
      </c>
      <c r="J5002" s="23">
        <v>41</v>
      </c>
      <c r="K5002" s="22">
        <v>218164.43</v>
      </c>
      <c r="L5002" s="23">
        <v>46</v>
      </c>
      <c r="M5002" s="22">
        <v>115416.16</v>
      </c>
      <c r="N5002" s="23">
        <v>33</v>
      </c>
      <c r="O5002" s="23">
        <v>47</v>
      </c>
      <c r="P5002" s="23">
        <v>57</v>
      </c>
      <c r="Q5002" s="24">
        <v>1.9494618357881599</v>
      </c>
      <c r="R5002" s="24">
        <v>1.40805145037871</v>
      </c>
      <c r="S5002" s="24">
        <v>1.2127659574468099</v>
      </c>
      <c r="T5002" s="24">
        <f t="shared" si="78"/>
        <v>0.7192982456140351</v>
      </c>
      <c r="U5002" s="25">
        <v>0</v>
      </c>
      <c r="V5002">
        <v>1</v>
      </c>
      <c r="W5002" t="b">
        <f>FALSE()</f>
        <v>0</v>
      </c>
    </row>
    <row r="5003" spans="1:23" x14ac:dyDescent="0.2">
      <c r="A5003" t="s">
        <v>9908</v>
      </c>
      <c r="B5003" t="s">
        <v>9909</v>
      </c>
      <c r="C5003" t="s">
        <v>63</v>
      </c>
      <c r="D5003" t="s">
        <v>145</v>
      </c>
      <c r="E5003" s="22">
        <v>91242</v>
      </c>
      <c r="F5003" s="22">
        <v>96990</v>
      </c>
      <c r="G5003" s="22">
        <v>123459</v>
      </c>
      <c r="H5003" s="22">
        <v>139182</v>
      </c>
      <c r="I5003" s="22">
        <v>166414</v>
      </c>
      <c r="J5003" s="23">
        <v>30</v>
      </c>
      <c r="K5003" s="22">
        <v>129604.73</v>
      </c>
      <c r="L5003" s="23">
        <v>23</v>
      </c>
      <c r="M5003" s="22">
        <v>130578.24000000001</v>
      </c>
      <c r="N5003" s="23">
        <v>24</v>
      </c>
      <c r="O5003" s="23">
        <v>48</v>
      </c>
      <c r="P5003" s="23">
        <v>47</v>
      </c>
      <c r="Q5003" s="24">
        <v>1.4204503408518001</v>
      </c>
      <c r="R5003" s="24">
        <v>1.0239055509349499</v>
      </c>
      <c r="S5003" s="24">
        <v>0.97916666666666696</v>
      </c>
      <c r="T5003" s="24">
        <f t="shared" si="78"/>
        <v>0.63829787234042556</v>
      </c>
      <c r="U5003" s="25">
        <v>0</v>
      </c>
      <c r="V5003">
        <v>1</v>
      </c>
      <c r="W5003" t="b">
        <f>FALSE()</f>
        <v>0</v>
      </c>
    </row>
    <row r="5004" spans="1:23" x14ac:dyDescent="0.2">
      <c r="A5004" t="s">
        <v>9910</v>
      </c>
      <c r="B5004" t="s">
        <v>9911</v>
      </c>
      <c r="C5004" t="s">
        <v>2151</v>
      </c>
      <c r="D5004" t="s">
        <v>145</v>
      </c>
      <c r="E5004" s="22">
        <v>164390</v>
      </c>
      <c r="F5004" s="22">
        <v>231972</v>
      </c>
      <c r="G5004" s="22">
        <v>239635</v>
      </c>
      <c r="H5004" s="22">
        <v>175857</v>
      </c>
      <c r="I5004" s="22">
        <v>247656</v>
      </c>
      <c r="J5004" s="23">
        <v>28</v>
      </c>
      <c r="K5004" s="22">
        <v>248648</v>
      </c>
      <c r="L5004" s="23">
        <v>35</v>
      </c>
      <c r="M5004" s="22">
        <v>128414</v>
      </c>
      <c r="N5004" s="23">
        <v>22</v>
      </c>
      <c r="O5004" s="23">
        <v>89</v>
      </c>
      <c r="P5004" s="23">
        <v>94</v>
      </c>
      <c r="Q5004" s="24">
        <v>1.51254942514752</v>
      </c>
      <c r="R5004" s="24">
        <v>1.09029348505298</v>
      </c>
      <c r="S5004" s="24">
        <v>1.0561797752808999</v>
      </c>
      <c r="T5004" s="24">
        <f t="shared" si="78"/>
        <v>0.2978723404255319</v>
      </c>
      <c r="U5004" s="25">
        <v>0</v>
      </c>
      <c r="V5004">
        <v>0</v>
      </c>
      <c r="W5004" t="b">
        <f>FALSE()</f>
        <v>0</v>
      </c>
    </row>
    <row r="5005" spans="1:23" x14ac:dyDescent="0.2">
      <c r="A5005" t="s">
        <v>9912</v>
      </c>
      <c r="B5005" t="s">
        <v>9913</v>
      </c>
      <c r="C5005" t="s">
        <v>1463</v>
      </c>
      <c r="D5005" t="s">
        <v>145</v>
      </c>
      <c r="E5005" s="22"/>
      <c r="F5005" s="22">
        <v>11640</v>
      </c>
      <c r="G5005" s="22"/>
      <c r="H5005" s="22">
        <v>3745</v>
      </c>
      <c r="I5005" s="22"/>
      <c r="J5005" s="23"/>
      <c r="K5005" s="22">
        <v>7395</v>
      </c>
      <c r="L5005" s="23">
        <v>1</v>
      </c>
      <c r="M5005" s="22"/>
      <c r="N5005" s="23"/>
      <c r="O5005" s="23">
        <v>8</v>
      </c>
      <c r="P5005" s="23"/>
      <c r="Q5005" s="24"/>
      <c r="R5005" s="24"/>
      <c r="S5005" s="24"/>
      <c r="T5005" s="24" t="str">
        <f t="shared" si="78"/>
        <v/>
      </c>
      <c r="U5005" s="25"/>
      <c r="V5005">
        <v>1</v>
      </c>
      <c r="W5005" t="b">
        <f>FALSE()</f>
        <v>0</v>
      </c>
    </row>
    <row r="5006" spans="1:23" x14ac:dyDescent="0.2">
      <c r="A5006" t="s">
        <v>9914</v>
      </c>
      <c r="B5006" t="s">
        <v>9915</v>
      </c>
      <c r="C5006" t="s">
        <v>3479</v>
      </c>
      <c r="D5006" t="s">
        <v>44</v>
      </c>
      <c r="E5006" s="22">
        <v>15159</v>
      </c>
      <c r="F5006" s="22">
        <v>74856</v>
      </c>
      <c r="G5006" s="22">
        <v>63006.9</v>
      </c>
      <c r="H5006" s="22">
        <v>89649</v>
      </c>
      <c r="I5006" s="22">
        <v>124092</v>
      </c>
      <c r="J5006" s="23">
        <v>24</v>
      </c>
      <c r="K5006" s="22">
        <v>108980</v>
      </c>
      <c r="L5006" s="23">
        <v>26</v>
      </c>
      <c r="M5006" s="22"/>
      <c r="N5006" s="23"/>
      <c r="O5006" s="23">
        <v>42</v>
      </c>
      <c r="P5006" s="23">
        <v>92</v>
      </c>
      <c r="Q5006" s="24">
        <v>7.1891285704861803</v>
      </c>
      <c r="R5006" s="24">
        <v>5.1925422312971303</v>
      </c>
      <c r="S5006" s="24">
        <v>2.1904761904761898</v>
      </c>
      <c r="T5006" s="24">
        <f t="shared" si="78"/>
        <v>0.2608695652173913</v>
      </c>
      <c r="U5006" s="25">
        <v>0</v>
      </c>
      <c r="V5006">
        <v>1</v>
      </c>
      <c r="W5006" t="b">
        <f>FALSE()</f>
        <v>0</v>
      </c>
    </row>
    <row r="5007" spans="1:23" x14ac:dyDescent="0.2">
      <c r="A5007" t="s">
        <v>9916</v>
      </c>
      <c r="B5007" t="s">
        <v>9917</v>
      </c>
      <c r="C5007" t="s">
        <v>92</v>
      </c>
      <c r="D5007" t="s">
        <v>145</v>
      </c>
      <c r="E5007" s="22">
        <v>3098</v>
      </c>
      <c r="F5007" s="22">
        <v>52452</v>
      </c>
      <c r="G5007" s="22">
        <v>49123.5</v>
      </c>
      <c r="H5007" s="22">
        <v>43492</v>
      </c>
      <c r="I5007" s="22">
        <v>73037</v>
      </c>
      <c r="J5007" s="23">
        <v>11</v>
      </c>
      <c r="K5007" s="22">
        <v>59916.78</v>
      </c>
      <c r="L5007" s="23">
        <v>8</v>
      </c>
      <c r="M5007" s="22">
        <v>47135</v>
      </c>
      <c r="N5007" s="23">
        <v>7</v>
      </c>
      <c r="O5007" s="23">
        <v>20</v>
      </c>
      <c r="P5007" s="23">
        <v>46</v>
      </c>
      <c r="Q5007" s="24">
        <v>19.340471271788299</v>
      </c>
      <c r="R5007" s="24">
        <v>13.366732905693601</v>
      </c>
      <c r="S5007" s="24">
        <v>2.2999999999999998</v>
      </c>
      <c r="T5007" s="24">
        <f t="shared" si="78"/>
        <v>0.2391304347826087</v>
      </c>
      <c r="U5007" s="25">
        <v>0</v>
      </c>
      <c r="V5007">
        <v>1</v>
      </c>
      <c r="W5007" t="b">
        <f>FALSE()</f>
        <v>0</v>
      </c>
    </row>
    <row r="5008" spans="1:23" x14ac:dyDescent="0.2">
      <c r="A5008" t="s">
        <v>9918</v>
      </c>
      <c r="B5008" t="s">
        <v>9919</v>
      </c>
      <c r="C5008" t="s">
        <v>2151</v>
      </c>
      <c r="D5008" t="s">
        <v>145</v>
      </c>
      <c r="E5008" s="22">
        <v>66334</v>
      </c>
      <c r="F5008" s="22">
        <v>79611</v>
      </c>
      <c r="G5008" s="22">
        <v>85952</v>
      </c>
      <c r="H5008" s="22">
        <v>101105</v>
      </c>
      <c r="I5008" s="22">
        <v>77548</v>
      </c>
      <c r="J5008" s="23">
        <v>9</v>
      </c>
      <c r="K5008" s="22">
        <v>84277</v>
      </c>
      <c r="L5008" s="23">
        <v>10</v>
      </c>
      <c r="M5008" s="22">
        <v>76766</v>
      </c>
      <c r="N5008" s="23">
        <v>12</v>
      </c>
      <c r="O5008" s="23">
        <v>98</v>
      </c>
      <c r="P5008" s="23">
        <v>72</v>
      </c>
      <c r="Q5008" s="24">
        <v>1.2704947688968</v>
      </c>
      <c r="R5008" s="24">
        <v>0.915812829843212</v>
      </c>
      <c r="S5008" s="24">
        <v>0.73469387755102</v>
      </c>
      <c r="T5008" s="24">
        <f t="shared" si="78"/>
        <v>0.125</v>
      </c>
      <c r="U5008" s="25">
        <v>0</v>
      </c>
      <c r="V5008">
        <v>0</v>
      </c>
      <c r="W5008" t="b">
        <f>FALSE()</f>
        <v>0</v>
      </c>
    </row>
    <row r="5009" spans="1:23" x14ac:dyDescent="0.2">
      <c r="A5009" t="s">
        <v>9920</v>
      </c>
      <c r="B5009" t="s">
        <v>9921</v>
      </c>
      <c r="C5009" t="s">
        <v>250</v>
      </c>
      <c r="D5009" t="s">
        <v>142</v>
      </c>
      <c r="E5009" s="22">
        <v>1278976.3500000001</v>
      </c>
      <c r="F5009" s="22">
        <v>1185448.98</v>
      </c>
      <c r="G5009" s="22">
        <v>868924.22</v>
      </c>
      <c r="H5009" s="22"/>
      <c r="I5009" s="22"/>
      <c r="J5009" s="23"/>
      <c r="K5009" s="22"/>
      <c r="L5009" s="23"/>
      <c r="M5009" s="22"/>
      <c r="N5009" s="23"/>
      <c r="O5009" s="23"/>
      <c r="P5009" s="23"/>
      <c r="Q5009" s="24"/>
      <c r="R5009" s="24"/>
      <c r="S5009" s="24"/>
      <c r="T5009" s="24" t="str">
        <f t="shared" si="78"/>
        <v/>
      </c>
      <c r="U5009" s="25"/>
      <c r="V5009">
        <v>0</v>
      </c>
      <c r="W5009" t="b">
        <f>FALSE()</f>
        <v>0</v>
      </c>
    </row>
    <row r="5010" spans="1:23" x14ac:dyDescent="0.2">
      <c r="A5010" t="s">
        <v>9922</v>
      </c>
      <c r="B5010" t="s">
        <v>9923</v>
      </c>
      <c r="C5010" t="s">
        <v>63</v>
      </c>
      <c r="D5010" t="s">
        <v>44</v>
      </c>
      <c r="E5010" s="22">
        <v>44957</v>
      </c>
      <c r="F5010" s="22">
        <v>45291</v>
      </c>
      <c r="G5010" s="22">
        <v>54475</v>
      </c>
      <c r="H5010" s="22">
        <v>2758</v>
      </c>
      <c r="I5010" s="22"/>
      <c r="J5010" s="23"/>
      <c r="K5010" s="22"/>
      <c r="L5010" s="23"/>
      <c r="M5010" s="22"/>
      <c r="N5010" s="23"/>
      <c r="O5010" s="23"/>
      <c r="P5010" s="23"/>
      <c r="Q5010" s="24"/>
      <c r="R5010" s="24"/>
      <c r="S5010" s="24"/>
      <c r="T5010" s="24" t="str">
        <f t="shared" si="78"/>
        <v/>
      </c>
      <c r="U5010" s="25"/>
      <c r="V5010">
        <v>0</v>
      </c>
      <c r="W5010" t="b">
        <f>FALSE()</f>
        <v>0</v>
      </c>
    </row>
    <row r="5011" spans="1:23" x14ac:dyDescent="0.2">
      <c r="A5011" t="s">
        <v>9924</v>
      </c>
      <c r="B5011" t="s">
        <v>9925</v>
      </c>
      <c r="C5011" t="s">
        <v>84</v>
      </c>
      <c r="D5011" t="s">
        <v>44</v>
      </c>
      <c r="E5011" s="22">
        <v>32871</v>
      </c>
      <c r="F5011" s="22">
        <v>63962</v>
      </c>
      <c r="G5011" s="22">
        <v>134497.57</v>
      </c>
      <c r="H5011" s="22">
        <v>260483.23</v>
      </c>
      <c r="I5011" s="22">
        <v>257457.76</v>
      </c>
      <c r="J5011" s="23">
        <v>56</v>
      </c>
      <c r="K5011" s="22">
        <v>186247.91</v>
      </c>
      <c r="L5011" s="23">
        <v>47</v>
      </c>
      <c r="M5011" s="22">
        <v>109373.24</v>
      </c>
      <c r="N5011" s="23">
        <v>36</v>
      </c>
      <c r="O5011" s="23">
        <v>43</v>
      </c>
      <c r="P5011" s="23">
        <v>89</v>
      </c>
      <c r="Q5011" s="24">
        <v>5.6660250676888397</v>
      </c>
      <c r="R5011" s="24">
        <v>4.0924395994733</v>
      </c>
      <c r="S5011" s="24">
        <v>2.0697674418604701</v>
      </c>
      <c r="T5011" s="24">
        <f t="shared" si="78"/>
        <v>0.6292134831460674</v>
      </c>
      <c r="U5011" s="25">
        <v>0</v>
      </c>
      <c r="V5011">
        <v>1</v>
      </c>
      <c r="W5011" t="b">
        <f>FALSE()</f>
        <v>0</v>
      </c>
    </row>
    <row r="5012" spans="1:23" x14ac:dyDescent="0.2">
      <c r="A5012" t="s">
        <v>9926</v>
      </c>
      <c r="B5012" t="s">
        <v>9927</v>
      </c>
      <c r="C5012" t="s">
        <v>2224</v>
      </c>
      <c r="D5012" t="s">
        <v>145</v>
      </c>
      <c r="E5012" s="22">
        <v>758847</v>
      </c>
      <c r="F5012" s="22">
        <v>1170568</v>
      </c>
      <c r="G5012" s="22">
        <v>1329746</v>
      </c>
      <c r="H5012" s="22">
        <v>1310768</v>
      </c>
      <c r="I5012" s="22">
        <v>1331527</v>
      </c>
      <c r="J5012" s="23">
        <v>185</v>
      </c>
      <c r="K5012" s="22">
        <v>1462188</v>
      </c>
      <c r="L5012" s="23">
        <v>205</v>
      </c>
      <c r="M5012" s="22">
        <v>1197093</v>
      </c>
      <c r="N5012" s="23">
        <v>172</v>
      </c>
      <c r="O5012" s="23">
        <v>296</v>
      </c>
      <c r="P5012" s="23">
        <v>285</v>
      </c>
      <c r="Q5012" s="24">
        <v>1.92685482053695</v>
      </c>
      <c r="R5012" s="24">
        <v>1.24319221778707</v>
      </c>
      <c r="S5012" s="24">
        <v>0.96283783783783805</v>
      </c>
      <c r="T5012" s="24">
        <f t="shared" si="78"/>
        <v>0.64912280701754388</v>
      </c>
      <c r="U5012" s="25">
        <v>0</v>
      </c>
      <c r="V5012">
        <v>0</v>
      </c>
      <c r="W5012" t="b">
        <f>FALSE()</f>
        <v>0</v>
      </c>
    </row>
    <row r="5013" spans="1:23" x14ac:dyDescent="0.2">
      <c r="A5013" t="s">
        <v>9928</v>
      </c>
      <c r="B5013" t="s">
        <v>9929</v>
      </c>
      <c r="C5013" t="s">
        <v>250</v>
      </c>
      <c r="D5013" t="s">
        <v>44</v>
      </c>
      <c r="E5013" s="22">
        <v>144518</v>
      </c>
      <c r="F5013" s="22">
        <v>90044</v>
      </c>
      <c r="G5013" s="22">
        <v>113690</v>
      </c>
      <c r="H5013" s="22">
        <v>145916.13</v>
      </c>
      <c r="I5013" s="22">
        <v>254295</v>
      </c>
      <c r="J5013" s="23">
        <v>42</v>
      </c>
      <c r="K5013" s="22">
        <v>219393</v>
      </c>
      <c r="L5013" s="23">
        <v>40</v>
      </c>
      <c r="M5013" s="22">
        <v>125564</v>
      </c>
      <c r="N5013" s="23">
        <v>26</v>
      </c>
      <c r="O5013" s="23">
        <v>50</v>
      </c>
      <c r="P5013" s="23">
        <v>53</v>
      </c>
      <c r="Q5013" s="24">
        <v>1.5181015513638401</v>
      </c>
      <c r="R5013" s="24">
        <v>1.0964898373380101</v>
      </c>
      <c r="S5013" s="24">
        <v>1.06</v>
      </c>
      <c r="T5013" s="24">
        <f t="shared" si="78"/>
        <v>0.79245283018867929</v>
      </c>
      <c r="U5013" s="25">
        <v>0</v>
      </c>
      <c r="V5013">
        <v>1</v>
      </c>
      <c r="W5013" t="b">
        <f>FALSE()</f>
        <v>0</v>
      </c>
    </row>
    <row r="5014" spans="1:23" x14ac:dyDescent="0.2">
      <c r="A5014" t="s">
        <v>9930</v>
      </c>
      <c r="B5014" t="s">
        <v>9931</v>
      </c>
      <c r="C5014" t="s">
        <v>63</v>
      </c>
      <c r="D5014" t="s">
        <v>142</v>
      </c>
      <c r="E5014" s="22">
        <v>882134</v>
      </c>
      <c r="F5014" s="22">
        <v>913124.38</v>
      </c>
      <c r="G5014" s="22">
        <v>927117.92</v>
      </c>
      <c r="H5014" s="22">
        <v>921408.67</v>
      </c>
      <c r="I5014" s="22">
        <v>1013210.83</v>
      </c>
      <c r="J5014" s="23">
        <v>177</v>
      </c>
      <c r="K5014" s="22">
        <v>1225992.6299999999</v>
      </c>
      <c r="L5014" s="23">
        <v>196</v>
      </c>
      <c r="M5014" s="22">
        <v>1369753</v>
      </c>
      <c r="N5014" s="23">
        <v>217</v>
      </c>
      <c r="O5014" s="23">
        <v>460</v>
      </c>
      <c r="P5014" s="23">
        <v>372</v>
      </c>
      <c r="Q5014" s="24">
        <v>1.38980317049337</v>
      </c>
      <c r="R5014" s="24">
        <v>1.06012777426659</v>
      </c>
      <c r="S5014" s="24">
        <v>0.80869565217391304</v>
      </c>
      <c r="T5014" s="24">
        <f t="shared" si="78"/>
        <v>0.47580645161290325</v>
      </c>
      <c r="U5014" s="25">
        <v>8.9361702127659495E-2</v>
      </c>
      <c r="V5014">
        <v>3</v>
      </c>
      <c r="W5014" t="b">
        <f>FALSE()</f>
        <v>0</v>
      </c>
    </row>
    <row r="5015" spans="1:23" x14ac:dyDescent="0.2">
      <c r="A5015" t="s">
        <v>9932</v>
      </c>
      <c r="B5015" t="s">
        <v>9933</v>
      </c>
      <c r="C5015" t="s">
        <v>63</v>
      </c>
      <c r="D5015" t="s">
        <v>44</v>
      </c>
      <c r="E5015" s="22">
        <v>402812.52</v>
      </c>
      <c r="F5015" s="22">
        <v>635637.09</v>
      </c>
      <c r="G5015" s="22">
        <v>1071076.08</v>
      </c>
      <c r="H5015" s="22">
        <v>1371781.35</v>
      </c>
      <c r="I5015" s="22">
        <v>1709406.97</v>
      </c>
      <c r="J5015" s="23">
        <v>357</v>
      </c>
      <c r="K5015" s="22">
        <v>1533776.61</v>
      </c>
      <c r="L5015" s="23">
        <v>363</v>
      </c>
      <c r="M5015" s="22">
        <v>1114940.48</v>
      </c>
      <c r="N5015" s="23">
        <v>282</v>
      </c>
      <c r="O5015" s="23">
        <v>320</v>
      </c>
      <c r="P5015" s="23">
        <v>429</v>
      </c>
      <c r="Q5015" s="24">
        <v>3.8076686643205599</v>
      </c>
      <c r="R5015" s="24">
        <v>2.7501915076939798</v>
      </c>
      <c r="S5015" s="24">
        <v>1.340625</v>
      </c>
      <c r="T5015" s="24">
        <f t="shared" si="78"/>
        <v>0.83216783216783219</v>
      </c>
      <c r="U5015" s="25">
        <v>0</v>
      </c>
      <c r="V5015">
        <v>1</v>
      </c>
      <c r="W5015" t="b">
        <f>FALSE()</f>
        <v>0</v>
      </c>
    </row>
    <row r="5016" spans="1:23" x14ac:dyDescent="0.2">
      <c r="A5016" t="s">
        <v>9934</v>
      </c>
      <c r="B5016" t="s">
        <v>9935</v>
      </c>
      <c r="C5016" t="s">
        <v>67</v>
      </c>
      <c r="D5016" t="s">
        <v>44</v>
      </c>
      <c r="E5016" s="22">
        <v>92328.82</v>
      </c>
      <c r="F5016" s="22">
        <v>58397</v>
      </c>
      <c r="G5016" s="22">
        <v>16240</v>
      </c>
      <c r="H5016" s="22"/>
      <c r="I5016" s="22"/>
      <c r="J5016" s="23"/>
      <c r="K5016" s="22"/>
      <c r="L5016" s="23"/>
      <c r="M5016" s="22"/>
      <c r="N5016" s="23"/>
      <c r="O5016" s="23">
        <v>28</v>
      </c>
      <c r="P5016" s="23">
        <v>6</v>
      </c>
      <c r="Q5016" s="24"/>
      <c r="R5016" s="24"/>
      <c r="S5016" s="24">
        <v>0.214285714285714</v>
      </c>
      <c r="T5016" s="24">
        <f t="shared" si="78"/>
        <v>0</v>
      </c>
      <c r="U5016" s="25">
        <v>0</v>
      </c>
      <c r="V5016">
        <v>0</v>
      </c>
      <c r="W5016" t="b">
        <f>FALSE()</f>
        <v>0</v>
      </c>
    </row>
    <row r="5017" spans="1:23" x14ac:dyDescent="0.2">
      <c r="A5017" t="s">
        <v>9936</v>
      </c>
      <c r="B5017" t="s">
        <v>9937</v>
      </c>
      <c r="C5017" t="s">
        <v>84</v>
      </c>
      <c r="D5017" t="s">
        <v>44</v>
      </c>
      <c r="E5017" s="22">
        <v>255204.21</v>
      </c>
      <c r="F5017" s="22">
        <v>269732.82</v>
      </c>
      <c r="G5017" s="22">
        <v>383913.55</v>
      </c>
      <c r="H5017" s="22">
        <v>419066.61</v>
      </c>
      <c r="I5017" s="22">
        <v>479258.14</v>
      </c>
      <c r="J5017" s="23">
        <v>117</v>
      </c>
      <c r="K5017" s="22">
        <v>583077.25</v>
      </c>
      <c r="L5017" s="23">
        <v>133</v>
      </c>
      <c r="M5017" s="22">
        <v>413229.53</v>
      </c>
      <c r="N5017" s="23">
        <v>111</v>
      </c>
      <c r="O5017" s="23">
        <v>157</v>
      </c>
      <c r="P5017" s="23">
        <v>239</v>
      </c>
      <c r="Q5017" s="24">
        <v>2.2847477712064399</v>
      </c>
      <c r="R5017" s="24">
        <v>1.6502207706446801</v>
      </c>
      <c r="S5017" s="24">
        <v>1.52229299363057</v>
      </c>
      <c r="T5017" s="24">
        <f t="shared" si="78"/>
        <v>0.4895397489539749</v>
      </c>
      <c r="U5017" s="25">
        <v>0</v>
      </c>
      <c r="V5017">
        <v>1</v>
      </c>
      <c r="W5017" t="b">
        <f>FALSE()</f>
        <v>0</v>
      </c>
    </row>
    <row r="5018" spans="1:23" x14ac:dyDescent="0.2">
      <c r="A5018" t="s">
        <v>9938</v>
      </c>
      <c r="B5018" t="s">
        <v>9939</v>
      </c>
      <c r="C5018" t="s">
        <v>97</v>
      </c>
      <c r="D5018" t="s">
        <v>44</v>
      </c>
      <c r="E5018" s="22">
        <v>91723.69</v>
      </c>
      <c r="F5018" s="22">
        <v>98695.66</v>
      </c>
      <c r="G5018" s="22">
        <v>71228.009999999995</v>
      </c>
      <c r="H5018" s="22">
        <v>84498</v>
      </c>
      <c r="I5018" s="22">
        <v>81945.75</v>
      </c>
      <c r="J5018" s="23">
        <v>13</v>
      </c>
      <c r="K5018" s="22">
        <v>165945.22</v>
      </c>
      <c r="L5018" s="23">
        <v>27</v>
      </c>
      <c r="M5018" s="22">
        <v>109292</v>
      </c>
      <c r="N5018" s="23">
        <v>19</v>
      </c>
      <c r="O5018" s="23">
        <v>32</v>
      </c>
      <c r="P5018" s="23">
        <v>42</v>
      </c>
      <c r="Q5018" s="24">
        <v>1.8091860456115501</v>
      </c>
      <c r="R5018" s="24">
        <v>1.2503783547236</v>
      </c>
      <c r="S5018" s="24">
        <v>1.3125</v>
      </c>
      <c r="T5018" s="24">
        <f t="shared" si="78"/>
        <v>0.30952380952380953</v>
      </c>
      <c r="U5018" s="25">
        <v>0</v>
      </c>
      <c r="V5018">
        <v>1</v>
      </c>
      <c r="W5018" t="b">
        <f>FALSE()</f>
        <v>0</v>
      </c>
    </row>
    <row r="5019" spans="1:23" x14ac:dyDescent="0.2">
      <c r="A5019" t="s">
        <v>9940</v>
      </c>
      <c r="B5019" t="s">
        <v>9941</v>
      </c>
      <c r="C5019" t="s">
        <v>84</v>
      </c>
      <c r="D5019" t="s">
        <v>142</v>
      </c>
      <c r="E5019" s="22">
        <v>9021862.5700000003</v>
      </c>
      <c r="F5019" s="22">
        <v>5174651.7300000004</v>
      </c>
      <c r="G5019" s="22">
        <v>4593932.75</v>
      </c>
      <c r="H5019" s="22">
        <v>5467891.5199999996</v>
      </c>
      <c r="I5019" s="22">
        <v>7440106.3600000003</v>
      </c>
      <c r="J5019" s="23">
        <v>1848</v>
      </c>
      <c r="K5019" s="22">
        <v>9613793.8399999999</v>
      </c>
      <c r="L5019" s="23">
        <v>2192</v>
      </c>
      <c r="M5019" s="22">
        <v>6559682.2000000002</v>
      </c>
      <c r="N5019" s="23">
        <v>1733</v>
      </c>
      <c r="O5019" s="23">
        <v>6561</v>
      </c>
      <c r="P5019" s="23">
        <v>7164</v>
      </c>
      <c r="Q5019" s="24">
        <v>1.0656107611268999</v>
      </c>
      <c r="R5019" s="24">
        <v>0.838101793844924</v>
      </c>
      <c r="S5019" s="24">
        <v>1.09190672153635</v>
      </c>
      <c r="T5019" s="24">
        <f t="shared" si="78"/>
        <v>0.25795644891122277</v>
      </c>
      <c r="U5019" s="25">
        <v>0.30115424973767102</v>
      </c>
      <c r="V5019">
        <v>1</v>
      </c>
      <c r="W5019" t="b">
        <f>FALSE()</f>
        <v>0</v>
      </c>
    </row>
    <row r="5020" spans="1:23" x14ac:dyDescent="0.2">
      <c r="A5020" t="s">
        <v>9942</v>
      </c>
      <c r="B5020" t="s">
        <v>9943</v>
      </c>
      <c r="C5020" t="s">
        <v>67</v>
      </c>
      <c r="D5020" t="s">
        <v>44</v>
      </c>
      <c r="E5020" s="22">
        <v>191916</v>
      </c>
      <c r="F5020" s="22">
        <v>262738.03000000003</v>
      </c>
      <c r="G5020" s="22">
        <v>274850</v>
      </c>
      <c r="H5020" s="22">
        <v>22340</v>
      </c>
      <c r="I5020" s="22"/>
      <c r="J5020" s="23"/>
      <c r="K5020" s="22"/>
      <c r="L5020" s="23"/>
      <c r="M5020" s="22"/>
      <c r="N5020" s="23"/>
      <c r="O5020" s="23"/>
      <c r="P5020" s="23"/>
      <c r="Q5020" s="24"/>
      <c r="R5020" s="24"/>
      <c r="S5020" s="24"/>
      <c r="T5020" s="24" t="str">
        <f t="shared" si="78"/>
        <v/>
      </c>
      <c r="U5020" s="25"/>
      <c r="V5020">
        <v>0</v>
      </c>
      <c r="W5020" t="b">
        <f>FALSE()</f>
        <v>0</v>
      </c>
    </row>
    <row r="5021" spans="1:23" x14ac:dyDescent="0.2">
      <c r="A5021" t="s">
        <v>9944</v>
      </c>
      <c r="B5021" t="s">
        <v>9945</v>
      </c>
      <c r="C5021" t="s">
        <v>97</v>
      </c>
      <c r="D5021" t="s">
        <v>44</v>
      </c>
      <c r="E5021" s="22"/>
      <c r="F5021" s="22"/>
      <c r="G5021" s="22">
        <v>15055</v>
      </c>
      <c r="H5021" s="22">
        <v>75846</v>
      </c>
      <c r="I5021" s="22">
        <v>74396</v>
      </c>
      <c r="J5021" s="23">
        <v>10</v>
      </c>
      <c r="K5021" s="22">
        <v>52910</v>
      </c>
      <c r="L5021" s="23">
        <v>11</v>
      </c>
      <c r="M5021" s="22">
        <v>44304</v>
      </c>
      <c r="N5021" s="23">
        <v>7</v>
      </c>
      <c r="O5021" s="23"/>
      <c r="P5021" s="23">
        <v>18</v>
      </c>
      <c r="Q5021" s="24"/>
      <c r="R5021" s="24"/>
      <c r="S5021" s="24"/>
      <c r="T5021" s="24">
        <f t="shared" si="78"/>
        <v>0.55555555555555558</v>
      </c>
      <c r="U5021" s="25">
        <v>0</v>
      </c>
      <c r="V5021">
        <v>1</v>
      </c>
      <c r="W5021" t="b">
        <f>FALSE()</f>
        <v>0</v>
      </c>
    </row>
    <row r="5022" spans="1:23" x14ac:dyDescent="0.2">
      <c r="A5022" t="s">
        <v>9946</v>
      </c>
      <c r="B5022" t="s">
        <v>9947</v>
      </c>
      <c r="C5022" t="s">
        <v>2501</v>
      </c>
      <c r="D5022" t="s">
        <v>44</v>
      </c>
      <c r="E5022" s="22"/>
      <c r="F5022" s="22"/>
      <c r="G5022" s="22"/>
      <c r="H5022" s="22"/>
      <c r="I5022" s="22"/>
      <c r="J5022" s="23"/>
      <c r="K5022" s="22"/>
      <c r="L5022" s="23"/>
      <c r="M5022" s="22">
        <v>18477</v>
      </c>
      <c r="N5022" s="23">
        <v>7</v>
      </c>
      <c r="O5022" s="23"/>
      <c r="P5022" s="23"/>
      <c r="Q5022" s="24"/>
      <c r="R5022" s="24"/>
      <c r="S5022" s="24"/>
      <c r="T5022" s="24" t="str">
        <f t="shared" si="78"/>
        <v/>
      </c>
      <c r="U5022" s="25"/>
      <c r="V5022">
        <v>0</v>
      </c>
      <c r="W5022" t="b">
        <f>FALSE()</f>
        <v>0</v>
      </c>
    </row>
    <row r="5023" spans="1:23" x14ac:dyDescent="0.2">
      <c r="A5023" t="s">
        <v>9948</v>
      </c>
      <c r="B5023" t="s">
        <v>9949</v>
      </c>
      <c r="C5023" t="s">
        <v>2224</v>
      </c>
      <c r="D5023" t="s">
        <v>145</v>
      </c>
      <c r="E5023" s="22">
        <v>255538</v>
      </c>
      <c r="F5023" s="22">
        <v>308016</v>
      </c>
      <c r="G5023" s="22">
        <v>241090</v>
      </c>
      <c r="H5023" s="22">
        <v>261366</v>
      </c>
      <c r="I5023" s="22">
        <v>356647</v>
      </c>
      <c r="J5023" s="23">
        <v>54</v>
      </c>
      <c r="K5023" s="22">
        <v>292353</v>
      </c>
      <c r="L5023" s="23">
        <v>43</v>
      </c>
      <c r="M5023" s="22">
        <v>340497</v>
      </c>
      <c r="N5023" s="23">
        <v>54</v>
      </c>
      <c r="O5023" s="23">
        <v>127</v>
      </c>
      <c r="P5023" s="23">
        <v>111</v>
      </c>
      <c r="Q5023" s="24">
        <v>1.1440685925381</v>
      </c>
      <c r="R5023" s="24">
        <v>0.73814443916518102</v>
      </c>
      <c r="S5023" s="24">
        <v>0.87401574803149595</v>
      </c>
      <c r="T5023" s="24">
        <f t="shared" si="78"/>
        <v>0.48648648648648651</v>
      </c>
      <c r="U5023" s="25">
        <v>0</v>
      </c>
      <c r="V5023">
        <v>0</v>
      </c>
      <c r="W5023" t="b">
        <f>FALSE()</f>
        <v>0</v>
      </c>
    </row>
    <row r="5024" spans="1:23" x14ac:dyDescent="0.2">
      <c r="A5024" t="s">
        <v>9950</v>
      </c>
      <c r="B5024" t="s">
        <v>9951</v>
      </c>
      <c r="C5024" t="s">
        <v>43</v>
      </c>
      <c r="D5024" t="s">
        <v>44</v>
      </c>
      <c r="E5024" s="22"/>
      <c r="F5024" s="22">
        <v>262684.19</v>
      </c>
      <c r="G5024" s="22">
        <v>624779.43000000005</v>
      </c>
      <c r="H5024" s="22">
        <v>763781.92</v>
      </c>
      <c r="I5024" s="22">
        <v>854606.12</v>
      </c>
      <c r="J5024" s="23">
        <v>161</v>
      </c>
      <c r="K5024" s="22">
        <v>1322661.67</v>
      </c>
      <c r="L5024" s="23">
        <v>240</v>
      </c>
      <c r="M5024" s="22">
        <v>1226454.06</v>
      </c>
      <c r="N5024" s="23">
        <v>253</v>
      </c>
      <c r="O5024" s="23">
        <v>95</v>
      </c>
      <c r="P5024" s="23">
        <v>334</v>
      </c>
      <c r="Q5024" s="24"/>
      <c r="R5024" s="24"/>
      <c r="S5024" s="24">
        <v>3.5157894736842099</v>
      </c>
      <c r="T5024" s="24">
        <f t="shared" si="78"/>
        <v>0.4820359281437126</v>
      </c>
      <c r="U5024" s="25">
        <v>0</v>
      </c>
      <c r="V5024">
        <v>1</v>
      </c>
      <c r="W5024" t="b">
        <f>FALSE()</f>
        <v>0</v>
      </c>
    </row>
    <row r="5025" spans="1:23" x14ac:dyDescent="0.2">
      <c r="A5025" t="s">
        <v>9952</v>
      </c>
      <c r="B5025" t="s">
        <v>9953</v>
      </c>
      <c r="C5025" t="s">
        <v>1906</v>
      </c>
      <c r="D5025" t="s">
        <v>44</v>
      </c>
      <c r="E5025" s="22">
        <v>94302.3</v>
      </c>
      <c r="F5025" s="22">
        <v>122810.57</v>
      </c>
      <c r="G5025" s="22">
        <v>107432.93</v>
      </c>
      <c r="H5025" s="22">
        <v>171562.68</v>
      </c>
      <c r="I5025" s="22">
        <v>158828.29999999999</v>
      </c>
      <c r="J5025" s="23">
        <v>37</v>
      </c>
      <c r="K5025" s="22">
        <v>166345.56</v>
      </c>
      <c r="L5025" s="23">
        <v>43</v>
      </c>
      <c r="M5025" s="22">
        <v>152539.51999999999</v>
      </c>
      <c r="N5025" s="23">
        <v>34</v>
      </c>
      <c r="O5025" s="23">
        <v>71</v>
      </c>
      <c r="P5025" s="23">
        <v>93</v>
      </c>
      <c r="Q5025" s="24">
        <v>1.76396079416939</v>
      </c>
      <c r="R5025" s="24">
        <v>1.27406831415974</v>
      </c>
      <c r="S5025" s="24">
        <v>1.3098591549295799</v>
      </c>
      <c r="T5025" s="24">
        <f t="shared" si="78"/>
        <v>0.39784946236559138</v>
      </c>
      <c r="U5025" s="25">
        <v>0</v>
      </c>
      <c r="V5025">
        <v>1</v>
      </c>
      <c r="W5025" t="b">
        <f>FALSE()</f>
        <v>0</v>
      </c>
    </row>
    <row r="5026" spans="1:23" x14ac:dyDescent="0.2">
      <c r="A5026" t="s">
        <v>9954</v>
      </c>
      <c r="B5026" t="s">
        <v>9955</v>
      </c>
      <c r="C5026" t="s">
        <v>63</v>
      </c>
      <c r="D5026" t="s">
        <v>44</v>
      </c>
      <c r="E5026" s="22">
        <v>34948</v>
      </c>
      <c r="F5026" s="22">
        <v>182078</v>
      </c>
      <c r="G5026" s="22">
        <v>196408</v>
      </c>
      <c r="H5026" s="22">
        <v>581874</v>
      </c>
      <c r="I5026" s="22">
        <v>819131.24</v>
      </c>
      <c r="J5026" s="23">
        <v>165</v>
      </c>
      <c r="K5026" s="22">
        <v>1691419.13</v>
      </c>
      <c r="L5026" s="23">
        <v>313</v>
      </c>
      <c r="M5026" s="22">
        <v>1457591.8</v>
      </c>
      <c r="N5026" s="23">
        <v>298</v>
      </c>
      <c r="O5026" s="23">
        <v>137</v>
      </c>
      <c r="P5026" s="23">
        <v>334</v>
      </c>
      <c r="Q5026" s="24">
        <v>48.3981667048186</v>
      </c>
      <c r="R5026" s="24">
        <v>34.956882752638499</v>
      </c>
      <c r="S5026" s="24">
        <v>2.4379562043795602</v>
      </c>
      <c r="T5026" s="24">
        <f t="shared" si="78"/>
        <v>0.4940119760479042</v>
      </c>
      <c r="U5026" s="25">
        <v>0</v>
      </c>
      <c r="V5026">
        <v>1</v>
      </c>
      <c r="W5026" t="b">
        <f>FALSE()</f>
        <v>0</v>
      </c>
    </row>
    <row r="5027" spans="1:23" x14ac:dyDescent="0.2">
      <c r="A5027" t="s">
        <v>9956</v>
      </c>
      <c r="B5027" t="s">
        <v>9957</v>
      </c>
      <c r="C5027" t="s">
        <v>3805</v>
      </c>
      <c r="D5027" t="s">
        <v>44</v>
      </c>
      <c r="E5027" s="22"/>
      <c r="F5027" s="22"/>
      <c r="G5027" s="22"/>
      <c r="H5027" s="22"/>
      <c r="I5027" s="22"/>
      <c r="J5027" s="23"/>
      <c r="K5027" s="22"/>
      <c r="L5027" s="23"/>
      <c r="M5027" s="22">
        <v>29580</v>
      </c>
      <c r="N5027" s="23">
        <v>4</v>
      </c>
      <c r="O5027" s="23"/>
      <c r="P5027" s="23">
        <v>19</v>
      </c>
      <c r="Q5027" s="24"/>
      <c r="R5027" s="24"/>
      <c r="S5027" s="24"/>
      <c r="T5027" s="24">
        <f t="shared" si="78"/>
        <v>0</v>
      </c>
      <c r="U5027" s="25"/>
      <c r="V5027">
        <v>0</v>
      </c>
      <c r="W5027" t="b">
        <f>FALSE()</f>
        <v>0</v>
      </c>
    </row>
    <row r="5028" spans="1:23" x14ac:dyDescent="0.2">
      <c r="A5028" t="s">
        <v>9958</v>
      </c>
      <c r="B5028" t="s">
        <v>9959</v>
      </c>
      <c r="C5028" t="s">
        <v>1969</v>
      </c>
      <c r="D5028" t="s">
        <v>145</v>
      </c>
      <c r="E5028" s="22">
        <v>415158</v>
      </c>
      <c r="F5028" s="22">
        <v>562111.82999999996</v>
      </c>
      <c r="G5028" s="22">
        <v>845818.82</v>
      </c>
      <c r="H5028" s="22">
        <v>824665.98</v>
      </c>
      <c r="I5028" s="22">
        <v>841899</v>
      </c>
      <c r="J5028" s="23">
        <v>165</v>
      </c>
      <c r="K5028" s="22">
        <v>906713</v>
      </c>
      <c r="L5028" s="23">
        <v>149</v>
      </c>
      <c r="M5028" s="22">
        <v>176447</v>
      </c>
      <c r="N5028" s="23">
        <v>61</v>
      </c>
      <c r="O5028" s="23">
        <v>407</v>
      </c>
      <c r="P5028" s="23">
        <v>569</v>
      </c>
      <c r="Q5028" s="24">
        <v>2.18401909634404</v>
      </c>
      <c r="R5028" s="24">
        <v>1.5743100703919</v>
      </c>
      <c r="S5028" s="24">
        <v>1.3980343980344001</v>
      </c>
      <c r="T5028" s="24">
        <f t="shared" si="78"/>
        <v>0.28998242530755713</v>
      </c>
      <c r="U5028" s="25">
        <v>0.30350194552529203</v>
      </c>
      <c r="V5028">
        <v>1</v>
      </c>
      <c r="W5028" t="b">
        <f>FALSE()</f>
        <v>0</v>
      </c>
    </row>
    <row r="5029" spans="1:23" x14ac:dyDescent="0.2">
      <c r="A5029" t="s">
        <v>9960</v>
      </c>
      <c r="B5029" t="s">
        <v>9961</v>
      </c>
      <c r="C5029" t="s">
        <v>97</v>
      </c>
      <c r="D5029" t="s">
        <v>145</v>
      </c>
      <c r="E5029" s="22">
        <v>107261.05</v>
      </c>
      <c r="F5029" s="22">
        <v>91765</v>
      </c>
      <c r="G5029" s="22">
        <v>132266</v>
      </c>
      <c r="H5029" s="22">
        <v>160289</v>
      </c>
      <c r="I5029" s="22">
        <v>160866</v>
      </c>
      <c r="J5029" s="23">
        <v>26</v>
      </c>
      <c r="K5029" s="22">
        <v>203020</v>
      </c>
      <c r="L5029" s="23">
        <v>33</v>
      </c>
      <c r="M5029" s="22">
        <v>190974</v>
      </c>
      <c r="N5029" s="23">
        <v>40</v>
      </c>
      <c r="O5029" s="23">
        <v>96</v>
      </c>
      <c r="P5029" s="23">
        <v>134</v>
      </c>
      <c r="Q5029" s="24">
        <v>1.8927653607716901</v>
      </c>
      <c r="R5029" s="24">
        <v>1.3643651620720201</v>
      </c>
      <c r="S5029" s="24">
        <v>1.3958333333333299</v>
      </c>
      <c r="T5029" s="24">
        <f t="shared" si="78"/>
        <v>0.19402985074626866</v>
      </c>
      <c r="U5029" s="25">
        <v>0</v>
      </c>
      <c r="V5029">
        <v>1</v>
      </c>
      <c r="W5029" t="b">
        <f>FALSE()</f>
        <v>0</v>
      </c>
    </row>
    <row r="5030" spans="1:23" x14ac:dyDescent="0.2">
      <c r="A5030" t="s">
        <v>9962</v>
      </c>
      <c r="B5030" t="s">
        <v>9963</v>
      </c>
      <c r="C5030" t="s">
        <v>63</v>
      </c>
      <c r="D5030" t="s">
        <v>44</v>
      </c>
      <c r="E5030" s="22">
        <v>320485.33</v>
      </c>
      <c r="F5030" s="22">
        <v>343737.39</v>
      </c>
      <c r="G5030" s="22">
        <v>401753.27</v>
      </c>
      <c r="H5030" s="22">
        <v>525073.07999999996</v>
      </c>
      <c r="I5030" s="22">
        <v>691930.64</v>
      </c>
      <c r="J5030" s="23">
        <v>135</v>
      </c>
      <c r="K5030" s="22">
        <v>1385682.36</v>
      </c>
      <c r="L5030" s="23">
        <v>222</v>
      </c>
      <c r="M5030" s="22">
        <v>1029128.55</v>
      </c>
      <c r="N5030" s="23">
        <v>193</v>
      </c>
      <c r="O5030" s="23">
        <v>131</v>
      </c>
      <c r="P5030" s="23">
        <v>168</v>
      </c>
      <c r="Q5030" s="24">
        <v>4.3236998086620702</v>
      </c>
      <c r="R5030" s="24">
        <v>2.80796128276859</v>
      </c>
      <c r="S5030" s="24">
        <v>1.2824427480916001</v>
      </c>
      <c r="T5030" s="24">
        <f t="shared" si="78"/>
        <v>0.8035714285714286</v>
      </c>
      <c r="U5030" s="25">
        <v>0</v>
      </c>
      <c r="V5030">
        <v>1</v>
      </c>
      <c r="W5030" t="b">
        <f>FALSE()</f>
        <v>0</v>
      </c>
    </row>
    <row r="5031" spans="1:23" x14ac:dyDescent="0.2">
      <c r="A5031" t="s">
        <v>9964</v>
      </c>
      <c r="B5031" t="s">
        <v>9965</v>
      </c>
      <c r="C5031" t="s">
        <v>63</v>
      </c>
      <c r="D5031" t="s">
        <v>44</v>
      </c>
      <c r="E5031" s="22">
        <v>226953.35</v>
      </c>
      <c r="F5031" s="22">
        <v>448005.59</v>
      </c>
      <c r="G5031" s="22">
        <v>388699.05</v>
      </c>
      <c r="H5031" s="22">
        <v>611851.23</v>
      </c>
      <c r="I5031" s="22">
        <v>633462.46</v>
      </c>
      <c r="J5031" s="23">
        <v>125</v>
      </c>
      <c r="K5031" s="22">
        <v>750677.44</v>
      </c>
      <c r="L5031" s="23">
        <v>155</v>
      </c>
      <c r="M5031" s="22">
        <v>437730.06</v>
      </c>
      <c r="N5031" s="23">
        <v>112</v>
      </c>
      <c r="O5031" s="23">
        <v>141</v>
      </c>
      <c r="P5031" s="23">
        <v>171</v>
      </c>
      <c r="Q5031" s="24">
        <v>3.3076288144678201</v>
      </c>
      <c r="R5031" s="24">
        <v>2.3890242240330299</v>
      </c>
      <c r="S5031" s="24">
        <v>1.2127659574468099</v>
      </c>
      <c r="T5031" s="24">
        <f t="shared" si="78"/>
        <v>0.73099415204678364</v>
      </c>
      <c r="U5031" s="25">
        <v>0</v>
      </c>
      <c r="V5031">
        <v>1</v>
      </c>
      <c r="W5031" t="b">
        <f>FALSE()</f>
        <v>0</v>
      </c>
    </row>
    <row r="5032" spans="1:23" x14ac:dyDescent="0.2">
      <c r="A5032" t="s">
        <v>9966</v>
      </c>
      <c r="B5032" t="s">
        <v>9967</v>
      </c>
      <c r="C5032" t="s">
        <v>1537</v>
      </c>
      <c r="D5032" t="s">
        <v>44</v>
      </c>
      <c r="E5032" s="22">
        <v>167602</v>
      </c>
      <c r="F5032" s="22">
        <v>197423</v>
      </c>
      <c r="G5032" s="22">
        <v>188951</v>
      </c>
      <c r="H5032" s="22">
        <v>252071</v>
      </c>
      <c r="I5032" s="22">
        <v>238297</v>
      </c>
      <c r="J5032" s="23">
        <v>49</v>
      </c>
      <c r="K5032" s="22">
        <v>268705</v>
      </c>
      <c r="L5032" s="23">
        <v>49</v>
      </c>
      <c r="M5032" s="22">
        <v>234947</v>
      </c>
      <c r="N5032" s="23">
        <v>46</v>
      </c>
      <c r="O5032" s="23">
        <v>95</v>
      </c>
      <c r="P5032" s="23">
        <v>89</v>
      </c>
      <c r="Q5032" s="24">
        <v>1.6032326583215</v>
      </c>
      <c r="R5032" s="24">
        <v>1.1579780780532301</v>
      </c>
      <c r="S5032" s="24">
        <v>0.93684210526315803</v>
      </c>
      <c r="T5032" s="24">
        <f t="shared" si="78"/>
        <v>0.550561797752809</v>
      </c>
      <c r="U5032" s="25">
        <v>0</v>
      </c>
      <c r="V5032">
        <v>1</v>
      </c>
      <c r="W5032" t="b">
        <f>FALSE()</f>
        <v>0</v>
      </c>
    </row>
    <row r="5033" spans="1:23" x14ac:dyDescent="0.2">
      <c r="A5033" t="s">
        <v>9968</v>
      </c>
      <c r="B5033" t="s">
        <v>9969</v>
      </c>
      <c r="C5033" t="s">
        <v>71</v>
      </c>
      <c r="D5033" t="s">
        <v>44</v>
      </c>
      <c r="E5033" s="22">
        <v>540366.32999999996</v>
      </c>
      <c r="F5033" s="22">
        <v>732989</v>
      </c>
      <c r="G5033" s="22">
        <v>714047.72</v>
      </c>
      <c r="H5033" s="22">
        <v>827360.08</v>
      </c>
      <c r="I5033" s="22">
        <v>1388058.61</v>
      </c>
      <c r="J5033" s="23">
        <v>268</v>
      </c>
      <c r="K5033" s="22">
        <v>2447892.7599999998</v>
      </c>
      <c r="L5033" s="23">
        <v>414</v>
      </c>
      <c r="M5033" s="22">
        <v>3212788.42</v>
      </c>
      <c r="N5033" s="23">
        <v>646</v>
      </c>
      <c r="O5033" s="23">
        <v>220</v>
      </c>
      <c r="P5033" s="23">
        <v>395</v>
      </c>
      <c r="Q5033" s="24">
        <v>4.5300615972871601</v>
      </c>
      <c r="R5033" s="24">
        <v>3.27195930962466</v>
      </c>
      <c r="S5033" s="24">
        <v>1.7954545454545501</v>
      </c>
      <c r="T5033" s="24">
        <f t="shared" si="78"/>
        <v>0.6784810126582278</v>
      </c>
      <c r="U5033" s="25">
        <v>0</v>
      </c>
      <c r="V5033">
        <v>3</v>
      </c>
      <c r="W5033" t="b">
        <f>FALSE()</f>
        <v>0</v>
      </c>
    </row>
    <row r="5034" spans="1:23" x14ac:dyDescent="0.2">
      <c r="A5034" t="s">
        <v>9970</v>
      </c>
      <c r="B5034" t="s">
        <v>9971</v>
      </c>
      <c r="C5034" t="s">
        <v>3101</v>
      </c>
      <c r="D5034" t="s">
        <v>145</v>
      </c>
      <c r="E5034" s="22">
        <v>392600.19</v>
      </c>
      <c r="F5034" s="22">
        <v>479172.24</v>
      </c>
      <c r="G5034" s="22">
        <v>709050.76</v>
      </c>
      <c r="H5034" s="22">
        <v>1037633.79</v>
      </c>
      <c r="I5034" s="22">
        <v>1846352.35</v>
      </c>
      <c r="J5034" s="23">
        <v>342</v>
      </c>
      <c r="K5034" s="22">
        <v>2466899.0499999998</v>
      </c>
      <c r="L5034" s="23">
        <v>422</v>
      </c>
      <c r="M5034" s="22">
        <v>1775723.12</v>
      </c>
      <c r="N5034" s="23">
        <v>455</v>
      </c>
      <c r="O5034" s="23">
        <v>208</v>
      </c>
      <c r="P5034" s="23">
        <v>520</v>
      </c>
      <c r="Q5034" s="24">
        <v>6.2834891903643797</v>
      </c>
      <c r="R5034" s="24">
        <v>4.5293378277453398</v>
      </c>
      <c r="S5034" s="24">
        <v>2.5</v>
      </c>
      <c r="T5034" s="24">
        <f t="shared" si="78"/>
        <v>0.65769230769230769</v>
      </c>
      <c r="U5034" s="25">
        <v>0.438902743142145</v>
      </c>
      <c r="V5034">
        <v>2</v>
      </c>
      <c r="W5034" t="b">
        <f>FALSE()</f>
        <v>0</v>
      </c>
    </row>
    <row r="5035" spans="1:23" x14ac:dyDescent="0.2">
      <c r="A5035" t="s">
        <v>9972</v>
      </c>
      <c r="B5035" t="s">
        <v>9973</v>
      </c>
      <c r="C5035" t="s">
        <v>589</v>
      </c>
      <c r="D5035" t="s">
        <v>142</v>
      </c>
      <c r="E5035" s="22"/>
      <c r="F5035" s="22">
        <v>590667</v>
      </c>
      <c r="G5035" s="22">
        <v>585435</v>
      </c>
      <c r="H5035" s="22">
        <v>672994</v>
      </c>
      <c r="I5035" s="22">
        <v>707233</v>
      </c>
      <c r="J5035" s="23">
        <v>195</v>
      </c>
      <c r="K5035" s="22">
        <v>1122375</v>
      </c>
      <c r="L5035" s="23">
        <v>259</v>
      </c>
      <c r="M5035" s="22">
        <v>760900</v>
      </c>
      <c r="N5035" s="23">
        <v>237</v>
      </c>
      <c r="O5035" s="23">
        <v>703</v>
      </c>
      <c r="P5035" s="23">
        <v>855</v>
      </c>
      <c r="Q5035" s="24"/>
      <c r="R5035" s="24"/>
      <c r="S5035" s="24">
        <v>1.21621621621622</v>
      </c>
      <c r="T5035" s="24">
        <f t="shared" si="78"/>
        <v>0.22807017543859648</v>
      </c>
      <c r="U5035" s="25">
        <v>0.197002141327623</v>
      </c>
      <c r="V5035">
        <v>1</v>
      </c>
      <c r="W5035" t="b">
        <f>FALSE()</f>
        <v>0</v>
      </c>
    </row>
    <row r="5036" spans="1:23" x14ac:dyDescent="0.2">
      <c r="A5036" t="s">
        <v>9974</v>
      </c>
      <c r="B5036" t="s">
        <v>9975</v>
      </c>
      <c r="C5036" t="s">
        <v>2224</v>
      </c>
      <c r="D5036" t="s">
        <v>44</v>
      </c>
      <c r="E5036" s="22"/>
      <c r="F5036" s="22">
        <v>46491.75</v>
      </c>
      <c r="G5036" s="22">
        <v>55973.5</v>
      </c>
      <c r="H5036" s="22">
        <v>51038</v>
      </c>
      <c r="I5036" s="22">
        <v>41339</v>
      </c>
      <c r="J5036" s="23">
        <v>10</v>
      </c>
      <c r="K5036" s="22">
        <v>7395</v>
      </c>
      <c r="L5036" s="23">
        <v>3</v>
      </c>
      <c r="M5036" s="22"/>
      <c r="N5036" s="23"/>
      <c r="O5036" s="23">
        <v>26</v>
      </c>
      <c r="P5036" s="23">
        <v>27</v>
      </c>
      <c r="Q5036" s="24"/>
      <c r="R5036" s="24"/>
      <c r="S5036" s="24">
        <v>1.0384615384615401</v>
      </c>
      <c r="T5036" s="24">
        <f t="shared" si="78"/>
        <v>0.37037037037037035</v>
      </c>
      <c r="U5036" s="25">
        <v>0</v>
      </c>
      <c r="V5036">
        <v>1</v>
      </c>
      <c r="W5036" t="b">
        <f>FALSE()</f>
        <v>0</v>
      </c>
    </row>
    <row r="5037" spans="1:23" x14ac:dyDescent="0.2">
      <c r="A5037" t="s">
        <v>9976</v>
      </c>
      <c r="B5037" t="s">
        <v>9977</v>
      </c>
      <c r="C5037" t="s">
        <v>3617</v>
      </c>
      <c r="D5037" t="s">
        <v>145</v>
      </c>
      <c r="E5037" s="22">
        <v>90675</v>
      </c>
      <c r="F5037" s="22">
        <v>57623</v>
      </c>
      <c r="G5037" s="22">
        <v>33252</v>
      </c>
      <c r="H5037" s="22">
        <v>223486</v>
      </c>
      <c r="I5037" s="22">
        <v>456652</v>
      </c>
      <c r="J5037" s="23">
        <v>91</v>
      </c>
      <c r="K5037" s="22">
        <v>475289</v>
      </c>
      <c r="L5037" s="23">
        <v>96</v>
      </c>
      <c r="M5037" s="22">
        <v>446906</v>
      </c>
      <c r="N5037" s="23">
        <v>90</v>
      </c>
      <c r="O5037" s="23">
        <v>57</v>
      </c>
      <c r="P5037" s="23">
        <v>142</v>
      </c>
      <c r="Q5037" s="24">
        <v>5.2416763165150302</v>
      </c>
      <c r="R5037" s="24">
        <v>3.3818900808699199</v>
      </c>
      <c r="S5037" s="24">
        <v>2.4912280701754401</v>
      </c>
      <c r="T5037" s="24">
        <f t="shared" si="78"/>
        <v>0.64084507042253525</v>
      </c>
      <c r="U5037" s="25">
        <v>0</v>
      </c>
      <c r="V5037">
        <v>1</v>
      </c>
      <c r="W5037" t="b">
        <f>FALSE()</f>
        <v>0</v>
      </c>
    </row>
    <row r="5038" spans="1:23" x14ac:dyDescent="0.2">
      <c r="A5038" t="s">
        <v>9978</v>
      </c>
      <c r="B5038" t="s">
        <v>9979</v>
      </c>
      <c r="C5038" t="s">
        <v>120</v>
      </c>
      <c r="D5038" t="s">
        <v>44</v>
      </c>
      <c r="E5038" s="22"/>
      <c r="F5038" s="22"/>
      <c r="G5038" s="22">
        <v>63938</v>
      </c>
      <c r="H5038" s="22"/>
      <c r="I5038" s="22"/>
      <c r="J5038" s="23"/>
      <c r="K5038" s="22"/>
      <c r="L5038" s="23"/>
      <c r="M5038" s="22"/>
      <c r="N5038" s="23"/>
      <c r="O5038" s="23"/>
      <c r="P5038" s="23"/>
      <c r="Q5038" s="24"/>
      <c r="R5038" s="24"/>
      <c r="S5038" s="24"/>
      <c r="T5038" s="24" t="str">
        <f t="shared" si="78"/>
        <v/>
      </c>
      <c r="U5038" s="25"/>
      <c r="V5038">
        <v>0</v>
      </c>
      <c r="W5038" t="b">
        <f>FALSE()</f>
        <v>0</v>
      </c>
    </row>
    <row r="5039" spans="1:23" x14ac:dyDescent="0.2">
      <c r="A5039" t="s">
        <v>9980</v>
      </c>
      <c r="B5039" t="s">
        <v>9981</v>
      </c>
      <c r="C5039" t="s">
        <v>84</v>
      </c>
      <c r="D5039" t="s">
        <v>145</v>
      </c>
      <c r="E5039" s="22"/>
      <c r="F5039" s="22">
        <v>123447</v>
      </c>
      <c r="G5039" s="22">
        <v>129690</v>
      </c>
      <c r="H5039" s="22">
        <v>141518.09</v>
      </c>
      <c r="I5039" s="22">
        <v>163733.14000000001</v>
      </c>
      <c r="J5039" s="23">
        <v>42</v>
      </c>
      <c r="K5039" s="22">
        <v>235017</v>
      </c>
      <c r="L5039" s="23">
        <v>47</v>
      </c>
      <c r="M5039" s="22">
        <v>343170.11</v>
      </c>
      <c r="N5039" s="23">
        <v>64</v>
      </c>
      <c r="O5039" s="23">
        <v>78</v>
      </c>
      <c r="P5039" s="23">
        <v>118</v>
      </c>
      <c r="Q5039" s="24"/>
      <c r="R5039" s="24"/>
      <c r="S5039" s="24">
        <v>1.5128205128205101</v>
      </c>
      <c r="T5039" s="24">
        <f t="shared" si="78"/>
        <v>0.3559322033898305</v>
      </c>
      <c r="U5039" s="25">
        <v>0.65384615384615397</v>
      </c>
      <c r="V5039">
        <v>4</v>
      </c>
      <c r="W5039" t="b">
        <f>FALSE()</f>
        <v>0</v>
      </c>
    </row>
    <row r="5040" spans="1:23" x14ac:dyDescent="0.2">
      <c r="A5040" t="s">
        <v>9982</v>
      </c>
      <c r="B5040" t="s">
        <v>9983</v>
      </c>
      <c r="C5040" t="s">
        <v>3617</v>
      </c>
      <c r="D5040" t="s">
        <v>44</v>
      </c>
      <c r="E5040" s="22">
        <v>5163</v>
      </c>
      <c r="F5040" s="22">
        <v>436</v>
      </c>
      <c r="G5040" s="22"/>
      <c r="H5040" s="22"/>
      <c r="I5040" s="22"/>
      <c r="J5040" s="23"/>
      <c r="K5040" s="22"/>
      <c r="L5040" s="23"/>
      <c r="M5040" s="22"/>
      <c r="N5040" s="23"/>
      <c r="O5040" s="23"/>
      <c r="P5040" s="23"/>
      <c r="Q5040" s="24"/>
      <c r="R5040" s="24"/>
      <c r="S5040" s="24"/>
      <c r="T5040" s="24" t="str">
        <f t="shared" si="78"/>
        <v/>
      </c>
      <c r="U5040" s="25"/>
      <c r="V5040">
        <v>0</v>
      </c>
      <c r="W5040" t="b">
        <f>FALSE()</f>
        <v>0</v>
      </c>
    </row>
    <row r="5041" spans="1:23" x14ac:dyDescent="0.2">
      <c r="A5041" t="s">
        <v>9984</v>
      </c>
      <c r="B5041" t="s">
        <v>9985</v>
      </c>
      <c r="C5041" t="s">
        <v>1267</v>
      </c>
      <c r="D5041" t="s">
        <v>44</v>
      </c>
      <c r="E5041" s="22">
        <v>56880</v>
      </c>
      <c r="F5041" s="22">
        <v>126219.14</v>
      </c>
      <c r="G5041" s="22">
        <v>137904.49</v>
      </c>
      <c r="H5041" s="22">
        <v>152500.5</v>
      </c>
      <c r="I5041" s="22">
        <v>173844.35</v>
      </c>
      <c r="J5041" s="23">
        <v>36</v>
      </c>
      <c r="K5041" s="22">
        <v>59019.51</v>
      </c>
      <c r="L5041" s="23">
        <v>18</v>
      </c>
      <c r="M5041" s="22"/>
      <c r="N5041" s="23"/>
      <c r="O5041" s="23">
        <v>52</v>
      </c>
      <c r="P5041" s="23">
        <v>46</v>
      </c>
      <c r="Q5041" s="24">
        <v>1.03761445147679</v>
      </c>
      <c r="R5041" s="24">
        <v>0.74944505530425998</v>
      </c>
      <c r="S5041" s="24">
        <v>0.88461538461538503</v>
      </c>
      <c r="T5041" s="24">
        <f t="shared" si="78"/>
        <v>0.78260869565217395</v>
      </c>
      <c r="U5041" s="25">
        <v>0</v>
      </c>
      <c r="V5041">
        <v>1</v>
      </c>
      <c r="W5041" t="b">
        <f>FALSE()</f>
        <v>0</v>
      </c>
    </row>
    <row r="5042" spans="1:23" x14ac:dyDescent="0.2">
      <c r="A5042" t="s">
        <v>9986</v>
      </c>
      <c r="B5042" t="s">
        <v>9987</v>
      </c>
      <c r="C5042" t="s">
        <v>2224</v>
      </c>
      <c r="D5042" t="s">
        <v>145</v>
      </c>
      <c r="E5042" s="22">
        <v>161085</v>
      </c>
      <c r="F5042" s="22">
        <v>246036</v>
      </c>
      <c r="G5042" s="22">
        <v>132581.51</v>
      </c>
      <c r="H5042" s="22">
        <v>115632</v>
      </c>
      <c r="I5042" s="22">
        <v>123551</v>
      </c>
      <c r="J5042" s="23">
        <v>18</v>
      </c>
      <c r="K5042" s="22">
        <v>197539</v>
      </c>
      <c r="L5042" s="23">
        <v>25</v>
      </c>
      <c r="M5042" s="22">
        <v>159955</v>
      </c>
      <c r="N5042" s="23">
        <v>23</v>
      </c>
      <c r="O5042" s="23">
        <v>82</v>
      </c>
      <c r="P5042" s="23">
        <v>94</v>
      </c>
      <c r="Q5042" s="24">
        <v>1.2263028835707901</v>
      </c>
      <c r="R5042" s="24">
        <v>0.88395792060052203</v>
      </c>
      <c r="S5042" s="24">
        <v>1.1463414634146301</v>
      </c>
      <c r="T5042" s="24">
        <f t="shared" si="78"/>
        <v>0.19148936170212766</v>
      </c>
      <c r="U5042" s="25">
        <v>0</v>
      </c>
      <c r="V5042">
        <v>3</v>
      </c>
      <c r="W5042" t="b">
        <f>FALSE()</f>
        <v>0</v>
      </c>
    </row>
    <row r="5043" spans="1:23" x14ac:dyDescent="0.2">
      <c r="A5043" t="s">
        <v>9988</v>
      </c>
      <c r="B5043" t="s">
        <v>9989</v>
      </c>
      <c r="C5043" t="s">
        <v>2224</v>
      </c>
      <c r="D5043" t="s">
        <v>44</v>
      </c>
      <c r="E5043" s="22">
        <v>134935</v>
      </c>
      <c r="F5043" s="22">
        <v>579307</v>
      </c>
      <c r="G5043" s="22">
        <v>597968</v>
      </c>
      <c r="H5043" s="22">
        <v>73206</v>
      </c>
      <c r="I5043" s="22"/>
      <c r="J5043" s="23"/>
      <c r="K5043" s="22"/>
      <c r="L5043" s="23"/>
      <c r="M5043" s="22"/>
      <c r="N5043" s="23"/>
      <c r="O5043" s="23"/>
      <c r="P5043" s="23"/>
      <c r="Q5043" s="24"/>
      <c r="R5043" s="24"/>
      <c r="S5043" s="24"/>
      <c r="T5043" s="24" t="str">
        <f t="shared" si="78"/>
        <v/>
      </c>
      <c r="U5043" s="25"/>
      <c r="V5043">
        <v>0</v>
      </c>
      <c r="W5043" t="b">
        <f>FALSE()</f>
        <v>0</v>
      </c>
    </row>
    <row r="5044" spans="1:23" x14ac:dyDescent="0.2">
      <c r="A5044" t="s">
        <v>9990</v>
      </c>
      <c r="B5044" t="s">
        <v>9991</v>
      </c>
      <c r="C5044" t="s">
        <v>120</v>
      </c>
      <c r="D5044" t="s">
        <v>44</v>
      </c>
      <c r="E5044" s="22">
        <v>3614</v>
      </c>
      <c r="F5044" s="22">
        <v>33255.11</v>
      </c>
      <c r="G5044" s="22">
        <v>184097</v>
      </c>
      <c r="H5044" s="22">
        <v>253837.81</v>
      </c>
      <c r="I5044" s="22">
        <v>332611.17</v>
      </c>
      <c r="J5044" s="23">
        <v>106</v>
      </c>
      <c r="K5044" s="22">
        <v>392227</v>
      </c>
      <c r="L5044" s="23">
        <v>120</v>
      </c>
      <c r="M5044" s="22">
        <v>385958.69</v>
      </c>
      <c r="N5044" s="23">
        <v>126</v>
      </c>
      <c r="O5044" s="23">
        <v>112</v>
      </c>
      <c r="P5044" s="23">
        <v>295</v>
      </c>
      <c r="Q5044" s="24">
        <v>108.52988378528001</v>
      </c>
      <c r="R5044" s="24">
        <v>74.7305322984855</v>
      </c>
      <c r="S5044" s="24">
        <v>2.6339285714285698</v>
      </c>
      <c r="T5044" s="24">
        <f t="shared" si="78"/>
        <v>0.35932203389830508</v>
      </c>
      <c r="U5044" s="25">
        <v>0</v>
      </c>
      <c r="V5044">
        <v>1</v>
      </c>
      <c r="W5044" t="b">
        <f>FALSE()</f>
        <v>0</v>
      </c>
    </row>
    <row r="5045" spans="1:23" x14ac:dyDescent="0.2">
      <c r="A5045" t="s">
        <v>9992</v>
      </c>
      <c r="B5045" t="s">
        <v>9993</v>
      </c>
      <c r="C5045" t="s">
        <v>120</v>
      </c>
      <c r="D5045" t="s">
        <v>145</v>
      </c>
      <c r="E5045" s="22"/>
      <c r="F5045" s="22"/>
      <c r="G5045" s="22"/>
      <c r="H5045" s="22"/>
      <c r="I5045" s="22"/>
      <c r="J5045" s="23"/>
      <c r="K5045" s="22">
        <v>11093</v>
      </c>
      <c r="L5045" s="23">
        <v>3</v>
      </c>
      <c r="M5045" s="22">
        <v>18813</v>
      </c>
      <c r="N5045" s="23">
        <v>8</v>
      </c>
      <c r="O5045" s="23"/>
      <c r="P5045" s="23"/>
      <c r="Q5045" s="24"/>
      <c r="R5045" s="24"/>
      <c r="S5045" s="24"/>
      <c r="T5045" s="24" t="str">
        <f t="shared" si="78"/>
        <v/>
      </c>
      <c r="U5045" s="25"/>
      <c r="V5045">
        <v>1</v>
      </c>
      <c r="W5045" t="b">
        <f>FALSE()</f>
        <v>0</v>
      </c>
    </row>
    <row r="5046" spans="1:23" x14ac:dyDescent="0.2">
      <c r="A5046" t="s">
        <v>9994</v>
      </c>
      <c r="B5046" t="s">
        <v>9995</v>
      </c>
      <c r="C5046" t="s">
        <v>84</v>
      </c>
      <c r="D5046" t="s">
        <v>44</v>
      </c>
      <c r="E5046" s="22">
        <v>32426</v>
      </c>
      <c r="F5046" s="22">
        <v>71638.84</v>
      </c>
      <c r="G5046" s="22">
        <v>105595.31</v>
      </c>
      <c r="H5046" s="22">
        <v>93336</v>
      </c>
      <c r="I5046" s="22">
        <v>171520.56</v>
      </c>
      <c r="J5046" s="23">
        <v>31</v>
      </c>
      <c r="K5046" s="22">
        <v>243075</v>
      </c>
      <c r="L5046" s="23">
        <v>44</v>
      </c>
      <c r="M5046" s="22">
        <v>198154.41</v>
      </c>
      <c r="N5046" s="23">
        <v>40</v>
      </c>
      <c r="O5046" s="23">
        <v>36</v>
      </c>
      <c r="P5046" s="23">
        <v>52</v>
      </c>
      <c r="Q5046" s="24">
        <v>7.4962992660210999</v>
      </c>
      <c r="R5046" s="24">
        <v>5.4144045603880198</v>
      </c>
      <c r="S5046" s="24">
        <v>1.44444444444444</v>
      </c>
      <c r="T5046" s="24">
        <f t="shared" si="78"/>
        <v>0.59615384615384615</v>
      </c>
      <c r="U5046" s="25">
        <v>0</v>
      </c>
      <c r="V5046">
        <v>1</v>
      </c>
      <c r="W5046" t="b">
        <f>FALSE()</f>
        <v>0</v>
      </c>
    </row>
    <row r="5047" spans="1:23" x14ac:dyDescent="0.2">
      <c r="A5047" t="s">
        <v>9996</v>
      </c>
      <c r="B5047" t="s">
        <v>9997</v>
      </c>
      <c r="C5047" t="s">
        <v>43</v>
      </c>
      <c r="D5047" t="s">
        <v>44</v>
      </c>
      <c r="E5047" s="22">
        <v>20427</v>
      </c>
      <c r="F5047" s="22">
        <v>162764</v>
      </c>
      <c r="G5047" s="22">
        <v>260114.4</v>
      </c>
      <c r="H5047" s="22">
        <v>297912.15000000002</v>
      </c>
      <c r="I5047" s="22">
        <v>407731.92</v>
      </c>
      <c r="J5047" s="23">
        <v>80</v>
      </c>
      <c r="K5047" s="22">
        <v>438009.54</v>
      </c>
      <c r="L5047" s="23">
        <v>81</v>
      </c>
      <c r="M5047" s="22">
        <v>195257.02</v>
      </c>
      <c r="N5047" s="23">
        <v>54</v>
      </c>
      <c r="O5047" s="23">
        <v>136</v>
      </c>
      <c r="P5047" s="23">
        <v>180</v>
      </c>
      <c r="Q5047" s="24">
        <v>21.442675870171801</v>
      </c>
      <c r="R5047" s="24">
        <v>13.925620719961699</v>
      </c>
      <c r="S5047" s="24">
        <v>1.3235294117647101</v>
      </c>
      <c r="T5047" s="24">
        <f t="shared" si="78"/>
        <v>0.44444444444444442</v>
      </c>
      <c r="U5047" s="25">
        <v>0</v>
      </c>
      <c r="V5047">
        <v>1</v>
      </c>
      <c r="W5047" t="b">
        <f>FALSE()</f>
        <v>0</v>
      </c>
    </row>
    <row r="5048" spans="1:23" x14ac:dyDescent="0.2">
      <c r="A5048" t="s">
        <v>9998</v>
      </c>
      <c r="B5048" t="s">
        <v>9999</v>
      </c>
      <c r="C5048" t="s">
        <v>2151</v>
      </c>
      <c r="D5048" t="s">
        <v>142</v>
      </c>
      <c r="E5048" s="22"/>
      <c r="F5048" s="22">
        <v>3395</v>
      </c>
      <c r="G5048" s="22">
        <v>75229</v>
      </c>
      <c r="H5048" s="22">
        <v>153220</v>
      </c>
      <c r="I5048" s="22">
        <v>141796</v>
      </c>
      <c r="J5048" s="23">
        <v>28</v>
      </c>
      <c r="K5048" s="22">
        <v>230375</v>
      </c>
      <c r="L5048" s="23">
        <v>30</v>
      </c>
      <c r="M5048" s="22">
        <v>162800</v>
      </c>
      <c r="N5048" s="23">
        <v>32</v>
      </c>
      <c r="O5048" s="23">
        <v>240</v>
      </c>
      <c r="P5048" s="23">
        <v>331</v>
      </c>
      <c r="Q5048" s="24"/>
      <c r="R5048" s="24"/>
      <c r="S5048" s="24">
        <v>1.37916666666667</v>
      </c>
      <c r="T5048" s="24">
        <f t="shared" si="78"/>
        <v>8.4592145015105744E-2</v>
      </c>
      <c r="U5048" s="25">
        <v>0</v>
      </c>
      <c r="V5048">
        <v>0</v>
      </c>
      <c r="W5048" t="b">
        <f>FALSE()</f>
        <v>0</v>
      </c>
    </row>
    <row r="5049" spans="1:23" x14ac:dyDescent="0.2">
      <c r="A5049" t="s">
        <v>10000</v>
      </c>
      <c r="B5049" t="s">
        <v>10001</v>
      </c>
      <c r="C5049" t="s">
        <v>600</v>
      </c>
      <c r="D5049" t="s">
        <v>44</v>
      </c>
      <c r="E5049" s="22">
        <v>19024</v>
      </c>
      <c r="F5049" s="22">
        <v>64264</v>
      </c>
      <c r="G5049" s="22">
        <v>84322</v>
      </c>
      <c r="H5049" s="22">
        <v>57233</v>
      </c>
      <c r="I5049" s="22">
        <v>45658</v>
      </c>
      <c r="J5049" s="23">
        <v>12</v>
      </c>
      <c r="K5049" s="22">
        <v>69207.25</v>
      </c>
      <c r="L5049" s="23">
        <v>21</v>
      </c>
      <c r="M5049" s="22">
        <v>77522</v>
      </c>
      <c r="N5049" s="23">
        <v>26</v>
      </c>
      <c r="O5049" s="23">
        <v>75</v>
      </c>
      <c r="P5049" s="23">
        <v>48</v>
      </c>
      <c r="Q5049" s="24">
        <v>3.6378916105971402</v>
      </c>
      <c r="R5049" s="24">
        <v>2.3625735470812899</v>
      </c>
      <c r="S5049" s="24">
        <v>0.64</v>
      </c>
      <c r="T5049" s="24">
        <f t="shared" si="78"/>
        <v>0.25</v>
      </c>
      <c r="U5049" s="25">
        <v>0</v>
      </c>
      <c r="V5049">
        <v>3</v>
      </c>
      <c r="W5049" t="b">
        <f>FALSE()</f>
        <v>0</v>
      </c>
    </row>
    <row r="5050" spans="1:23" x14ac:dyDescent="0.2">
      <c r="A5050" t="s">
        <v>10002</v>
      </c>
      <c r="B5050" t="s">
        <v>10003</v>
      </c>
      <c r="C5050" t="s">
        <v>600</v>
      </c>
      <c r="D5050" t="s">
        <v>44</v>
      </c>
      <c r="E5050" s="22"/>
      <c r="F5050" s="22">
        <v>3173</v>
      </c>
      <c r="G5050" s="22">
        <v>39554</v>
      </c>
      <c r="H5050" s="22">
        <v>110612</v>
      </c>
      <c r="I5050" s="22">
        <v>132725</v>
      </c>
      <c r="J5050" s="23">
        <v>33</v>
      </c>
      <c r="K5050" s="22">
        <v>166747</v>
      </c>
      <c r="L5050" s="23">
        <v>37</v>
      </c>
      <c r="M5050" s="22">
        <v>85592</v>
      </c>
      <c r="N5050" s="23">
        <v>23</v>
      </c>
      <c r="O5050" s="23">
        <v>13</v>
      </c>
      <c r="P5050" s="23">
        <v>66</v>
      </c>
      <c r="Q5050" s="24"/>
      <c r="R5050" s="24"/>
      <c r="S5050" s="24">
        <v>5.0769230769230802</v>
      </c>
      <c r="T5050" s="24">
        <f t="shared" si="78"/>
        <v>0.5</v>
      </c>
      <c r="U5050" s="25">
        <v>0</v>
      </c>
      <c r="V5050">
        <v>1</v>
      </c>
      <c r="W5050" t="b">
        <f>FALSE()</f>
        <v>0</v>
      </c>
    </row>
    <row r="5051" spans="1:23" x14ac:dyDescent="0.2">
      <c r="A5051" t="s">
        <v>10004</v>
      </c>
      <c r="B5051" t="s">
        <v>6744</v>
      </c>
      <c r="C5051" t="s">
        <v>74</v>
      </c>
      <c r="D5051" t="s">
        <v>44</v>
      </c>
      <c r="E5051" s="22"/>
      <c r="F5051" s="22"/>
      <c r="G5051" s="22"/>
      <c r="H5051" s="22">
        <v>73933</v>
      </c>
      <c r="I5051" s="22">
        <v>85681</v>
      </c>
      <c r="J5051" s="23">
        <v>20</v>
      </c>
      <c r="K5051" s="22">
        <v>135017</v>
      </c>
      <c r="L5051" s="23">
        <v>31</v>
      </c>
      <c r="M5051" s="22">
        <v>90743</v>
      </c>
      <c r="N5051" s="23">
        <v>21</v>
      </c>
      <c r="O5051" s="23"/>
      <c r="P5051" s="23">
        <v>42</v>
      </c>
      <c r="Q5051" s="24"/>
      <c r="R5051" s="24"/>
      <c r="S5051" s="24"/>
      <c r="T5051" s="24">
        <f t="shared" si="78"/>
        <v>0.47619047619047616</v>
      </c>
      <c r="U5051" s="25">
        <v>0</v>
      </c>
      <c r="V5051">
        <v>1</v>
      </c>
      <c r="W5051" t="b">
        <f>FALSE()</f>
        <v>0</v>
      </c>
    </row>
    <row r="5052" spans="1:23" x14ac:dyDescent="0.2">
      <c r="A5052" t="s">
        <v>10005</v>
      </c>
      <c r="B5052" t="s">
        <v>10006</v>
      </c>
      <c r="C5052" t="s">
        <v>227</v>
      </c>
      <c r="D5052" t="s">
        <v>44</v>
      </c>
      <c r="E5052" s="22">
        <v>105937.93</v>
      </c>
      <c r="F5052" s="22">
        <v>374372.68</v>
      </c>
      <c r="G5052" s="22">
        <v>378441.7</v>
      </c>
      <c r="H5052" s="22">
        <v>570864.14</v>
      </c>
      <c r="I5052" s="22">
        <v>670366.78</v>
      </c>
      <c r="J5052" s="23">
        <v>116</v>
      </c>
      <c r="K5052" s="22">
        <v>992635.41</v>
      </c>
      <c r="L5052" s="23">
        <v>171</v>
      </c>
      <c r="M5052" s="22">
        <v>986456</v>
      </c>
      <c r="N5052" s="23">
        <v>192</v>
      </c>
      <c r="O5052" s="23">
        <v>80</v>
      </c>
      <c r="P5052" s="23">
        <v>219</v>
      </c>
      <c r="Q5052" s="24">
        <v>9.3699717372238602</v>
      </c>
      <c r="R5052" s="24">
        <v>6.7677150957261398</v>
      </c>
      <c r="S5052" s="24">
        <v>2.7374999999999998</v>
      </c>
      <c r="T5052" s="24">
        <f t="shared" si="78"/>
        <v>0.52968036529680362</v>
      </c>
      <c r="U5052" s="25">
        <v>0</v>
      </c>
      <c r="V5052">
        <v>1</v>
      </c>
      <c r="W5052" t="b">
        <f>FALSE()</f>
        <v>0</v>
      </c>
    </row>
    <row r="5053" spans="1:23" x14ac:dyDescent="0.2">
      <c r="A5053" t="s">
        <v>10007</v>
      </c>
      <c r="B5053" t="s">
        <v>10008</v>
      </c>
      <c r="C5053" t="s">
        <v>63</v>
      </c>
      <c r="D5053" t="s">
        <v>44</v>
      </c>
      <c r="E5053" s="22">
        <v>193132.73</v>
      </c>
      <c r="F5053" s="22">
        <v>230642</v>
      </c>
      <c r="G5053" s="22">
        <v>223825</v>
      </c>
      <c r="H5053" s="22">
        <v>562967</v>
      </c>
      <c r="I5053" s="22">
        <v>946544</v>
      </c>
      <c r="J5053" s="23">
        <v>203</v>
      </c>
      <c r="K5053" s="22">
        <v>943373.74</v>
      </c>
      <c r="L5053" s="23">
        <v>217</v>
      </c>
      <c r="M5053" s="22">
        <v>825322</v>
      </c>
      <c r="N5053" s="23">
        <v>156</v>
      </c>
      <c r="O5053" s="23">
        <v>69</v>
      </c>
      <c r="P5053" s="23">
        <v>237</v>
      </c>
      <c r="Q5053" s="24">
        <v>4.8845876097748899</v>
      </c>
      <c r="R5053" s="24">
        <v>3.5280252950757198</v>
      </c>
      <c r="S5053" s="24">
        <v>3.4347826086956501</v>
      </c>
      <c r="T5053" s="24">
        <f t="shared" si="78"/>
        <v>0.85654008438818563</v>
      </c>
      <c r="U5053" s="25">
        <v>0</v>
      </c>
      <c r="V5053">
        <v>1</v>
      </c>
      <c r="W5053" t="b">
        <f>FALSE()</f>
        <v>0</v>
      </c>
    </row>
    <row r="5054" spans="1:23" x14ac:dyDescent="0.2">
      <c r="A5054" t="s">
        <v>10009</v>
      </c>
      <c r="B5054" t="s">
        <v>10010</v>
      </c>
      <c r="C5054" t="s">
        <v>63</v>
      </c>
      <c r="D5054" t="s">
        <v>145</v>
      </c>
      <c r="E5054" s="22">
        <v>22146</v>
      </c>
      <c r="F5054" s="22">
        <v>117148.1</v>
      </c>
      <c r="G5054" s="22">
        <v>108620.36</v>
      </c>
      <c r="H5054" s="22">
        <v>10011</v>
      </c>
      <c r="I5054" s="22"/>
      <c r="J5054" s="23"/>
      <c r="K5054" s="22"/>
      <c r="L5054" s="23"/>
      <c r="M5054" s="22"/>
      <c r="N5054" s="23"/>
      <c r="O5054" s="23"/>
      <c r="P5054" s="23"/>
      <c r="Q5054" s="24"/>
      <c r="R5054" s="24"/>
      <c r="S5054" s="24"/>
      <c r="T5054" s="24" t="str">
        <f t="shared" si="78"/>
        <v/>
      </c>
      <c r="U5054" s="25"/>
      <c r="V5054">
        <v>0</v>
      </c>
      <c r="W5054" t="b">
        <f>FALSE()</f>
        <v>0</v>
      </c>
    </row>
    <row r="5055" spans="1:23" x14ac:dyDescent="0.2">
      <c r="A5055" t="s">
        <v>10011</v>
      </c>
      <c r="B5055" t="s">
        <v>10012</v>
      </c>
      <c r="C5055" t="s">
        <v>56</v>
      </c>
      <c r="D5055" t="s">
        <v>44</v>
      </c>
      <c r="E5055" s="22">
        <v>34075</v>
      </c>
      <c r="F5055" s="22">
        <v>100613.48</v>
      </c>
      <c r="G5055" s="22">
        <v>121374.27</v>
      </c>
      <c r="H5055" s="22">
        <v>139549.51999999999</v>
      </c>
      <c r="I5055" s="22">
        <v>118826.84</v>
      </c>
      <c r="J5055" s="23">
        <v>25</v>
      </c>
      <c r="K5055" s="22">
        <v>194128</v>
      </c>
      <c r="L5055" s="23">
        <v>33</v>
      </c>
      <c r="M5055" s="22">
        <v>170936</v>
      </c>
      <c r="N5055" s="23">
        <v>30</v>
      </c>
      <c r="O5055" s="23">
        <v>28</v>
      </c>
      <c r="P5055" s="23">
        <v>33</v>
      </c>
      <c r="Q5055" s="24">
        <v>5.69707997065297</v>
      </c>
      <c r="R5055" s="24">
        <v>4.1148698416854099</v>
      </c>
      <c r="S5055" s="24">
        <v>1.1785714285714299</v>
      </c>
      <c r="T5055" s="24">
        <f t="shared" si="78"/>
        <v>0.75757575757575757</v>
      </c>
      <c r="U5055" s="25">
        <v>0</v>
      </c>
      <c r="V5055">
        <v>1</v>
      </c>
      <c r="W5055" t="b">
        <f>FALSE()</f>
        <v>0</v>
      </c>
    </row>
    <row r="5056" spans="1:23" x14ac:dyDescent="0.2">
      <c r="A5056" t="s">
        <v>10013</v>
      </c>
      <c r="B5056" t="s">
        <v>10014</v>
      </c>
      <c r="C5056" t="s">
        <v>63</v>
      </c>
      <c r="D5056" t="s">
        <v>145</v>
      </c>
      <c r="E5056" s="22">
        <v>24212</v>
      </c>
      <c r="F5056" s="22">
        <v>60551</v>
      </c>
      <c r="G5056" s="22">
        <v>55132</v>
      </c>
      <c r="H5056" s="22">
        <v>38431</v>
      </c>
      <c r="I5056" s="22">
        <v>79110</v>
      </c>
      <c r="J5056" s="23">
        <v>14</v>
      </c>
      <c r="K5056" s="22">
        <v>57813</v>
      </c>
      <c r="L5056" s="23">
        <v>14</v>
      </c>
      <c r="M5056" s="22">
        <v>104610</v>
      </c>
      <c r="N5056" s="23">
        <v>23</v>
      </c>
      <c r="O5056" s="23">
        <v>28</v>
      </c>
      <c r="P5056" s="23">
        <v>20</v>
      </c>
      <c r="Q5056" s="24">
        <v>2.3877829175615402</v>
      </c>
      <c r="R5056" s="24">
        <v>1.65026260463362</v>
      </c>
      <c r="S5056" s="24">
        <v>0.71428571428571397</v>
      </c>
      <c r="T5056" s="24">
        <f t="shared" si="78"/>
        <v>0.7</v>
      </c>
      <c r="U5056" s="25">
        <v>0</v>
      </c>
      <c r="V5056">
        <v>5</v>
      </c>
      <c r="W5056" t="b">
        <f>FALSE()</f>
        <v>0</v>
      </c>
    </row>
    <row r="5057" spans="1:23" x14ac:dyDescent="0.2">
      <c r="A5057" t="s">
        <v>10015</v>
      </c>
      <c r="B5057" t="s">
        <v>10016</v>
      </c>
      <c r="C5057" t="s">
        <v>63</v>
      </c>
      <c r="D5057" t="s">
        <v>44</v>
      </c>
      <c r="E5057" s="22">
        <v>111423.28</v>
      </c>
      <c r="F5057" s="22">
        <v>204089</v>
      </c>
      <c r="G5057" s="22">
        <v>212129.18</v>
      </c>
      <c r="H5057" s="22">
        <v>263307.62</v>
      </c>
      <c r="I5057" s="22">
        <v>232010.89</v>
      </c>
      <c r="J5057" s="23">
        <v>57</v>
      </c>
      <c r="K5057" s="22">
        <v>197986</v>
      </c>
      <c r="L5057" s="23">
        <v>46</v>
      </c>
      <c r="M5057" s="22">
        <v>88526</v>
      </c>
      <c r="N5057" s="23">
        <v>23</v>
      </c>
      <c r="O5057" s="23">
        <v>67</v>
      </c>
      <c r="P5057" s="23">
        <v>74</v>
      </c>
      <c r="Q5057" s="24">
        <v>1.77688181500311</v>
      </c>
      <c r="R5057" s="24">
        <v>1.28340087035105</v>
      </c>
      <c r="S5057" s="24">
        <v>1.1044776119402999</v>
      </c>
      <c r="T5057" s="24">
        <f t="shared" si="78"/>
        <v>0.77027027027027029</v>
      </c>
      <c r="U5057" s="25">
        <v>0</v>
      </c>
      <c r="V5057">
        <v>1</v>
      </c>
      <c r="W5057" t="b">
        <f>FALSE()</f>
        <v>0</v>
      </c>
    </row>
    <row r="5058" spans="1:23" x14ac:dyDescent="0.2">
      <c r="A5058" t="s">
        <v>10017</v>
      </c>
      <c r="B5058" t="s">
        <v>10018</v>
      </c>
      <c r="C5058" t="s">
        <v>43</v>
      </c>
      <c r="D5058" t="s">
        <v>44</v>
      </c>
      <c r="E5058" s="22">
        <v>61537</v>
      </c>
      <c r="F5058" s="22">
        <v>152375</v>
      </c>
      <c r="G5058" s="22">
        <v>194740</v>
      </c>
      <c r="H5058" s="22">
        <v>231424.48</v>
      </c>
      <c r="I5058" s="22">
        <v>164863</v>
      </c>
      <c r="J5058" s="23">
        <v>26</v>
      </c>
      <c r="K5058" s="22">
        <v>207649.52</v>
      </c>
      <c r="L5058" s="23">
        <v>35</v>
      </c>
      <c r="M5058" s="22">
        <v>161292.64000000001</v>
      </c>
      <c r="N5058" s="23">
        <v>30</v>
      </c>
      <c r="O5058" s="23">
        <v>53</v>
      </c>
      <c r="P5058" s="23">
        <v>58</v>
      </c>
      <c r="Q5058" s="24">
        <v>3.3743848416399902</v>
      </c>
      <c r="R5058" s="24">
        <v>2.4372405672082098</v>
      </c>
      <c r="S5058" s="24">
        <v>1.0943396226415101</v>
      </c>
      <c r="T5058" s="24">
        <f t="shared" si="78"/>
        <v>0.44827586206896552</v>
      </c>
      <c r="U5058" s="25">
        <v>0</v>
      </c>
      <c r="V5058">
        <v>1</v>
      </c>
      <c r="W5058" t="b">
        <f>FALSE()</f>
        <v>0</v>
      </c>
    </row>
    <row r="5059" spans="1:23" x14ac:dyDescent="0.2">
      <c r="A5059" t="s">
        <v>10019</v>
      </c>
      <c r="B5059" t="s">
        <v>10020</v>
      </c>
      <c r="C5059" t="s">
        <v>2224</v>
      </c>
      <c r="D5059" t="s">
        <v>145</v>
      </c>
      <c r="E5059" s="22">
        <v>1063890</v>
      </c>
      <c r="F5059" s="22">
        <v>1058535</v>
      </c>
      <c r="G5059" s="22">
        <v>1325912.5</v>
      </c>
      <c r="H5059" s="22">
        <v>1310800</v>
      </c>
      <c r="I5059" s="22">
        <v>1561417.5</v>
      </c>
      <c r="J5059" s="23">
        <v>171</v>
      </c>
      <c r="K5059" s="22">
        <v>1775630</v>
      </c>
      <c r="L5059" s="23">
        <v>180</v>
      </c>
      <c r="M5059" s="22">
        <v>606060</v>
      </c>
      <c r="N5059" s="23">
        <v>85</v>
      </c>
      <c r="O5059" s="23">
        <v>146</v>
      </c>
      <c r="P5059" s="23">
        <v>211</v>
      </c>
      <c r="Q5059" s="24">
        <v>1.6689977347282099</v>
      </c>
      <c r="R5059" s="24">
        <v>1.20306637686559</v>
      </c>
      <c r="S5059" s="24">
        <v>1.4452054794520599</v>
      </c>
      <c r="T5059" s="24">
        <f t="shared" si="78"/>
        <v>0.81042654028436023</v>
      </c>
      <c r="U5059" s="25">
        <v>0</v>
      </c>
      <c r="V5059">
        <v>1</v>
      </c>
      <c r="W5059" t="b">
        <f>FALSE()</f>
        <v>0</v>
      </c>
    </row>
    <row r="5060" spans="1:23" x14ac:dyDescent="0.2">
      <c r="A5060" t="s">
        <v>10021</v>
      </c>
      <c r="B5060" t="s">
        <v>10022</v>
      </c>
      <c r="C5060" t="s">
        <v>43</v>
      </c>
      <c r="D5060" t="s">
        <v>44</v>
      </c>
      <c r="E5060" s="22"/>
      <c r="F5060" s="22"/>
      <c r="G5060" s="22"/>
      <c r="H5060" s="22"/>
      <c r="I5060" s="22"/>
      <c r="J5060" s="23"/>
      <c r="K5060" s="22">
        <v>39458</v>
      </c>
      <c r="L5060" s="23">
        <v>11</v>
      </c>
      <c r="M5060" s="22">
        <v>100118</v>
      </c>
      <c r="N5060" s="23">
        <v>30</v>
      </c>
      <c r="O5060" s="23"/>
      <c r="P5060" s="23">
        <v>399</v>
      </c>
      <c r="Q5060" s="24"/>
      <c r="R5060" s="24"/>
      <c r="S5060" s="24"/>
      <c r="T5060" s="24">
        <f t="shared" si="78"/>
        <v>0</v>
      </c>
      <c r="U5060" s="25"/>
      <c r="V5060">
        <v>1</v>
      </c>
      <c r="W5060" t="b">
        <f>FALSE()</f>
        <v>0</v>
      </c>
    </row>
    <row r="5061" spans="1:23" x14ac:dyDescent="0.2">
      <c r="A5061" t="s">
        <v>10023</v>
      </c>
      <c r="B5061" t="s">
        <v>10024</v>
      </c>
      <c r="C5061" t="s">
        <v>1969</v>
      </c>
      <c r="D5061" t="s">
        <v>145</v>
      </c>
      <c r="E5061" s="22">
        <v>4097</v>
      </c>
      <c r="F5061" s="22">
        <v>8878</v>
      </c>
      <c r="G5061" s="22"/>
      <c r="H5061" s="22">
        <v>28760</v>
      </c>
      <c r="I5061" s="22">
        <v>57093</v>
      </c>
      <c r="J5061" s="23">
        <v>12</v>
      </c>
      <c r="K5061" s="22">
        <v>31521</v>
      </c>
      <c r="L5061" s="23">
        <v>7</v>
      </c>
      <c r="M5061" s="22">
        <v>41233</v>
      </c>
      <c r="N5061" s="23">
        <v>19</v>
      </c>
      <c r="O5061" s="23">
        <v>9</v>
      </c>
      <c r="P5061" s="23">
        <v>23</v>
      </c>
      <c r="Q5061" s="24">
        <v>7.6936783011959999</v>
      </c>
      <c r="R5061" s="24">
        <v>5.3173131858698897</v>
      </c>
      <c r="S5061" s="24">
        <v>2.5555555555555598</v>
      </c>
      <c r="T5061" s="24">
        <f t="shared" si="78"/>
        <v>0.52173913043478259</v>
      </c>
      <c r="U5061" s="25">
        <v>0</v>
      </c>
      <c r="V5061">
        <v>3</v>
      </c>
      <c r="W5061" t="b">
        <f>FALSE()</f>
        <v>0</v>
      </c>
    </row>
    <row r="5062" spans="1:23" x14ac:dyDescent="0.2">
      <c r="A5062" t="s">
        <v>10025</v>
      </c>
      <c r="B5062" t="s">
        <v>10026</v>
      </c>
      <c r="C5062" t="s">
        <v>71</v>
      </c>
      <c r="D5062" t="s">
        <v>44</v>
      </c>
      <c r="E5062" s="22"/>
      <c r="F5062" s="22"/>
      <c r="G5062" s="22">
        <v>108812</v>
      </c>
      <c r="H5062" s="22">
        <v>137582.95000000001</v>
      </c>
      <c r="I5062" s="22">
        <v>142063.19</v>
      </c>
      <c r="J5062" s="23">
        <v>25</v>
      </c>
      <c r="K5062" s="22">
        <v>207804.16</v>
      </c>
      <c r="L5062" s="23">
        <v>34</v>
      </c>
      <c r="M5062" s="22">
        <v>202955</v>
      </c>
      <c r="N5062" s="23">
        <v>33</v>
      </c>
      <c r="O5062" s="23">
        <v>28</v>
      </c>
      <c r="P5062" s="23">
        <v>82</v>
      </c>
      <c r="Q5062" s="24"/>
      <c r="R5062" s="24"/>
      <c r="S5062" s="24">
        <v>2.9285714285714302</v>
      </c>
      <c r="T5062" s="24">
        <f t="shared" si="78"/>
        <v>0.3048780487804878</v>
      </c>
      <c r="U5062" s="25">
        <v>0</v>
      </c>
      <c r="V5062">
        <v>1</v>
      </c>
      <c r="W5062" t="b">
        <f>FALSE()</f>
        <v>0</v>
      </c>
    </row>
    <row r="5063" spans="1:23" x14ac:dyDescent="0.2">
      <c r="A5063" t="s">
        <v>10027</v>
      </c>
      <c r="B5063" t="s">
        <v>10028</v>
      </c>
      <c r="C5063" t="s">
        <v>43</v>
      </c>
      <c r="D5063" t="s">
        <v>145</v>
      </c>
      <c r="E5063" s="22">
        <v>17507</v>
      </c>
      <c r="F5063" s="22">
        <v>85778.27</v>
      </c>
      <c r="G5063" s="22">
        <v>75496</v>
      </c>
      <c r="H5063" s="22">
        <v>111922.33</v>
      </c>
      <c r="I5063" s="22">
        <v>92270.58</v>
      </c>
      <c r="J5063" s="23">
        <v>17</v>
      </c>
      <c r="K5063" s="22">
        <v>62540.23</v>
      </c>
      <c r="L5063" s="23">
        <v>14</v>
      </c>
      <c r="M5063" s="22">
        <v>52139</v>
      </c>
      <c r="N5063" s="23">
        <v>12</v>
      </c>
      <c r="O5063" s="23">
        <v>25</v>
      </c>
      <c r="P5063" s="23">
        <v>36</v>
      </c>
      <c r="Q5063" s="24">
        <v>3.5722985091677599</v>
      </c>
      <c r="R5063" s="24">
        <v>2.4689139866568501</v>
      </c>
      <c r="S5063" s="24">
        <v>1.44</v>
      </c>
      <c r="T5063" s="24">
        <f t="shared" ref="T5063:T5126" si="79">IFERROR(J5063/P5063,"")</f>
        <v>0.47222222222222221</v>
      </c>
      <c r="U5063" s="25">
        <v>0</v>
      </c>
      <c r="V5063">
        <v>1</v>
      </c>
      <c r="W5063" t="b">
        <f>FALSE()</f>
        <v>0</v>
      </c>
    </row>
    <row r="5064" spans="1:23" x14ac:dyDescent="0.2">
      <c r="A5064" t="s">
        <v>10029</v>
      </c>
      <c r="B5064" t="s">
        <v>10030</v>
      </c>
      <c r="C5064" t="s">
        <v>63</v>
      </c>
      <c r="D5064" t="s">
        <v>44</v>
      </c>
      <c r="E5064" s="22">
        <v>93288</v>
      </c>
      <c r="F5064" s="22">
        <v>251311</v>
      </c>
      <c r="G5064" s="22">
        <v>166301</v>
      </c>
      <c r="H5064" s="22">
        <v>229911.08</v>
      </c>
      <c r="I5064" s="22">
        <v>307263.53999999998</v>
      </c>
      <c r="J5064" s="23">
        <v>61</v>
      </c>
      <c r="K5064" s="22">
        <v>260998</v>
      </c>
      <c r="L5064" s="23">
        <v>50</v>
      </c>
      <c r="M5064" s="22">
        <v>221611.54</v>
      </c>
      <c r="N5064" s="23">
        <v>42</v>
      </c>
      <c r="O5064" s="23">
        <v>63</v>
      </c>
      <c r="P5064" s="23">
        <v>103</v>
      </c>
      <c r="Q5064" s="24">
        <v>2.7977660577995001</v>
      </c>
      <c r="R5064" s="24">
        <v>2.02076208068583</v>
      </c>
      <c r="S5064" s="24">
        <v>1.63492063492064</v>
      </c>
      <c r="T5064" s="24">
        <f t="shared" si="79"/>
        <v>0.59223300970873782</v>
      </c>
      <c r="U5064" s="25">
        <v>0</v>
      </c>
      <c r="V5064">
        <v>1</v>
      </c>
      <c r="W5064" t="b">
        <f>FALSE()</f>
        <v>0</v>
      </c>
    </row>
    <row r="5065" spans="1:23" x14ac:dyDescent="0.2">
      <c r="A5065" t="s">
        <v>10031</v>
      </c>
      <c r="B5065" t="s">
        <v>10032</v>
      </c>
      <c r="C5065" t="s">
        <v>2782</v>
      </c>
      <c r="D5065" t="s">
        <v>44</v>
      </c>
      <c r="E5065" s="22">
        <v>71482.84</v>
      </c>
      <c r="F5065" s="22">
        <v>189122.16</v>
      </c>
      <c r="G5065" s="22">
        <v>187623.98</v>
      </c>
      <c r="H5065" s="22">
        <v>218377.87</v>
      </c>
      <c r="I5065" s="22">
        <v>197048.31</v>
      </c>
      <c r="J5065" s="23">
        <v>36</v>
      </c>
      <c r="K5065" s="22">
        <v>251179.61</v>
      </c>
      <c r="L5065" s="23">
        <v>36</v>
      </c>
      <c r="M5065" s="22">
        <v>152247</v>
      </c>
      <c r="N5065" s="23">
        <v>30</v>
      </c>
      <c r="O5065" s="23">
        <v>51</v>
      </c>
      <c r="P5065" s="23">
        <v>65</v>
      </c>
      <c r="Q5065" s="24">
        <v>3.5138448612282298</v>
      </c>
      <c r="R5065" s="24">
        <v>2.5379693320632999</v>
      </c>
      <c r="S5065" s="24">
        <v>1.2745098039215701</v>
      </c>
      <c r="T5065" s="24">
        <f t="shared" si="79"/>
        <v>0.55384615384615388</v>
      </c>
      <c r="U5065" s="25">
        <v>0</v>
      </c>
      <c r="V5065">
        <v>1</v>
      </c>
      <c r="W5065" t="b">
        <f>FALSE()</f>
        <v>0</v>
      </c>
    </row>
    <row r="5066" spans="1:23" x14ac:dyDescent="0.2">
      <c r="A5066" t="s">
        <v>10033</v>
      </c>
      <c r="B5066" t="s">
        <v>10034</v>
      </c>
      <c r="C5066" t="s">
        <v>74</v>
      </c>
      <c r="D5066" t="s">
        <v>44</v>
      </c>
      <c r="E5066" s="22">
        <v>31416</v>
      </c>
      <c r="F5066" s="22">
        <v>231496.26</v>
      </c>
      <c r="G5066" s="22">
        <v>257541.75</v>
      </c>
      <c r="H5066" s="22">
        <v>275879.33</v>
      </c>
      <c r="I5066" s="22">
        <v>304708.95</v>
      </c>
      <c r="J5066" s="23">
        <v>46</v>
      </c>
      <c r="K5066" s="22">
        <v>461847.32</v>
      </c>
      <c r="L5066" s="23">
        <v>77</v>
      </c>
      <c r="M5066" s="22">
        <v>305725.46999999997</v>
      </c>
      <c r="N5066" s="23">
        <v>56</v>
      </c>
      <c r="O5066" s="23">
        <v>46</v>
      </c>
      <c r="P5066" s="23">
        <v>56</v>
      </c>
      <c r="Q5066" s="24">
        <v>14.701022408963601</v>
      </c>
      <c r="R5066" s="24">
        <v>9.5473560996957598</v>
      </c>
      <c r="S5066" s="24">
        <v>1.2173913043478299</v>
      </c>
      <c r="T5066" s="24">
        <f t="shared" si="79"/>
        <v>0.8214285714285714</v>
      </c>
      <c r="U5066" s="25">
        <v>0</v>
      </c>
      <c r="V5066">
        <v>1</v>
      </c>
      <c r="W5066" t="b">
        <f>FALSE()</f>
        <v>0</v>
      </c>
    </row>
    <row r="5067" spans="1:23" x14ac:dyDescent="0.2">
      <c r="A5067" t="s">
        <v>10035</v>
      </c>
      <c r="B5067" t="s">
        <v>10036</v>
      </c>
      <c r="C5067" t="s">
        <v>84</v>
      </c>
      <c r="D5067" t="s">
        <v>44</v>
      </c>
      <c r="E5067" s="22"/>
      <c r="F5067" s="22"/>
      <c r="G5067" s="22">
        <v>95328</v>
      </c>
      <c r="H5067" s="22">
        <v>56377</v>
      </c>
      <c r="I5067" s="22">
        <v>3056</v>
      </c>
      <c r="J5067" s="23">
        <v>1</v>
      </c>
      <c r="K5067" s="22">
        <v>54282</v>
      </c>
      <c r="L5067" s="23">
        <v>7</v>
      </c>
      <c r="M5067" s="22">
        <v>155820</v>
      </c>
      <c r="N5067" s="23">
        <v>32</v>
      </c>
      <c r="O5067" s="23">
        <v>46</v>
      </c>
      <c r="P5067" s="23">
        <v>79</v>
      </c>
      <c r="Q5067" s="24"/>
      <c r="R5067" s="24"/>
      <c r="S5067" s="24">
        <v>1.7173913043478299</v>
      </c>
      <c r="T5067" s="24">
        <f t="shared" si="79"/>
        <v>1.2658227848101266E-2</v>
      </c>
      <c r="U5067" s="25">
        <v>0</v>
      </c>
      <c r="V5067">
        <v>3</v>
      </c>
      <c r="W5067" t="b">
        <f>FALSE()</f>
        <v>0</v>
      </c>
    </row>
    <row r="5068" spans="1:23" x14ac:dyDescent="0.2">
      <c r="A5068" t="s">
        <v>10037</v>
      </c>
      <c r="B5068" t="s">
        <v>10038</v>
      </c>
      <c r="C5068" t="s">
        <v>2224</v>
      </c>
      <c r="D5068" t="s">
        <v>145</v>
      </c>
      <c r="E5068" s="22"/>
      <c r="F5068" s="22"/>
      <c r="G5068" s="22"/>
      <c r="H5068" s="22"/>
      <c r="I5068" s="22"/>
      <c r="J5068" s="23"/>
      <c r="K5068" s="22">
        <v>14790</v>
      </c>
      <c r="L5068" s="23">
        <v>2</v>
      </c>
      <c r="M5068" s="22">
        <v>34150</v>
      </c>
      <c r="N5068" s="23">
        <v>6</v>
      </c>
      <c r="O5068" s="23"/>
      <c r="P5068" s="23">
        <v>80</v>
      </c>
      <c r="Q5068" s="24"/>
      <c r="R5068" s="24"/>
      <c r="S5068" s="24"/>
      <c r="T5068" s="24">
        <f t="shared" si="79"/>
        <v>0</v>
      </c>
      <c r="U5068" s="25"/>
      <c r="V5068">
        <v>1</v>
      </c>
      <c r="W5068" t="b">
        <f>FALSE()</f>
        <v>0</v>
      </c>
    </row>
    <row r="5069" spans="1:23" x14ac:dyDescent="0.2">
      <c r="A5069" t="s">
        <v>10039</v>
      </c>
      <c r="B5069" t="s">
        <v>10040</v>
      </c>
      <c r="C5069" t="s">
        <v>84</v>
      </c>
      <c r="D5069" t="s">
        <v>44</v>
      </c>
      <c r="E5069" s="22"/>
      <c r="F5069" s="22">
        <v>79393</v>
      </c>
      <c r="G5069" s="22">
        <v>324746.31</v>
      </c>
      <c r="H5069" s="22">
        <v>482573.88</v>
      </c>
      <c r="I5069" s="22">
        <v>610776.13</v>
      </c>
      <c r="J5069" s="23">
        <v>138</v>
      </c>
      <c r="K5069" s="22">
        <v>369346.57</v>
      </c>
      <c r="L5069" s="23">
        <v>85</v>
      </c>
      <c r="M5069" s="22">
        <v>263051.71999999997</v>
      </c>
      <c r="N5069" s="23">
        <v>58</v>
      </c>
      <c r="O5069" s="23">
        <v>27</v>
      </c>
      <c r="P5069" s="23">
        <v>170</v>
      </c>
      <c r="Q5069" s="24"/>
      <c r="R5069" s="24"/>
      <c r="S5069" s="24">
        <v>6.2962962962963003</v>
      </c>
      <c r="T5069" s="24">
        <f t="shared" si="79"/>
        <v>0.81176470588235294</v>
      </c>
      <c r="U5069" s="25">
        <v>0</v>
      </c>
      <c r="V5069">
        <v>1</v>
      </c>
      <c r="W5069" t="b">
        <f>FALSE()</f>
        <v>0</v>
      </c>
    </row>
    <row r="5070" spans="1:23" x14ac:dyDescent="0.2">
      <c r="A5070" t="s">
        <v>10041</v>
      </c>
      <c r="B5070" t="s">
        <v>10042</v>
      </c>
      <c r="C5070" t="s">
        <v>589</v>
      </c>
      <c r="D5070" t="s">
        <v>44</v>
      </c>
      <c r="E5070" s="22">
        <v>10605</v>
      </c>
      <c r="F5070" s="22">
        <v>71972.539999999994</v>
      </c>
      <c r="G5070" s="22">
        <v>88581.9</v>
      </c>
      <c r="H5070" s="22">
        <v>126924.96</v>
      </c>
      <c r="I5070" s="22">
        <v>181935.18</v>
      </c>
      <c r="J5070" s="23">
        <v>53</v>
      </c>
      <c r="K5070" s="22">
        <v>282329.74</v>
      </c>
      <c r="L5070" s="23">
        <v>73</v>
      </c>
      <c r="M5070" s="22">
        <v>188611.03</v>
      </c>
      <c r="N5070" s="23">
        <v>56</v>
      </c>
      <c r="O5070" s="23">
        <v>29</v>
      </c>
      <c r="P5070" s="23">
        <v>179</v>
      </c>
      <c r="Q5070" s="24">
        <v>26.622323432343201</v>
      </c>
      <c r="R5070" s="24">
        <v>19.2286919565197</v>
      </c>
      <c r="S5070" s="24">
        <v>6.1724137931034502</v>
      </c>
      <c r="T5070" s="24">
        <f t="shared" si="79"/>
        <v>0.29608938547486036</v>
      </c>
      <c r="U5070" s="25">
        <v>0</v>
      </c>
      <c r="V5070">
        <v>1</v>
      </c>
      <c r="W5070" t="b">
        <f>FALSE()</f>
        <v>0</v>
      </c>
    </row>
    <row r="5071" spans="1:23" x14ac:dyDescent="0.2">
      <c r="A5071" t="s">
        <v>10043</v>
      </c>
      <c r="B5071" t="s">
        <v>10044</v>
      </c>
      <c r="C5071" t="s">
        <v>227</v>
      </c>
      <c r="D5071" t="s">
        <v>44</v>
      </c>
      <c r="E5071" s="22"/>
      <c r="F5071" s="22">
        <v>264120</v>
      </c>
      <c r="G5071" s="22">
        <v>140091</v>
      </c>
      <c r="H5071" s="22">
        <v>200797</v>
      </c>
      <c r="I5071" s="22">
        <v>175488</v>
      </c>
      <c r="J5071" s="23">
        <v>51</v>
      </c>
      <c r="K5071" s="22">
        <v>317215</v>
      </c>
      <c r="L5071" s="23">
        <v>82</v>
      </c>
      <c r="M5071" s="22">
        <v>270072</v>
      </c>
      <c r="N5071" s="23">
        <v>62</v>
      </c>
      <c r="O5071" s="23">
        <v>139</v>
      </c>
      <c r="P5071" s="23">
        <v>93</v>
      </c>
      <c r="Q5071" s="24"/>
      <c r="R5071" s="24"/>
      <c r="S5071" s="24">
        <v>0.66906474820143902</v>
      </c>
      <c r="T5071" s="24">
        <f t="shared" si="79"/>
        <v>0.54838709677419351</v>
      </c>
      <c r="U5071" s="25">
        <v>0</v>
      </c>
      <c r="V5071">
        <v>1</v>
      </c>
      <c r="W5071" t="b">
        <f>FALSE()</f>
        <v>0</v>
      </c>
    </row>
    <row r="5072" spans="1:23" x14ac:dyDescent="0.2">
      <c r="A5072" t="s">
        <v>10045</v>
      </c>
      <c r="B5072" t="s">
        <v>10046</v>
      </c>
      <c r="C5072" t="s">
        <v>227</v>
      </c>
      <c r="D5072" t="s">
        <v>145</v>
      </c>
      <c r="E5072" s="22"/>
      <c r="F5072" s="22">
        <v>72143</v>
      </c>
      <c r="G5072" s="22">
        <v>93636</v>
      </c>
      <c r="H5072" s="22">
        <v>114091.53</v>
      </c>
      <c r="I5072" s="22">
        <v>120228</v>
      </c>
      <c r="J5072" s="23">
        <v>22</v>
      </c>
      <c r="K5072" s="22">
        <v>107202.44</v>
      </c>
      <c r="L5072" s="23">
        <v>18</v>
      </c>
      <c r="M5072" s="22">
        <v>164756</v>
      </c>
      <c r="N5072" s="23">
        <v>26</v>
      </c>
      <c r="O5072" s="23">
        <v>46</v>
      </c>
      <c r="P5072" s="23">
        <v>41</v>
      </c>
      <c r="Q5072" s="24"/>
      <c r="R5072" s="24"/>
      <c r="S5072" s="24">
        <v>0.89130434782608703</v>
      </c>
      <c r="T5072" s="24">
        <f t="shared" si="79"/>
        <v>0.53658536585365857</v>
      </c>
      <c r="U5072" s="25">
        <v>9.0909090909090898E-2</v>
      </c>
      <c r="V5072">
        <v>2</v>
      </c>
      <c r="W5072" t="b">
        <f>FALSE()</f>
        <v>0</v>
      </c>
    </row>
    <row r="5073" spans="1:23" x14ac:dyDescent="0.2">
      <c r="A5073" t="s">
        <v>10047</v>
      </c>
      <c r="B5073" t="s">
        <v>10048</v>
      </c>
      <c r="C5073" t="s">
        <v>84</v>
      </c>
      <c r="D5073" t="s">
        <v>44</v>
      </c>
      <c r="E5073" s="22"/>
      <c r="F5073" s="22">
        <v>149940.82999999999</v>
      </c>
      <c r="G5073" s="22">
        <v>248156.97</v>
      </c>
      <c r="H5073" s="22">
        <v>238142.25</v>
      </c>
      <c r="I5073" s="22">
        <v>410969.47</v>
      </c>
      <c r="J5073" s="23">
        <v>80</v>
      </c>
      <c r="K5073" s="22">
        <v>489167.52</v>
      </c>
      <c r="L5073" s="23">
        <v>112</v>
      </c>
      <c r="M5073" s="22">
        <v>355229.41</v>
      </c>
      <c r="N5073" s="23">
        <v>93</v>
      </c>
      <c r="O5073" s="23">
        <v>35</v>
      </c>
      <c r="P5073" s="23">
        <v>131</v>
      </c>
      <c r="Q5073" s="24"/>
      <c r="R5073" s="24"/>
      <c r="S5073" s="24">
        <v>3.7428571428571402</v>
      </c>
      <c r="T5073" s="24">
        <f t="shared" si="79"/>
        <v>0.61068702290076338</v>
      </c>
      <c r="U5073" s="25">
        <v>0</v>
      </c>
      <c r="V5073">
        <v>1</v>
      </c>
      <c r="W5073" t="b">
        <f>FALSE()</f>
        <v>0</v>
      </c>
    </row>
    <row r="5074" spans="1:23" x14ac:dyDescent="0.2">
      <c r="A5074" t="s">
        <v>10049</v>
      </c>
      <c r="B5074" t="s">
        <v>10050</v>
      </c>
      <c r="C5074" t="s">
        <v>2782</v>
      </c>
      <c r="D5074" t="s">
        <v>44</v>
      </c>
      <c r="E5074" s="22"/>
      <c r="F5074" s="22">
        <v>47511</v>
      </c>
      <c r="G5074" s="22">
        <v>76738.69</v>
      </c>
      <c r="H5074" s="22">
        <v>133699.87</v>
      </c>
      <c r="I5074" s="22">
        <v>128275.37</v>
      </c>
      <c r="J5074" s="23">
        <v>23</v>
      </c>
      <c r="K5074" s="22">
        <v>133699.16</v>
      </c>
      <c r="L5074" s="23">
        <v>24</v>
      </c>
      <c r="M5074" s="22">
        <v>134668.06</v>
      </c>
      <c r="N5074" s="23">
        <v>28</v>
      </c>
      <c r="O5074" s="23">
        <v>46</v>
      </c>
      <c r="P5074" s="23">
        <v>51</v>
      </c>
      <c r="Q5074" s="24"/>
      <c r="R5074" s="24"/>
      <c r="S5074" s="24">
        <v>1.10869565217391</v>
      </c>
      <c r="T5074" s="24">
        <f t="shared" si="79"/>
        <v>0.45098039215686275</v>
      </c>
      <c r="U5074" s="25">
        <v>0</v>
      </c>
      <c r="V5074">
        <v>1</v>
      </c>
      <c r="W5074" t="b">
        <f>FALSE()</f>
        <v>0</v>
      </c>
    </row>
    <row r="5075" spans="1:23" x14ac:dyDescent="0.2">
      <c r="A5075" t="s">
        <v>10051</v>
      </c>
      <c r="B5075" t="s">
        <v>10052</v>
      </c>
      <c r="C5075" t="s">
        <v>43</v>
      </c>
      <c r="D5075" t="s">
        <v>44</v>
      </c>
      <c r="E5075" s="22"/>
      <c r="F5075" s="22">
        <v>77787</v>
      </c>
      <c r="G5075" s="22">
        <v>141651</v>
      </c>
      <c r="H5075" s="22">
        <v>164870</v>
      </c>
      <c r="I5075" s="22">
        <v>470632.49</v>
      </c>
      <c r="J5075" s="23">
        <v>116</v>
      </c>
      <c r="K5075" s="22">
        <v>358237.55</v>
      </c>
      <c r="L5075" s="23">
        <v>101</v>
      </c>
      <c r="M5075" s="22">
        <v>183411</v>
      </c>
      <c r="N5075" s="23">
        <v>52</v>
      </c>
      <c r="O5075" s="23">
        <v>40</v>
      </c>
      <c r="P5075" s="23">
        <v>201</v>
      </c>
      <c r="Q5075" s="24"/>
      <c r="R5075" s="24"/>
      <c r="S5075" s="24">
        <v>5.0250000000000004</v>
      </c>
      <c r="T5075" s="24">
        <f t="shared" si="79"/>
        <v>0.57711442786069655</v>
      </c>
      <c r="U5075" s="25">
        <v>0</v>
      </c>
      <c r="V5075">
        <v>1</v>
      </c>
      <c r="W5075" t="b">
        <f>FALSE()</f>
        <v>0</v>
      </c>
    </row>
    <row r="5076" spans="1:23" x14ac:dyDescent="0.2">
      <c r="A5076" t="s">
        <v>10053</v>
      </c>
      <c r="B5076" t="s">
        <v>10054</v>
      </c>
      <c r="C5076" t="s">
        <v>43</v>
      </c>
      <c r="D5076" t="s">
        <v>44</v>
      </c>
      <c r="E5076" s="22"/>
      <c r="F5076" s="22">
        <v>72995</v>
      </c>
      <c r="G5076" s="22">
        <v>83453</v>
      </c>
      <c r="H5076" s="22">
        <v>83472</v>
      </c>
      <c r="I5076" s="22">
        <v>104202</v>
      </c>
      <c r="J5076" s="23">
        <v>27</v>
      </c>
      <c r="K5076" s="22">
        <v>117786</v>
      </c>
      <c r="L5076" s="23">
        <v>29</v>
      </c>
      <c r="M5076" s="22">
        <v>77018</v>
      </c>
      <c r="N5076" s="23">
        <v>21</v>
      </c>
      <c r="O5076" s="23">
        <v>36</v>
      </c>
      <c r="P5076" s="23">
        <v>37</v>
      </c>
      <c r="Q5076" s="24"/>
      <c r="R5076" s="24"/>
      <c r="S5076" s="24">
        <v>1.0277777777777799</v>
      </c>
      <c r="T5076" s="24">
        <f t="shared" si="79"/>
        <v>0.72972972972972971</v>
      </c>
      <c r="U5076" s="25">
        <v>0</v>
      </c>
      <c r="V5076">
        <v>1</v>
      </c>
      <c r="W5076" t="b">
        <f>FALSE()</f>
        <v>0</v>
      </c>
    </row>
    <row r="5077" spans="1:23" x14ac:dyDescent="0.2">
      <c r="A5077" t="s">
        <v>10055</v>
      </c>
      <c r="B5077" t="s">
        <v>10056</v>
      </c>
      <c r="C5077" t="s">
        <v>43</v>
      </c>
      <c r="D5077" t="s">
        <v>44</v>
      </c>
      <c r="E5077" s="22"/>
      <c r="F5077" s="22">
        <v>310067.61</v>
      </c>
      <c r="G5077" s="22">
        <v>477046.5</v>
      </c>
      <c r="H5077" s="22">
        <v>332632</v>
      </c>
      <c r="I5077" s="22">
        <v>24350</v>
      </c>
      <c r="J5077" s="23">
        <v>11</v>
      </c>
      <c r="K5077" s="22">
        <v>1096</v>
      </c>
      <c r="L5077" s="23">
        <v>1</v>
      </c>
      <c r="M5077" s="22"/>
      <c r="N5077" s="23"/>
      <c r="O5077" s="23">
        <v>152</v>
      </c>
      <c r="P5077" s="23">
        <v>142</v>
      </c>
      <c r="Q5077" s="24"/>
      <c r="R5077" s="24"/>
      <c r="S5077" s="24">
        <v>0.93421052631579005</v>
      </c>
      <c r="T5077" s="24">
        <f t="shared" si="79"/>
        <v>7.746478873239436E-2</v>
      </c>
      <c r="U5077" s="25">
        <v>0</v>
      </c>
      <c r="V5077">
        <v>1</v>
      </c>
      <c r="W5077" t="b">
        <f>FALSE()</f>
        <v>0</v>
      </c>
    </row>
    <row r="5078" spans="1:23" x14ac:dyDescent="0.2">
      <c r="A5078" t="s">
        <v>10057</v>
      </c>
      <c r="B5078" t="s">
        <v>10058</v>
      </c>
      <c r="C5078" t="s">
        <v>1194</v>
      </c>
      <c r="D5078" t="s">
        <v>44</v>
      </c>
      <c r="E5078" s="22"/>
      <c r="F5078" s="22">
        <v>57494.239999999998</v>
      </c>
      <c r="G5078" s="22">
        <v>35352</v>
      </c>
      <c r="H5078" s="22">
        <v>47415.91</v>
      </c>
      <c r="I5078" s="22">
        <v>40171.97</v>
      </c>
      <c r="J5078" s="23">
        <v>11</v>
      </c>
      <c r="K5078" s="22">
        <v>100392</v>
      </c>
      <c r="L5078" s="23">
        <v>18</v>
      </c>
      <c r="M5078" s="22">
        <v>59958.58</v>
      </c>
      <c r="N5078" s="23">
        <v>15</v>
      </c>
      <c r="O5078" s="23">
        <v>37</v>
      </c>
      <c r="P5078" s="23">
        <v>64</v>
      </c>
      <c r="Q5078" s="24"/>
      <c r="R5078" s="24"/>
      <c r="S5078" s="24">
        <v>1.72972972972973</v>
      </c>
      <c r="T5078" s="24">
        <f t="shared" si="79"/>
        <v>0.171875</v>
      </c>
      <c r="U5078" s="25">
        <v>0</v>
      </c>
      <c r="V5078">
        <v>1</v>
      </c>
      <c r="W5078" t="b">
        <f>FALSE()</f>
        <v>0</v>
      </c>
    </row>
    <row r="5079" spans="1:23" x14ac:dyDescent="0.2">
      <c r="A5079" t="s">
        <v>10059</v>
      </c>
      <c r="B5079" t="s">
        <v>10060</v>
      </c>
      <c r="C5079" t="s">
        <v>74</v>
      </c>
      <c r="D5079" t="s">
        <v>44</v>
      </c>
      <c r="E5079" s="22"/>
      <c r="F5079" s="22">
        <v>154884.79999999999</v>
      </c>
      <c r="G5079" s="22">
        <v>443042.28</v>
      </c>
      <c r="H5079" s="22">
        <v>33343.43</v>
      </c>
      <c r="I5079" s="22"/>
      <c r="J5079" s="23"/>
      <c r="K5079" s="22"/>
      <c r="L5079" s="23"/>
      <c r="M5079" s="22"/>
      <c r="N5079" s="23"/>
      <c r="O5079" s="23">
        <v>681</v>
      </c>
      <c r="P5079" s="23">
        <v>449</v>
      </c>
      <c r="Q5079" s="24"/>
      <c r="R5079" s="24"/>
      <c r="S5079" s="24">
        <v>0.65932452276064601</v>
      </c>
      <c r="T5079" s="24">
        <f t="shared" si="79"/>
        <v>0</v>
      </c>
      <c r="U5079" s="25">
        <v>0</v>
      </c>
      <c r="V5079">
        <v>0</v>
      </c>
      <c r="W5079" t="b">
        <f>FALSE()</f>
        <v>0</v>
      </c>
    </row>
    <row r="5080" spans="1:23" x14ac:dyDescent="0.2">
      <c r="A5080" t="s">
        <v>10061</v>
      </c>
      <c r="B5080" t="s">
        <v>10062</v>
      </c>
      <c r="C5080" t="s">
        <v>84</v>
      </c>
      <c r="D5080" t="s">
        <v>145</v>
      </c>
      <c r="E5080" s="22"/>
      <c r="F5080" s="22">
        <v>26790</v>
      </c>
      <c r="G5080" s="22">
        <v>40432</v>
      </c>
      <c r="H5080" s="22">
        <v>151179.99</v>
      </c>
      <c r="I5080" s="22">
        <v>218135.83</v>
      </c>
      <c r="J5080" s="23">
        <v>36</v>
      </c>
      <c r="K5080" s="22">
        <v>439505.88</v>
      </c>
      <c r="L5080" s="23">
        <v>57</v>
      </c>
      <c r="M5080" s="22">
        <v>537153.89</v>
      </c>
      <c r="N5080" s="23">
        <v>69</v>
      </c>
      <c r="O5080" s="23">
        <v>48</v>
      </c>
      <c r="P5080" s="23">
        <v>69</v>
      </c>
      <c r="Q5080" s="24"/>
      <c r="R5080" s="24"/>
      <c r="S5080" s="24">
        <v>1.4375</v>
      </c>
      <c r="T5080" s="24">
        <f t="shared" si="79"/>
        <v>0.52173913043478259</v>
      </c>
      <c r="U5080" s="25">
        <v>0</v>
      </c>
      <c r="V5080">
        <v>3</v>
      </c>
      <c r="W5080" t="b">
        <f>FALSE()</f>
        <v>0</v>
      </c>
    </row>
    <row r="5081" spans="1:23" x14ac:dyDescent="0.2">
      <c r="A5081" t="s">
        <v>10063</v>
      </c>
      <c r="B5081" t="s">
        <v>10064</v>
      </c>
      <c r="C5081" t="s">
        <v>84</v>
      </c>
      <c r="D5081" t="s">
        <v>44</v>
      </c>
      <c r="E5081" s="22"/>
      <c r="F5081" s="22"/>
      <c r="G5081" s="22">
        <v>2165</v>
      </c>
      <c r="H5081" s="22">
        <v>6895</v>
      </c>
      <c r="I5081" s="22">
        <v>2230</v>
      </c>
      <c r="J5081" s="23">
        <v>1</v>
      </c>
      <c r="K5081" s="22"/>
      <c r="L5081" s="23"/>
      <c r="M5081" s="22"/>
      <c r="N5081" s="23"/>
      <c r="O5081" s="23">
        <v>14</v>
      </c>
      <c r="P5081" s="23">
        <v>13</v>
      </c>
      <c r="Q5081" s="24"/>
      <c r="R5081" s="24"/>
      <c r="S5081" s="24">
        <v>0.92857142857142905</v>
      </c>
      <c r="T5081" s="24">
        <f t="shared" si="79"/>
        <v>7.6923076923076927E-2</v>
      </c>
      <c r="U5081" s="25">
        <v>0</v>
      </c>
      <c r="V5081">
        <v>0</v>
      </c>
      <c r="W5081" t="b">
        <f>FALSE()</f>
        <v>0</v>
      </c>
    </row>
    <row r="5082" spans="1:23" x14ac:dyDescent="0.2">
      <c r="A5082" t="s">
        <v>10065</v>
      </c>
      <c r="B5082" t="s">
        <v>10066</v>
      </c>
      <c r="C5082" t="s">
        <v>2151</v>
      </c>
      <c r="D5082" t="s">
        <v>145</v>
      </c>
      <c r="E5082" s="22"/>
      <c r="F5082" s="22"/>
      <c r="G5082" s="22"/>
      <c r="H5082" s="22"/>
      <c r="I5082" s="22"/>
      <c r="J5082" s="23"/>
      <c r="K5082" s="22">
        <v>3653905.22</v>
      </c>
      <c r="L5082" s="23">
        <v>431</v>
      </c>
      <c r="M5082" s="22">
        <v>2794862.77</v>
      </c>
      <c r="N5082" s="23">
        <v>399</v>
      </c>
      <c r="O5082" s="23"/>
      <c r="P5082" s="23">
        <v>617</v>
      </c>
      <c r="Q5082" s="24"/>
      <c r="R5082" s="24"/>
      <c r="S5082" s="24"/>
      <c r="T5082" s="24">
        <f t="shared" si="79"/>
        <v>0</v>
      </c>
      <c r="U5082" s="25"/>
      <c r="V5082">
        <v>1</v>
      </c>
      <c r="W5082" t="b">
        <f>FALSE()</f>
        <v>0</v>
      </c>
    </row>
    <row r="5083" spans="1:23" x14ac:dyDescent="0.2">
      <c r="A5083" t="s">
        <v>10067</v>
      </c>
      <c r="B5083" t="s">
        <v>10068</v>
      </c>
      <c r="C5083" t="s">
        <v>63</v>
      </c>
      <c r="D5083" t="s">
        <v>44</v>
      </c>
      <c r="E5083" s="22">
        <v>16521</v>
      </c>
      <c r="F5083" s="22">
        <v>199224.76</v>
      </c>
      <c r="G5083" s="22">
        <v>372104.61</v>
      </c>
      <c r="H5083" s="22">
        <v>461555.7</v>
      </c>
      <c r="I5083" s="22">
        <v>571312.26</v>
      </c>
      <c r="J5083" s="23">
        <v>141</v>
      </c>
      <c r="K5083" s="22">
        <v>574220.04</v>
      </c>
      <c r="L5083" s="23">
        <v>145</v>
      </c>
      <c r="M5083" s="22">
        <v>534772.79</v>
      </c>
      <c r="N5083" s="23">
        <v>135</v>
      </c>
      <c r="O5083" s="23">
        <v>102</v>
      </c>
      <c r="P5083" s="23">
        <v>197</v>
      </c>
      <c r="Q5083" s="24">
        <v>34.756978391138603</v>
      </c>
      <c r="R5083" s="24">
        <v>25.104166152931001</v>
      </c>
      <c r="S5083" s="24">
        <v>1.9313725490196101</v>
      </c>
      <c r="T5083" s="24">
        <f t="shared" si="79"/>
        <v>0.71573604060913709</v>
      </c>
      <c r="U5083" s="25">
        <v>0</v>
      </c>
      <c r="V5083">
        <v>1</v>
      </c>
      <c r="W5083" t="b">
        <f>FALSE()</f>
        <v>0</v>
      </c>
    </row>
    <row r="5084" spans="1:23" x14ac:dyDescent="0.2">
      <c r="A5084" t="s">
        <v>10069</v>
      </c>
      <c r="B5084" t="s">
        <v>10070</v>
      </c>
      <c r="C5084" t="s">
        <v>84</v>
      </c>
      <c r="D5084" t="s">
        <v>145</v>
      </c>
      <c r="E5084" s="22">
        <v>22159</v>
      </c>
      <c r="F5084" s="22">
        <v>159807</v>
      </c>
      <c r="G5084" s="22">
        <v>158303</v>
      </c>
      <c r="H5084" s="22">
        <v>128274</v>
      </c>
      <c r="I5084" s="22">
        <v>221218</v>
      </c>
      <c r="J5084" s="23">
        <v>29</v>
      </c>
      <c r="K5084" s="22">
        <v>344837</v>
      </c>
      <c r="L5084" s="23">
        <v>40</v>
      </c>
      <c r="M5084" s="22">
        <v>267153</v>
      </c>
      <c r="N5084" s="23">
        <v>44</v>
      </c>
      <c r="O5084" s="23">
        <v>60</v>
      </c>
      <c r="P5084" s="23">
        <v>69</v>
      </c>
      <c r="Q5084" s="24">
        <v>15.561938715646001</v>
      </c>
      <c r="R5084" s="24">
        <v>11.217537830083</v>
      </c>
      <c r="S5084" s="24">
        <v>1.1499999999999999</v>
      </c>
      <c r="T5084" s="24">
        <f t="shared" si="79"/>
        <v>0.42028985507246375</v>
      </c>
      <c r="U5084" s="25">
        <v>0</v>
      </c>
      <c r="V5084">
        <v>1</v>
      </c>
      <c r="W5084" t="b">
        <f>FALSE()</f>
        <v>0</v>
      </c>
    </row>
    <row r="5085" spans="1:23" x14ac:dyDescent="0.2">
      <c r="A5085" t="s">
        <v>10071</v>
      </c>
      <c r="B5085" t="s">
        <v>10072</v>
      </c>
      <c r="C5085" t="s">
        <v>92</v>
      </c>
      <c r="D5085" t="s">
        <v>44</v>
      </c>
      <c r="E5085" s="22"/>
      <c r="F5085" s="22">
        <v>38712.57</v>
      </c>
      <c r="G5085" s="22">
        <v>116464.26</v>
      </c>
      <c r="H5085" s="22">
        <v>98689.08</v>
      </c>
      <c r="I5085" s="22">
        <v>123164.04</v>
      </c>
      <c r="J5085" s="23">
        <v>32</v>
      </c>
      <c r="K5085" s="22">
        <v>198249</v>
      </c>
      <c r="L5085" s="23">
        <v>43</v>
      </c>
      <c r="M5085" s="22">
        <v>153106</v>
      </c>
      <c r="N5085" s="23">
        <v>37</v>
      </c>
      <c r="O5085" s="23">
        <v>93</v>
      </c>
      <c r="P5085" s="23">
        <v>131</v>
      </c>
      <c r="Q5085" s="24"/>
      <c r="R5085" s="24"/>
      <c r="S5085" s="24">
        <v>1.40860215053763</v>
      </c>
      <c r="T5085" s="24">
        <f t="shared" si="79"/>
        <v>0.24427480916030533</v>
      </c>
      <c r="U5085" s="25">
        <v>0</v>
      </c>
      <c r="V5085">
        <v>1</v>
      </c>
      <c r="W5085" t="b">
        <f>FALSE()</f>
        <v>0</v>
      </c>
    </row>
    <row r="5086" spans="1:23" x14ac:dyDescent="0.2">
      <c r="A5086" t="s">
        <v>10073</v>
      </c>
      <c r="B5086" t="s">
        <v>10074</v>
      </c>
      <c r="C5086" t="s">
        <v>92</v>
      </c>
      <c r="D5086" t="s">
        <v>44</v>
      </c>
      <c r="E5086" s="22"/>
      <c r="F5086" s="22">
        <v>33074</v>
      </c>
      <c r="G5086" s="22">
        <v>42644.35</v>
      </c>
      <c r="H5086" s="22">
        <v>70804</v>
      </c>
      <c r="I5086" s="22">
        <v>137655.99</v>
      </c>
      <c r="J5086" s="23">
        <v>26</v>
      </c>
      <c r="K5086" s="22">
        <v>137625</v>
      </c>
      <c r="L5086" s="23">
        <v>30</v>
      </c>
      <c r="M5086" s="22">
        <v>64365</v>
      </c>
      <c r="N5086" s="23">
        <v>24</v>
      </c>
      <c r="O5086" s="23">
        <v>81</v>
      </c>
      <c r="P5086" s="23">
        <v>109</v>
      </c>
      <c r="Q5086" s="24"/>
      <c r="R5086" s="24"/>
      <c r="S5086" s="24">
        <v>1.3456790123456801</v>
      </c>
      <c r="T5086" s="24">
        <f t="shared" si="79"/>
        <v>0.23853211009174313</v>
      </c>
      <c r="U5086" s="25">
        <v>0</v>
      </c>
      <c r="V5086">
        <v>1</v>
      </c>
      <c r="W5086" t="b">
        <f>FALSE()</f>
        <v>0</v>
      </c>
    </row>
    <row r="5087" spans="1:23" x14ac:dyDescent="0.2">
      <c r="A5087" t="s">
        <v>10075</v>
      </c>
      <c r="B5087" t="s">
        <v>10076</v>
      </c>
      <c r="C5087" t="s">
        <v>74</v>
      </c>
      <c r="D5087" t="s">
        <v>145</v>
      </c>
      <c r="E5087" s="22"/>
      <c r="F5087" s="22">
        <v>61436.49</v>
      </c>
      <c r="G5087" s="22">
        <v>119358.53</v>
      </c>
      <c r="H5087" s="22">
        <v>132393.57999999999</v>
      </c>
      <c r="I5087" s="22">
        <v>183681.05</v>
      </c>
      <c r="J5087" s="23">
        <v>44</v>
      </c>
      <c r="K5087" s="22"/>
      <c r="L5087" s="23"/>
      <c r="M5087" s="22"/>
      <c r="N5087" s="23"/>
      <c r="O5087" s="23">
        <v>472</v>
      </c>
      <c r="P5087" s="23">
        <v>373</v>
      </c>
      <c r="Q5087" s="24"/>
      <c r="R5087" s="24"/>
      <c r="S5087" s="24">
        <v>0.79025423728813604</v>
      </c>
      <c r="T5087" s="24">
        <f t="shared" si="79"/>
        <v>0.11796246648793565</v>
      </c>
      <c r="U5087" s="25">
        <v>1</v>
      </c>
      <c r="V5087">
        <v>1</v>
      </c>
      <c r="W5087" t="b">
        <f>FALSE()</f>
        <v>0</v>
      </c>
    </row>
    <row r="5088" spans="1:23" x14ac:dyDescent="0.2">
      <c r="A5088" t="s">
        <v>10077</v>
      </c>
      <c r="B5088" t="s">
        <v>10078</v>
      </c>
      <c r="C5088" t="s">
        <v>67</v>
      </c>
      <c r="D5088" t="s">
        <v>44</v>
      </c>
      <c r="E5088" s="22"/>
      <c r="F5088" s="22"/>
      <c r="G5088" s="22">
        <v>240868</v>
      </c>
      <c r="H5088" s="22">
        <v>466844</v>
      </c>
      <c r="I5088" s="22">
        <v>462011</v>
      </c>
      <c r="J5088" s="23">
        <v>111</v>
      </c>
      <c r="K5088" s="22">
        <v>572519</v>
      </c>
      <c r="L5088" s="23">
        <v>133</v>
      </c>
      <c r="M5088" s="22">
        <v>659037</v>
      </c>
      <c r="N5088" s="23">
        <v>139</v>
      </c>
      <c r="O5088" s="23">
        <v>381</v>
      </c>
      <c r="P5088" s="23">
        <v>389</v>
      </c>
      <c r="Q5088" s="24"/>
      <c r="R5088" s="24"/>
      <c r="S5088" s="24">
        <v>1.0209973753280801</v>
      </c>
      <c r="T5088" s="24">
        <f t="shared" si="79"/>
        <v>0.28534704370179947</v>
      </c>
      <c r="U5088" s="25">
        <v>0</v>
      </c>
      <c r="V5088">
        <v>3</v>
      </c>
      <c r="W5088" t="b">
        <f>FALSE()</f>
        <v>0</v>
      </c>
    </row>
    <row r="5089" spans="1:23" x14ac:dyDescent="0.2">
      <c r="A5089" t="s">
        <v>10079</v>
      </c>
      <c r="B5089" t="s">
        <v>10080</v>
      </c>
      <c r="C5089" t="s">
        <v>63</v>
      </c>
      <c r="D5089" t="s">
        <v>145</v>
      </c>
      <c r="E5089" s="22"/>
      <c r="F5089" s="22"/>
      <c r="G5089" s="22">
        <v>9742</v>
      </c>
      <c r="H5089" s="22">
        <v>20596</v>
      </c>
      <c r="I5089" s="22">
        <v>16330</v>
      </c>
      <c r="J5089" s="23">
        <v>3</v>
      </c>
      <c r="K5089" s="22">
        <v>22185</v>
      </c>
      <c r="L5089" s="23">
        <v>3</v>
      </c>
      <c r="M5089" s="22">
        <v>22948</v>
      </c>
      <c r="N5089" s="23">
        <v>4</v>
      </c>
      <c r="O5089" s="23"/>
      <c r="P5089" s="23">
        <v>119</v>
      </c>
      <c r="Q5089" s="24"/>
      <c r="R5089" s="24"/>
      <c r="S5089" s="24"/>
      <c r="T5089" s="24">
        <f t="shared" si="79"/>
        <v>2.5210084033613446E-2</v>
      </c>
      <c r="U5089" s="25">
        <v>0</v>
      </c>
      <c r="V5089">
        <v>3</v>
      </c>
      <c r="W5089" t="b">
        <f>FALSE()</f>
        <v>0</v>
      </c>
    </row>
    <row r="5090" spans="1:23" x14ac:dyDescent="0.2">
      <c r="A5090" t="s">
        <v>10081</v>
      </c>
      <c r="B5090" t="s">
        <v>10082</v>
      </c>
      <c r="C5090" t="s">
        <v>84</v>
      </c>
      <c r="D5090" t="s">
        <v>44</v>
      </c>
      <c r="E5090" s="22"/>
      <c r="F5090" s="22"/>
      <c r="G5090" s="22"/>
      <c r="H5090" s="22">
        <v>49280</v>
      </c>
      <c r="I5090" s="22">
        <v>47732</v>
      </c>
      <c r="J5090" s="23">
        <v>17</v>
      </c>
      <c r="K5090" s="22">
        <v>105894</v>
      </c>
      <c r="L5090" s="23">
        <v>30</v>
      </c>
      <c r="M5090" s="22">
        <v>76112</v>
      </c>
      <c r="N5090" s="23">
        <v>25</v>
      </c>
      <c r="O5090" s="23"/>
      <c r="P5090" s="23">
        <v>32</v>
      </c>
      <c r="Q5090" s="24"/>
      <c r="R5090" s="24"/>
      <c r="S5090" s="24"/>
      <c r="T5090" s="24">
        <f t="shared" si="79"/>
        <v>0.53125</v>
      </c>
      <c r="U5090" s="25">
        <v>0</v>
      </c>
      <c r="V5090">
        <v>1</v>
      </c>
      <c r="W5090" t="b">
        <f>FALSE()</f>
        <v>0</v>
      </c>
    </row>
    <row r="5091" spans="1:23" x14ac:dyDescent="0.2">
      <c r="A5091" t="s">
        <v>10083</v>
      </c>
      <c r="B5091" t="s">
        <v>10084</v>
      </c>
      <c r="C5091" t="s">
        <v>63</v>
      </c>
      <c r="D5091" t="s">
        <v>44</v>
      </c>
      <c r="E5091" s="22"/>
      <c r="F5091" s="22">
        <v>98356</v>
      </c>
      <c r="G5091" s="22">
        <v>90623.23</v>
      </c>
      <c r="H5091" s="22">
        <v>384396</v>
      </c>
      <c r="I5091" s="22">
        <v>603991</v>
      </c>
      <c r="J5091" s="23">
        <v>98</v>
      </c>
      <c r="K5091" s="22">
        <v>643561.6</v>
      </c>
      <c r="L5091" s="23">
        <v>99</v>
      </c>
      <c r="M5091" s="22">
        <v>589453</v>
      </c>
      <c r="N5091" s="23">
        <v>107</v>
      </c>
      <c r="O5091" s="23">
        <v>140</v>
      </c>
      <c r="P5091" s="23">
        <v>206</v>
      </c>
      <c r="Q5091" s="24"/>
      <c r="R5091" s="24"/>
      <c r="S5091" s="24">
        <v>1.47142857142857</v>
      </c>
      <c r="T5091" s="24">
        <f t="shared" si="79"/>
        <v>0.47572815533980584</v>
      </c>
      <c r="U5091" s="25">
        <v>0</v>
      </c>
      <c r="V5091">
        <v>1</v>
      </c>
      <c r="W5091" t="b">
        <f>FALSE()</f>
        <v>0</v>
      </c>
    </row>
    <row r="5092" spans="1:23" x14ac:dyDescent="0.2">
      <c r="A5092" t="s">
        <v>10085</v>
      </c>
      <c r="B5092" t="s">
        <v>10086</v>
      </c>
      <c r="C5092" t="s">
        <v>1969</v>
      </c>
      <c r="D5092" t="s">
        <v>145</v>
      </c>
      <c r="E5092" s="22"/>
      <c r="F5092" s="22">
        <v>37117</v>
      </c>
      <c r="G5092" s="22">
        <v>104838</v>
      </c>
      <c r="H5092" s="22">
        <v>82041</v>
      </c>
      <c r="I5092" s="22">
        <v>41043</v>
      </c>
      <c r="J5092" s="23">
        <v>10</v>
      </c>
      <c r="K5092" s="22">
        <v>79010</v>
      </c>
      <c r="L5092" s="23">
        <v>18</v>
      </c>
      <c r="M5092" s="22">
        <v>65259</v>
      </c>
      <c r="N5092" s="23">
        <v>12</v>
      </c>
      <c r="O5092" s="23">
        <v>35</v>
      </c>
      <c r="P5092" s="23">
        <v>31</v>
      </c>
      <c r="Q5092" s="24"/>
      <c r="R5092" s="24"/>
      <c r="S5092" s="24">
        <v>0.88571428571428601</v>
      </c>
      <c r="T5092" s="24">
        <f t="shared" si="79"/>
        <v>0.32258064516129031</v>
      </c>
      <c r="U5092" s="25">
        <v>0</v>
      </c>
      <c r="V5092">
        <v>0</v>
      </c>
      <c r="W5092" t="b">
        <f>FALSE()</f>
        <v>0</v>
      </c>
    </row>
    <row r="5093" spans="1:23" x14ac:dyDescent="0.2">
      <c r="A5093" t="s">
        <v>10087</v>
      </c>
      <c r="B5093" t="s">
        <v>10088</v>
      </c>
      <c r="C5093" t="s">
        <v>43</v>
      </c>
      <c r="D5093" t="s">
        <v>44</v>
      </c>
      <c r="E5093" s="22"/>
      <c r="F5093" s="22"/>
      <c r="G5093" s="22"/>
      <c r="H5093" s="22"/>
      <c r="I5093" s="22"/>
      <c r="J5093" s="23"/>
      <c r="K5093" s="22">
        <v>77467.87</v>
      </c>
      <c r="L5093" s="23">
        <v>16</v>
      </c>
      <c r="M5093" s="22">
        <v>89897</v>
      </c>
      <c r="N5093" s="23">
        <v>18</v>
      </c>
      <c r="O5093" s="23"/>
      <c r="P5093" s="23">
        <v>33</v>
      </c>
      <c r="Q5093" s="24"/>
      <c r="R5093" s="24"/>
      <c r="S5093" s="24"/>
      <c r="T5093" s="24">
        <f t="shared" si="79"/>
        <v>0</v>
      </c>
      <c r="U5093" s="25"/>
      <c r="V5093">
        <v>3</v>
      </c>
      <c r="W5093" t="b">
        <f>FALSE()</f>
        <v>0</v>
      </c>
    </row>
    <row r="5094" spans="1:23" x14ac:dyDescent="0.2">
      <c r="A5094" t="s">
        <v>10089</v>
      </c>
      <c r="B5094" t="s">
        <v>10090</v>
      </c>
      <c r="C5094" t="s">
        <v>52</v>
      </c>
      <c r="D5094" t="s">
        <v>44</v>
      </c>
      <c r="E5094" s="22"/>
      <c r="F5094" s="22">
        <v>8694</v>
      </c>
      <c r="G5094" s="22">
        <v>6992</v>
      </c>
      <c r="H5094" s="22">
        <v>14970</v>
      </c>
      <c r="I5094" s="22">
        <v>23497</v>
      </c>
      <c r="J5094" s="23">
        <v>4</v>
      </c>
      <c r="K5094" s="22"/>
      <c r="L5094" s="23"/>
      <c r="M5094" s="22"/>
      <c r="N5094" s="23"/>
      <c r="O5094" s="23">
        <v>39</v>
      </c>
      <c r="P5094" s="23">
        <v>138</v>
      </c>
      <c r="Q5094" s="24"/>
      <c r="R5094" s="24"/>
      <c r="S5094" s="24">
        <v>3.5384615384615401</v>
      </c>
      <c r="T5094" s="24">
        <f t="shared" si="79"/>
        <v>2.8985507246376812E-2</v>
      </c>
      <c r="U5094" s="25">
        <v>0</v>
      </c>
      <c r="V5094">
        <v>0</v>
      </c>
      <c r="W5094" t="b">
        <f>FALSE()</f>
        <v>0</v>
      </c>
    </row>
    <row r="5095" spans="1:23" x14ac:dyDescent="0.2">
      <c r="A5095" t="s">
        <v>10091</v>
      </c>
      <c r="B5095" t="s">
        <v>10092</v>
      </c>
      <c r="C5095" t="s">
        <v>63</v>
      </c>
      <c r="D5095" t="s">
        <v>44</v>
      </c>
      <c r="E5095" s="22"/>
      <c r="F5095" s="22"/>
      <c r="G5095" s="22"/>
      <c r="H5095" s="22"/>
      <c r="I5095" s="22">
        <v>63090.51</v>
      </c>
      <c r="J5095" s="23">
        <v>19</v>
      </c>
      <c r="K5095" s="22">
        <v>127788</v>
      </c>
      <c r="L5095" s="23">
        <v>28</v>
      </c>
      <c r="M5095" s="22">
        <v>199143</v>
      </c>
      <c r="N5095" s="23">
        <v>45</v>
      </c>
      <c r="O5095" s="23">
        <v>95</v>
      </c>
      <c r="P5095" s="23">
        <v>297</v>
      </c>
      <c r="Q5095" s="24"/>
      <c r="R5095" s="24"/>
      <c r="S5095" s="24">
        <v>3.1263157894736802</v>
      </c>
      <c r="T5095" s="24">
        <f t="shared" si="79"/>
        <v>6.3973063973063973E-2</v>
      </c>
      <c r="U5095" s="25">
        <v>0</v>
      </c>
      <c r="V5095">
        <v>3</v>
      </c>
      <c r="W5095" t="b">
        <f>FALSE()</f>
        <v>0</v>
      </c>
    </row>
    <row r="5096" spans="1:23" x14ac:dyDescent="0.2">
      <c r="A5096" t="s">
        <v>10093</v>
      </c>
      <c r="B5096" t="s">
        <v>10094</v>
      </c>
      <c r="C5096" t="s">
        <v>84</v>
      </c>
      <c r="D5096" t="s">
        <v>142</v>
      </c>
      <c r="E5096" s="22"/>
      <c r="F5096" s="22"/>
      <c r="G5096" s="22">
        <v>1673927</v>
      </c>
      <c r="H5096" s="22">
        <v>4841521</v>
      </c>
      <c r="I5096" s="22">
        <v>6801719</v>
      </c>
      <c r="J5096" s="23">
        <v>1434</v>
      </c>
      <c r="K5096" s="22">
        <v>8947986</v>
      </c>
      <c r="L5096" s="23">
        <v>1761</v>
      </c>
      <c r="M5096" s="22">
        <v>6115825</v>
      </c>
      <c r="N5096" s="23">
        <v>1773</v>
      </c>
      <c r="O5096" s="23">
        <v>6840</v>
      </c>
      <c r="P5096" s="23">
        <v>10714</v>
      </c>
      <c r="Q5096" s="24"/>
      <c r="R5096" s="24"/>
      <c r="S5096" s="24">
        <v>1.56637426900585</v>
      </c>
      <c r="T5096" s="24">
        <f t="shared" si="79"/>
        <v>0.13384356916184431</v>
      </c>
      <c r="U5096" s="25">
        <v>0.490472103004292</v>
      </c>
      <c r="V5096">
        <v>2</v>
      </c>
      <c r="W5096" t="b">
        <f>FALSE()</f>
        <v>0</v>
      </c>
    </row>
    <row r="5097" spans="1:23" x14ac:dyDescent="0.2">
      <c r="A5097" t="s">
        <v>10095</v>
      </c>
      <c r="B5097" t="s">
        <v>10096</v>
      </c>
      <c r="C5097" t="s">
        <v>63</v>
      </c>
      <c r="D5097" t="s">
        <v>44</v>
      </c>
      <c r="E5097" s="22"/>
      <c r="F5097" s="22"/>
      <c r="G5097" s="22">
        <v>348547.81</v>
      </c>
      <c r="H5097" s="22">
        <v>407072</v>
      </c>
      <c r="I5097" s="22">
        <v>666403.05000000005</v>
      </c>
      <c r="J5097" s="23">
        <v>108</v>
      </c>
      <c r="K5097" s="22">
        <v>478425.41</v>
      </c>
      <c r="L5097" s="23">
        <v>87</v>
      </c>
      <c r="M5097" s="22">
        <v>433159</v>
      </c>
      <c r="N5097" s="23">
        <v>92</v>
      </c>
      <c r="O5097" s="23">
        <v>43</v>
      </c>
      <c r="P5097" s="23">
        <v>120</v>
      </c>
      <c r="Q5097" s="24"/>
      <c r="R5097" s="24"/>
      <c r="S5097" s="24">
        <v>2.7906976744186101</v>
      </c>
      <c r="T5097" s="24">
        <f t="shared" si="79"/>
        <v>0.9</v>
      </c>
      <c r="U5097" s="25">
        <v>0</v>
      </c>
      <c r="V5097">
        <v>1</v>
      </c>
      <c r="W5097" t="b">
        <f>FALSE()</f>
        <v>0</v>
      </c>
    </row>
    <row r="5098" spans="1:23" x14ac:dyDescent="0.2">
      <c r="A5098" t="s">
        <v>10097</v>
      </c>
      <c r="B5098" t="s">
        <v>10098</v>
      </c>
      <c r="C5098" t="s">
        <v>120</v>
      </c>
      <c r="D5098" t="s">
        <v>44</v>
      </c>
      <c r="E5098" s="22"/>
      <c r="F5098" s="22"/>
      <c r="G5098" s="22"/>
      <c r="H5098" s="22">
        <v>50954.879999999997</v>
      </c>
      <c r="I5098" s="22">
        <v>270005.89</v>
      </c>
      <c r="J5098" s="23">
        <v>67</v>
      </c>
      <c r="K5098" s="22">
        <v>247860.77</v>
      </c>
      <c r="L5098" s="23">
        <v>69</v>
      </c>
      <c r="M5098" s="22">
        <v>314427.65999999997</v>
      </c>
      <c r="N5098" s="23">
        <v>71</v>
      </c>
      <c r="O5098" s="23"/>
      <c r="P5098" s="23">
        <v>206</v>
      </c>
      <c r="Q5098" s="24"/>
      <c r="R5098" s="24"/>
      <c r="S5098" s="24"/>
      <c r="T5098" s="24">
        <f t="shared" si="79"/>
        <v>0.32524271844660196</v>
      </c>
      <c r="U5098" s="25">
        <v>0</v>
      </c>
      <c r="V5098">
        <v>3</v>
      </c>
      <c r="W5098" t="b">
        <f>FALSE()</f>
        <v>0</v>
      </c>
    </row>
    <row r="5099" spans="1:23" x14ac:dyDescent="0.2">
      <c r="A5099" t="s">
        <v>10099</v>
      </c>
      <c r="B5099" t="s">
        <v>10100</v>
      </c>
      <c r="C5099" t="s">
        <v>43</v>
      </c>
      <c r="D5099" t="s">
        <v>44</v>
      </c>
      <c r="E5099" s="22"/>
      <c r="F5099" s="22"/>
      <c r="G5099" s="22"/>
      <c r="H5099" s="22">
        <v>95628</v>
      </c>
      <c r="I5099" s="22">
        <v>390630</v>
      </c>
      <c r="J5099" s="23">
        <v>97</v>
      </c>
      <c r="K5099" s="22">
        <v>569978</v>
      </c>
      <c r="L5099" s="23">
        <v>124</v>
      </c>
      <c r="M5099" s="22">
        <v>333845</v>
      </c>
      <c r="N5099" s="23">
        <v>82</v>
      </c>
      <c r="O5099" s="23"/>
      <c r="P5099" s="23">
        <v>155</v>
      </c>
      <c r="Q5099" s="24"/>
      <c r="R5099" s="24"/>
      <c r="S5099" s="24"/>
      <c r="T5099" s="24">
        <f t="shared" si="79"/>
        <v>0.62580645161290327</v>
      </c>
      <c r="U5099" s="25">
        <v>0</v>
      </c>
      <c r="V5099">
        <v>1</v>
      </c>
      <c r="W5099" t="b">
        <f>FALSE()</f>
        <v>0</v>
      </c>
    </row>
    <row r="5100" spans="1:23" x14ac:dyDescent="0.2">
      <c r="A5100" t="s">
        <v>10101</v>
      </c>
      <c r="B5100" t="s">
        <v>10102</v>
      </c>
      <c r="C5100" t="s">
        <v>2120</v>
      </c>
      <c r="D5100" t="s">
        <v>44</v>
      </c>
      <c r="E5100" s="22"/>
      <c r="F5100" s="22">
        <v>74621</v>
      </c>
      <c r="G5100" s="22">
        <v>246884</v>
      </c>
      <c r="H5100" s="22">
        <v>329298</v>
      </c>
      <c r="I5100" s="22">
        <v>377907</v>
      </c>
      <c r="J5100" s="23">
        <v>78</v>
      </c>
      <c r="K5100" s="22">
        <v>426610</v>
      </c>
      <c r="L5100" s="23">
        <v>87</v>
      </c>
      <c r="M5100" s="22">
        <v>261604</v>
      </c>
      <c r="N5100" s="23">
        <v>57</v>
      </c>
      <c r="O5100" s="23">
        <v>87</v>
      </c>
      <c r="P5100" s="23">
        <v>161</v>
      </c>
      <c r="Q5100" s="24"/>
      <c r="R5100" s="24"/>
      <c r="S5100" s="24">
        <v>1.85057471264368</v>
      </c>
      <c r="T5100" s="24">
        <f t="shared" si="79"/>
        <v>0.48447204968944102</v>
      </c>
      <c r="U5100" s="25">
        <v>0</v>
      </c>
      <c r="V5100">
        <v>1</v>
      </c>
      <c r="W5100" t="b">
        <f>FALSE()</f>
        <v>0</v>
      </c>
    </row>
    <row r="5101" spans="1:23" x14ac:dyDescent="0.2">
      <c r="A5101" t="s">
        <v>10103</v>
      </c>
      <c r="B5101" t="s">
        <v>10104</v>
      </c>
      <c r="C5101" t="s">
        <v>250</v>
      </c>
      <c r="D5101" t="s">
        <v>145</v>
      </c>
      <c r="E5101" s="22"/>
      <c r="F5101" s="22"/>
      <c r="G5101" s="22"/>
      <c r="H5101" s="22"/>
      <c r="I5101" s="22"/>
      <c r="J5101" s="23"/>
      <c r="K5101" s="22">
        <v>2773</v>
      </c>
      <c r="L5101" s="23">
        <v>1</v>
      </c>
      <c r="M5101" s="22">
        <v>16639</v>
      </c>
      <c r="N5101" s="23">
        <v>3</v>
      </c>
      <c r="O5101" s="23"/>
      <c r="P5101" s="23">
        <v>2</v>
      </c>
      <c r="Q5101" s="24"/>
      <c r="R5101" s="24"/>
      <c r="S5101" s="24"/>
      <c r="T5101" s="24">
        <f t="shared" si="79"/>
        <v>0</v>
      </c>
      <c r="U5101" s="25">
        <v>0</v>
      </c>
      <c r="V5101">
        <v>2</v>
      </c>
      <c r="W5101" t="b">
        <f>FALSE()</f>
        <v>0</v>
      </c>
    </row>
    <row r="5102" spans="1:23" x14ac:dyDescent="0.2">
      <c r="A5102" t="s">
        <v>10105</v>
      </c>
      <c r="B5102" t="s">
        <v>4793</v>
      </c>
      <c r="C5102" t="s">
        <v>71</v>
      </c>
      <c r="D5102" t="s">
        <v>44</v>
      </c>
      <c r="E5102" s="22"/>
      <c r="F5102" s="22"/>
      <c r="G5102" s="22"/>
      <c r="H5102" s="22">
        <v>45007</v>
      </c>
      <c r="I5102" s="22">
        <v>47948</v>
      </c>
      <c r="J5102" s="23">
        <v>11</v>
      </c>
      <c r="K5102" s="22">
        <v>113545</v>
      </c>
      <c r="L5102" s="23">
        <v>18</v>
      </c>
      <c r="M5102" s="22">
        <v>109423</v>
      </c>
      <c r="N5102" s="23">
        <v>20</v>
      </c>
      <c r="O5102" s="23"/>
      <c r="P5102" s="23">
        <v>150</v>
      </c>
      <c r="Q5102" s="24"/>
      <c r="R5102" s="24"/>
      <c r="S5102" s="24"/>
      <c r="T5102" s="24">
        <f t="shared" si="79"/>
        <v>7.3333333333333334E-2</v>
      </c>
      <c r="U5102" s="25">
        <v>0</v>
      </c>
      <c r="V5102">
        <v>1</v>
      </c>
      <c r="W5102" t="b">
        <f>FALSE()</f>
        <v>0</v>
      </c>
    </row>
    <row r="5103" spans="1:23" x14ac:dyDescent="0.2">
      <c r="A5103" t="s">
        <v>10106</v>
      </c>
      <c r="B5103" t="s">
        <v>10107</v>
      </c>
      <c r="C5103" t="s">
        <v>2782</v>
      </c>
      <c r="D5103" t="s">
        <v>44</v>
      </c>
      <c r="E5103" s="22"/>
      <c r="F5103" s="22"/>
      <c r="G5103" s="22">
        <v>43030</v>
      </c>
      <c r="H5103" s="22">
        <v>76608.600000000006</v>
      </c>
      <c r="I5103" s="22">
        <v>133933.76000000001</v>
      </c>
      <c r="J5103" s="23">
        <v>20</v>
      </c>
      <c r="K5103" s="22">
        <v>197541.6</v>
      </c>
      <c r="L5103" s="23">
        <v>30</v>
      </c>
      <c r="M5103" s="22">
        <v>119237</v>
      </c>
      <c r="N5103" s="23">
        <v>23</v>
      </c>
      <c r="O5103" s="23"/>
      <c r="P5103" s="23">
        <v>24</v>
      </c>
      <c r="Q5103" s="24"/>
      <c r="R5103" s="24"/>
      <c r="S5103" s="24"/>
      <c r="T5103" s="24">
        <f t="shared" si="79"/>
        <v>0.83333333333333337</v>
      </c>
      <c r="U5103" s="25">
        <v>0</v>
      </c>
      <c r="V5103">
        <v>1</v>
      </c>
      <c r="W5103" t="b">
        <f>FALSE()</f>
        <v>0</v>
      </c>
    </row>
    <row r="5104" spans="1:23" x14ac:dyDescent="0.2">
      <c r="A5104" t="s">
        <v>10108</v>
      </c>
      <c r="B5104" t="s">
        <v>10109</v>
      </c>
      <c r="C5104" t="s">
        <v>1267</v>
      </c>
      <c r="D5104" t="s">
        <v>44</v>
      </c>
      <c r="E5104" s="22"/>
      <c r="F5104" s="22"/>
      <c r="G5104" s="22"/>
      <c r="H5104" s="22">
        <v>6895</v>
      </c>
      <c r="I5104" s="22">
        <v>85694</v>
      </c>
      <c r="J5104" s="23">
        <v>15</v>
      </c>
      <c r="K5104" s="22">
        <v>109704</v>
      </c>
      <c r="L5104" s="23">
        <v>16</v>
      </c>
      <c r="M5104" s="22">
        <v>59335.71</v>
      </c>
      <c r="N5104" s="23">
        <v>15</v>
      </c>
      <c r="O5104" s="23"/>
      <c r="P5104" s="23">
        <v>62</v>
      </c>
      <c r="Q5104" s="24"/>
      <c r="R5104" s="24"/>
      <c r="S5104" s="24"/>
      <c r="T5104" s="24">
        <f t="shared" si="79"/>
        <v>0.24193548387096775</v>
      </c>
      <c r="U5104" s="25">
        <v>0</v>
      </c>
      <c r="V5104">
        <v>1</v>
      </c>
      <c r="W5104" t="b">
        <f>FALSE()</f>
        <v>0</v>
      </c>
    </row>
    <row r="5105" spans="1:23" x14ac:dyDescent="0.2">
      <c r="A5105" t="s">
        <v>10110</v>
      </c>
      <c r="B5105" t="s">
        <v>10111</v>
      </c>
      <c r="C5105" t="s">
        <v>2782</v>
      </c>
      <c r="D5105" t="s">
        <v>44</v>
      </c>
      <c r="E5105" s="22"/>
      <c r="F5105" s="22"/>
      <c r="G5105" s="22">
        <v>78016</v>
      </c>
      <c r="H5105" s="22">
        <v>90632.04</v>
      </c>
      <c r="I5105" s="22">
        <v>77805.41</v>
      </c>
      <c r="J5105" s="23">
        <v>14</v>
      </c>
      <c r="K5105" s="22">
        <v>139121</v>
      </c>
      <c r="L5105" s="23">
        <v>21</v>
      </c>
      <c r="M5105" s="22">
        <v>115643.31</v>
      </c>
      <c r="N5105" s="23">
        <v>22</v>
      </c>
      <c r="O5105" s="23"/>
      <c r="P5105" s="23">
        <v>31</v>
      </c>
      <c r="Q5105" s="24"/>
      <c r="R5105" s="24"/>
      <c r="S5105" s="24"/>
      <c r="T5105" s="24">
        <f t="shared" si="79"/>
        <v>0.45161290322580644</v>
      </c>
      <c r="U5105" s="25">
        <v>0</v>
      </c>
      <c r="V5105">
        <v>1</v>
      </c>
      <c r="W5105" t="b">
        <f>FALSE()</f>
        <v>0</v>
      </c>
    </row>
    <row r="5106" spans="1:23" x14ac:dyDescent="0.2">
      <c r="A5106" t="s">
        <v>10112</v>
      </c>
      <c r="B5106" t="s">
        <v>10113</v>
      </c>
      <c r="C5106" t="s">
        <v>67</v>
      </c>
      <c r="D5106" t="s">
        <v>44</v>
      </c>
      <c r="E5106" s="22"/>
      <c r="F5106" s="22"/>
      <c r="G5106" s="22"/>
      <c r="H5106" s="22">
        <v>36773</v>
      </c>
      <c r="I5106" s="22">
        <v>74598</v>
      </c>
      <c r="J5106" s="23">
        <v>13</v>
      </c>
      <c r="K5106" s="22">
        <v>57895</v>
      </c>
      <c r="L5106" s="23">
        <v>10</v>
      </c>
      <c r="M5106" s="22">
        <v>6049</v>
      </c>
      <c r="N5106" s="23">
        <v>3</v>
      </c>
      <c r="O5106" s="23"/>
      <c r="P5106" s="23">
        <v>16</v>
      </c>
      <c r="Q5106" s="24"/>
      <c r="R5106" s="24"/>
      <c r="S5106" s="24"/>
      <c r="T5106" s="24">
        <f t="shared" si="79"/>
        <v>0.8125</v>
      </c>
      <c r="U5106" s="25">
        <v>0</v>
      </c>
      <c r="V5106">
        <v>1</v>
      </c>
      <c r="W5106" t="b">
        <f>FALSE()</f>
        <v>0</v>
      </c>
    </row>
    <row r="5107" spans="1:23" x14ac:dyDescent="0.2">
      <c r="A5107" t="s">
        <v>10114</v>
      </c>
      <c r="B5107" t="s">
        <v>10115</v>
      </c>
      <c r="C5107" t="s">
        <v>3617</v>
      </c>
      <c r="D5107" t="s">
        <v>145</v>
      </c>
      <c r="E5107" s="22"/>
      <c r="F5107" s="22"/>
      <c r="G5107" s="22">
        <v>29912.61</v>
      </c>
      <c r="H5107" s="22">
        <v>60646.5</v>
      </c>
      <c r="I5107" s="22">
        <v>72752.5</v>
      </c>
      <c r="J5107" s="23">
        <v>16</v>
      </c>
      <c r="K5107" s="22">
        <v>114828.78</v>
      </c>
      <c r="L5107" s="23">
        <v>29</v>
      </c>
      <c r="M5107" s="22">
        <v>129529</v>
      </c>
      <c r="N5107" s="23">
        <v>27</v>
      </c>
      <c r="O5107" s="23">
        <v>38</v>
      </c>
      <c r="P5107" s="23">
        <v>50</v>
      </c>
      <c r="Q5107" s="24"/>
      <c r="R5107" s="24"/>
      <c r="S5107" s="24">
        <v>1.31578947368421</v>
      </c>
      <c r="T5107" s="24">
        <f t="shared" si="79"/>
        <v>0.32</v>
      </c>
      <c r="U5107" s="25">
        <v>0</v>
      </c>
      <c r="V5107">
        <v>1</v>
      </c>
      <c r="W5107" t="b">
        <f>FALSE()</f>
        <v>0</v>
      </c>
    </row>
    <row r="5108" spans="1:23" x14ac:dyDescent="0.2">
      <c r="A5108" t="s">
        <v>10116</v>
      </c>
      <c r="B5108" t="s">
        <v>10117</v>
      </c>
      <c r="C5108" t="s">
        <v>43</v>
      </c>
      <c r="D5108" t="s">
        <v>44</v>
      </c>
      <c r="E5108" s="22"/>
      <c r="F5108" s="22"/>
      <c r="G5108" s="22"/>
      <c r="H5108" s="22">
        <v>194041.64</v>
      </c>
      <c r="I5108" s="22">
        <v>297254.24</v>
      </c>
      <c r="J5108" s="23">
        <v>74</v>
      </c>
      <c r="K5108" s="22"/>
      <c r="L5108" s="23"/>
      <c r="M5108" s="22"/>
      <c r="N5108" s="23"/>
      <c r="O5108" s="23"/>
      <c r="P5108" s="23"/>
      <c r="Q5108" s="24"/>
      <c r="R5108" s="24"/>
      <c r="S5108" s="24"/>
      <c r="T5108" s="24" t="str">
        <f t="shared" si="79"/>
        <v/>
      </c>
      <c r="U5108" s="25">
        <v>0</v>
      </c>
      <c r="V5108">
        <v>0</v>
      </c>
      <c r="W5108" t="b">
        <f>FALSE()</f>
        <v>0</v>
      </c>
    </row>
    <row r="5109" spans="1:23" x14ac:dyDescent="0.2">
      <c r="A5109" t="s">
        <v>10118</v>
      </c>
      <c r="B5109" t="s">
        <v>10119</v>
      </c>
      <c r="C5109" t="s">
        <v>3688</v>
      </c>
      <c r="D5109" t="s">
        <v>142</v>
      </c>
      <c r="E5109" s="22"/>
      <c r="F5109" s="22"/>
      <c r="G5109" s="22"/>
      <c r="H5109" s="22">
        <v>207015.61</v>
      </c>
      <c r="I5109" s="22">
        <v>243973.61</v>
      </c>
      <c r="J5109" s="23">
        <v>41</v>
      </c>
      <c r="K5109" s="22">
        <v>252642.45</v>
      </c>
      <c r="L5109" s="23">
        <v>44</v>
      </c>
      <c r="M5109" s="22">
        <v>134158.25</v>
      </c>
      <c r="N5109" s="23">
        <v>33</v>
      </c>
      <c r="O5109" s="23"/>
      <c r="P5109" s="23">
        <v>132</v>
      </c>
      <c r="Q5109" s="24"/>
      <c r="R5109" s="24"/>
      <c r="S5109" s="24"/>
      <c r="T5109" s="24">
        <f t="shared" si="79"/>
        <v>0.31060606060606061</v>
      </c>
      <c r="U5109" s="25">
        <v>0</v>
      </c>
      <c r="V5109">
        <v>1</v>
      </c>
      <c r="W5109" t="b">
        <f>FALSE()</f>
        <v>0</v>
      </c>
    </row>
    <row r="5110" spans="1:23" x14ac:dyDescent="0.2">
      <c r="A5110" t="s">
        <v>10120</v>
      </c>
      <c r="B5110" t="s">
        <v>10121</v>
      </c>
      <c r="C5110" t="s">
        <v>84</v>
      </c>
      <c r="D5110" t="s">
        <v>44</v>
      </c>
      <c r="E5110" s="22"/>
      <c r="F5110" s="22"/>
      <c r="G5110" s="22">
        <v>81636.05</v>
      </c>
      <c r="H5110" s="22">
        <v>315621.61</v>
      </c>
      <c r="I5110" s="22">
        <v>308562.88</v>
      </c>
      <c r="J5110" s="23">
        <v>65</v>
      </c>
      <c r="K5110" s="22">
        <v>382966.7</v>
      </c>
      <c r="L5110" s="23">
        <v>79</v>
      </c>
      <c r="M5110" s="22">
        <v>341731.63</v>
      </c>
      <c r="N5110" s="23">
        <v>83</v>
      </c>
      <c r="O5110" s="23"/>
      <c r="P5110" s="23">
        <v>111</v>
      </c>
      <c r="Q5110" s="24"/>
      <c r="R5110" s="24"/>
      <c r="S5110" s="24"/>
      <c r="T5110" s="24">
        <f t="shared" si="79"/>
        <v>0.5855855855855856</v>
      </c>
      <c r="U5110" s="25">
        <v>0</v>
      </c>
      <c r="V5110">
        <v>1</v>
      </c>
      <c r="W5110" t="b">
        <f>FALSE()</f>
        <v>0</v>
      </c>
    </row>
    <row r="5111" spans="1:23" x14ac:dyDescent="0.2">
      <c r="A5111" t="s">
        <v>10122</v>
      </c>
      <c r="B5111" t="s">
        <v>10123</v>
      </c>
      <c r="C5111" t="s">
        <v>43</v>
      </c>
      <c r="D5111" t="s">
        <v>145</v>
      </c>
      <c r="E5111" s="22"/>
      <c r="F5111" s="22"/>
      <c r="G5111" s="22"/>
      <c r="H5111" s="22"/>
      <c r="I5111" s="22"/>
      <c r="J5111" s="23"/>
      <c r="K5111" s="22">
        <v>48934</v>
      </c>
      <c r="L5111" s="23">
        <v>10</v>
      </c>
      <c r="M5111" s="22">
        <v>415530</v>
      </c>
      <c r="N5111" s="23">
        <v>87</v>
      </c>
      <c r="O5111" s="23"/>
      <c r="P5111" s="23">
        <v>5533</v>
      </c>
      <c r="Q5111" s="24"/>
      <c r="R5111" s="24"/>
      <c r="S5111" s="24"/>
      <c r="T5111" s="24">
        <f t="shared" si="79"/>
        <v>0</v>
      </c>
      <c r="U5111" s="25"/>
      <c r="V5111">
        <v>1</v>
      </c>
      <c r="W5111" t="b">
        <f>FALSE()</f>
        <v>0</v>
      </c>
    </row>
    <row r="5112" spans="1:23" x14ac:dyDescent="0.2">
      <c r="A5112" t="s">
        <v>10124</v>
      </c>
      <c r="B5112" t="s">
        <v>10125</v>
      </c>
      <c r="C5112" t="s">
        <v>3805</v>
      </c>
      <c r="D5112" t="s">
        <v>145</v>
      </c>
      <c r="E5112" s="22"/>
      <c r="F5112" s="22"/>
      <c r="G5112" s="22"/>
      <c r="H5112" s="22"/>
      <c r="I5112" s="22">
        <v>99643.04</v>
      </c>
      <c r="J5112" s="23">
        <v>18</v>
      </c>
      <c r="K5112" s="22">
        <v>296316.59000000003</v>
      </c>
      <c r="L5112" s="23">
        <v>51</v>
      </c>
      <c r="M5112" s="22">
        <v>190022.96</v>
      </c>
      <c r="N5112" s="23">
        <v>46</v>
      </c>
      <c r="O5112" s="23"/>
      <c r="P5112" s="23">
        <v>29</v>
      </c>
      <c r="Q5112" s="24"/>
      <c r="R5112" s="24"/>
      <c r="S5112" s="24"/>
      <c r="T5112" s="24">
        <f t="shared" si="79"/>
        <v>0.62068965517241381</v>
      </c>
      <c r="U5112" s="25">
        <v>0</v>
      </c>
      <c r="V5112">
        <v>1</v>
      </c>
      <c r="W5112" t="b">
        <f>FALSE()</f>
        <v>0</v>
      </c>
    </row>
    <row r="5113" spans="1:23" x14ac:dyDescent="0.2">
      <c r="A5113" t="s">
        <v>10126</v>
      </c>
      <c r="B5113" t="s">
        <v>4793</v>
      </c>
      <c r="C5113" t="s">
        <v>2151</v>
      </c>
      <c r="D5113" t="s">
        <v>44</v>
      </c>
      <c r="E5113" s="22"/>
      <c r="F5113" s="22"/>
      <c r="G5113" s="22">
        <v>110969.96</v>
      </c>
      <c r="H5113" s="22">
        <v>336924.62</v>
      </c>
      <c r="I5113" s="22">
        <v>407360.94</v>
      </c>
      <c r="J5113" s="23">
        <v>82</v>
      </c>
      <c r="K5113" s="22">
        <v>395999.92</v>
      </c>
      <c r="L5113" s="23">
        <v>91</v>
      </c>
      <c r="M5113" s="22">
        <v>421276.21</v>
      </c>
      <c r="N5113" s="23">
        <v>91</v>
      </c>
      <c r="O5113" s="23"/>
      <c r="P5113" s="23">
        <v>267</v>
      </c>
      <c r="Q5113" s="24"/>
      <c r="R5113" s="24"/>
      <c r="S5113" s="24"/>
      <c r="T5113" s="24">
        <f t="shared" si="79"/>
        <v>0.30711610486891383</v>
      </c>
      <c r="U5113" s="25">
        <v>0</v>
      </c>
      <c r="V5113">
        <v>1</v>
      </c>
      <c r="W5113" t="b">
        <f>FALSE()</f>
        <v>0</v>
      </c>
    </row>
    <row r="5114" spans="1:23" x14ac:dyDescent="0.2">
      <c r="A5114" t="s">
        <v>10127</v>
      </c>
      <c r="B5114" t="s">
        <v>10128</v>
      </c>
      <c r="C5114" t="s">
        <v>600</v>
      </c>
      <c r="D5114" t="s">
        <v>145</v>
      </c>
      <c r="E5114" s="22"/>
      <c r="F5114" s="22"/>
      <c r="G5114" s="22">
        <v>3248</v>
      </c>
      <c r="H5114" s="22">
        <v>471806.34</v>
      </c>
      <c r="I5114" s="22">
        <v>521393</v>
      </c>
      <c r="J5114" s="23">
        <v>98</v>
      </c>
      <c r="K5114" s="22">
        <v>673158</v>
      </c>
      <c r="L5114" s="23">
        <v>133</v>
      </c>
      <c r="M5114" s="22">
        <v>634918</v>
      </c>
      <c r="N5114" s="23">
        <v>130</v>
      </c>
      <c r="O5114" s="23">
        <v>101</v>
      </c>
      <c r="P5114" s="23">
        <v>284</v>
      </c>
      <c r="Q5114" s="24"/>
      <c r="R5114" s="24"/>
      <c r="S5114" s="24">
        <v>2.8118811881188099</v>
      </c>
      <c r="T5114" s="24">
        <f t="shared" si="79"/>
        <v>0.34507042253521125</v>
      </c>
      <c r="U5114" s="25">
        <v>1</v>
      </c>
      <c r="V5114">
        <v>2</v>
      </c>
      <c r="W5114" t="b">
        <f>FALSE()</f>
        <v>0</v>
      </c>
    </row>
    <row r="5115" spans="1:23" x14ac:dyDescent="0.2">
      <c r="A5115" t="s">
        <v>10129</v>
      </c>
      <c r="B5115" t="s">
        <v>10130</v>
      </c>
      <c r="C5115" t="s">
        <v>227</v>
      </c>
      <c r="D5115" t="s">
        <v>44</v>
      </c>
      <c r="E5115" s="22"/>
      <c r="F5115" s="22"/>
      <c r="G5115" s="22">
        <v>13723</v>
      </c>
      <c r="H5115" s="22">
        <v>69224</v>
      </c>
      <c r="I5115" s="22">
        <v>158079</v>
      </c>
      <c r="J5115" s="23">
        <v>34</v>
      </c>
      <c r="K5115" s="22">
        <v>245328</v>
      </c>
      <c r="L5115" s="23">
        <v>71</v>
      </c>
      <c r="M5115" s="22">
        <v>174361</v>
      </c>
      <c r="N5115" s="23">
        <v>53</v>
      </c>
      <c r="O5115" s="23"/>
      <c r="P5115" s="23">
        <v>62</v>
      </c>
      <c r="Q5115" s="24"/>
      <c r="R5115" s="24"/>
      <c r="S5115" s="24"/>
      <c r="T5115" s="24">
        <f t="shared" si="79"/>
        <v>0.54838709677419351</v>
      </c>
      <c r="U5115" s="25">
        <v>0</v>
      </c>
      <c r="V5115">
        <v>1</v>
      </c>
      <c r="W5115" t="b">
        <f>FALSE()</f>
        <v>0</v>
      </c>
    </row>
    <row r="5116" spans="1:23" x14ac:dyDescent="0.2">
      <c r="A5116" t="s">
        <v>10131</v>
      </c>
      <c r="B5116" t="s">
        <v>10132</v>
      </c>
      <c r="C5116" t="s">
        <v>48</v>
      </c>
      <c r="D5116" t="s">
        <v>145</v>
      </c>
      <c r="E5116" s="22"/>
      <c r="F5116" s="22"/>
      <c r="G5116" s="22">
        <v>23463</v>
      </c>
      <c r="H5116" s="22">
        <v>139843.91</v>
      </c>
      <c r="I5116" s="22">
        <v>265494.82</v>
      </c>
      <c r="J5116" s="23">
        <v>56</v>
      </c>
      <c r="K5116" s="22">
        <v>469759.83</v>
      </c>
      <c r="L5116" s="23">
        <v>114</v>
      </c>
      <c r="M5116" s="22">
        <v>568341.93000000005</v>
      </c>
      <c r="N5116" s="23">
        <v>137</v>
      </c>
      <c r="O5116" s="23"/>
      <c r="P5116" s="23">
        <v>157</v>
      </c>
      <c r="Q5116" s="24"/>
      <c r="R5116" s="24"/>
      <c r="S5116" s="24"/>
      <c r="T5116" s="24">
        <f t="shared" si="79"/>
        <v>0.35668789808917195</v>
      </c>
      <c r="U5116" s="25">
        <v>1</v>
      </c>
      <c r="V5116">
        <v>4</v>
      </c>
      <c r="W5116" t="b">
        <f>FALSE()</f>
        <v>0</v>
      </c>
    </row>
    <row r="5117" spans="1:23" x14ac:dyDescent="0.2">
      <c r="A5117" t="s">
        <v>10133</v>
      </c>
      <c r="B5117" t="s">
        <v>10134</v>
      </c>
      <c r="C5117" t="s">
        <v>56</v>
      </c>
      <c r="D5117" t="s">
        <v>44</v>
      </c>
      <c r="E5117" s="22"/>
      <c r="F5117" s="22"/>
      <c r="G5117" s="22"/>
      <c r="H5117" s="22">
        <v>286055</v>
      </c>
      <c r="I5117" s="22">
        <v>736712</v>
      </c>
      <c r="J5117" s="23">
        <v>151</v>
      </c>
      <c r="K5117" s="22">
        <v>824716</v>
      </c>
      <c r="L5117" s="23">
        <v>166</v>
      </c>
      <c r="M5117" s="22">
        <v>974942</v>
      </c>
      <c r="N5117" s="23">
        <v>228</v>
      </c>
      <c r="O5117" s="23"/>
      <c r="P5117" s="23">
        <v>160</v>
      </c>
      <c r="Q5117" s="24"/>
      <c r="R5117" s="24"/>
      <c r="S5117" s="24"/>
      <c r="T5117" s="24">
        <f t="shared" si="79"/>
        <v>0.94374999999999998</v>
      </c>
      <c r="U5117" s="25">
        <v>0</v>
      </c>
      <c r="V5117">
        <v>3</v>
      </c>
      <c r="W5117" t="b">
        <f>FALSE()</f>
        <v>0</v>
      </c>
    </row>
    <row r="5118" spans="1:23" x14ac:dyDescent="0.2">
      <c r="A5118" t="s">
        <v>10135</v>
      </c>
      <c r="B5118" t="s">
        <v>10136</v>
      </c>
      <c r="C5118" t="s">
        <v>1906</v>
      </c>
      <c r="D5118" t="s">
        <v>44</v>
      </c>
      <c r="E5118" s="22"/>
      <c r="F5118" s="22"/>
      <c r="G5118" s="22"/>
      <c r="H5118" s="22">
        <v>152465</v>
      </c>
      <c r="I5118" s="22">
        <v>166458</v>
      </c>
      <c r="J5118" s="23">
        <v>28</v>
      </c>
      <c r="K5118" s="22">
        <v>233849</v>
      </c>
      <c r="L5118" s="23">
        <v>33</v>
      </c>
      <c r="M5118" s="22">
        <v>75078</v>
      </c>
      <c r="N5118" s="23">
        <v>16</v>
      </c>
      <c r="O5118" s="23"/>
      <c r="P5118" s="23">
        <v>38</v>
      </c>
      <c r="Q5118" s="24"/>
      <c r="R5118" s="24"/>
      <c r="S5118" s="24"/>
      <c r="T5118" s="24">
        <f t="shared" si="79"/>
        <v>0.73684210526315785</v>
      </c>
      <c r="U5118" s="25">
        <v>0</v>
      </c>
      <c r="V5118">
        <v>1</v>
      </c>
      <c r="W5118" t="b">
        <f>FALSE()</f>
        <v>0</v>
      </c>
    </row>
    <row r="5119" spans="1:23" x14ac:dyDescent="0.2">
      <c r="A5119" t="s">
        <v>10137</v>
      </c>
      <c r="B5119" t="s">
        <v>10138</v>
      </c>
      <c r="C5119" t="s">
        <v>686</v>
      </c>
      <c r="D5119" t="s">
        <v>44</v>
      </c>
      <c r="E5119" s="22"/>
      <c r="F5119" s="22"/>
      <c r="G5119" s="22"/>
      <c r="H5119" s="22">
        <v>47997.94</v>
      </c>
      <c r="I5119" s="22">
        <v>102998.2</v>
      </c>
      <c r="J5119" s="23">
        <v>20</v>
      </c>
      <c r="K5119" s="22">
        <v>125121</v>
      </c>
      <c r="L5119" s="23">
        <v>21</v>
      </c>
      <c r="M5119" s="22">
        <v>85005</v>
      </c>
      <c r="N5119" s="23">
        <v>14</v>
      </c>
      <c r="O5119" s="23"/>
      <c r="P5119" s="23">
        <v>27</v>
      </c>
      <c r="Q5119" s="24"/>
      <c r="R5119" s="24"/>
      <c r="S5119" s="24"/>
      <c r="T5119" s="24">
        <f t="shared" si="79"/>
        <v>0.7407407407407407</v>
      </c>
      <c r="U5119" s="25">
        <v>0</v>
      </c>
      <c r="V5119">
        <v>1</v>
      </c>
      <c r="W5119" t="b">
        <f>FALSE()</f>
        <v>0</v>
      </c>
    </row>
    <row r="5120" spans="1:23" x14ac:dyDescent="0.2">
      <c r="A5120" t="s">
        <v>10139</v>
      </c>
      <c r="B5120" t="s">
        <v>10140</v>
      </c>
      <c r="C5120" t="s">
        <v>2151</v>
      </c>
      <c r="D5120" t="s">
        <v>145</v>
      </c>
      <c r="E5120" s="22"/>
      <c r="F5120" s="22"/>
      <c r="G5120" s="22"/>
      <c r="H5120" s="22"/>
      <c r="I5120" s="22"/>
      <c r="J5120" s="23"/>
      <c r="K5120" s="22">
        <v>51839</v>
      </c>
      <c r="L5120" s="23">
        <v>16</v>
      </c>
      <c r="M5120" s="22">
        <v>229347</v>
      </c>
      <c r="N5120" s="23">
        <v>63</v>
      </c>
      <c r="O5120" s="23"/>
      <c r="P5120" s="23"/>
      <c r="Q5120" s="24"/>
      <c r="R5120" s="24"/>
      <c r="S5120" s="24"/>
      <c r="T5120" s="24" t="str">
        <f t="shared" si="79"/>
        <v/>
      </c>
      <c r="U5120" s="25"/>
      <c r="V5120">
        <v>1</v>
      </c>
      <c r="W5120" t="b">
        <f>FALSE()</f>
        <v>0</v>
      </c>
    </row>
    <row r="5121" spans="1:23" x14ac:dyDescent="0.2">
      <c r="A5121" t="s">
        <v>10141</v>
      </c>
      <c r="B5121" t="s">
        <v>10142</v>
      </c>
      <c r="C5121" t="s">
        <v>3617</v>
      </c>
      <c r="D5121" t="s">
        <v>44</v>
      </c>
      <c r="E5121" s="22"/>
      <c r="F5121" s="22"/>
      <c r="G5121" s="22"/>
      <c r="H5121" s="22"/>
      <c r="I5121" s="22">
        <v>101611</v>
      </c>
      <c r="J5121" s="23">
        <v>18</v>
      </c>
      <c r="K5121" s="22">
        <v>79278.37</v>
      </c>
      <c r="L5121" s="23">
        <v>12</v>
      </c>
      <c r="M5121" s="22">
        <v>97387.73</v>
      </c>
      <c r="N5121" s="23">
        <v>21</v>
      </c>
      <c r="O5121" s="23"/>
      <c r="P5121" s="23">
        <v>35</v>
      </c>
      <c r="Q5121" s="24"/>
      <c r="R5121" s="24"/>
      <c r="S5121" s="24"/>
      <c r="T5121" s="24">
        <f t="shared" si="79"/>
        <v>0.51428571428571423</v>
      </c>
      <c r="U5121" s="25">
        <v>0</v>
      </c>
      <c r="V5121">
        <v>1</v>
      </c>
      <c r="W5121" t="b">
        <f>FALSE()</f>
        <v>0</v>
      </c>
    </row>
    <row r="5122" spans="1:23" x14ac:dyDescent="0.2">
      <c r="A5122" t="s">
        <v>10143</v>
      </c>
      <c r="B5122" t="s">
        <v>10144</v>
      </c>
      <c r="C5122" t="s">
        <v>114</v>
      </c>
      <c r="D5122" t="s">
        <v>44</v>
      </c>
      <c r="E5122" s="22"/>
      <c r="F5122" s="22"/>
      <c r="G5122" s="22"/>
      <c r="H5122" s="22">
        <v>217288</v>
      </c>
      <c r="I5122" s="22">
        <v>244161</v>
      </c>
      <c r="J5122" s="23">
        <v>42</v>
      </c>
      <c r="K5122" s="22">
        <v>266208</v>
      </c>
      <c r="L5122" s="23">
        <v>46</v>
      </c>
      <c r="M5122" s="22">
        <v>196256</v>
      </c>
      <c r="N5122" s="23">
        <v>41</v>
      </c>
      <c r="O5122" s="23"/>
      <c r="P5122" s="23">
        <v>70</v>
      </c>
      <c r="Q5122" s="24"/>
      <c r="R5122" s="24"/>
      <c r="S5122" s="24"/>
      <c r="T5122" s="24">
        <f t="shared" si="79"/>
        <v>0.6</v>
      </c>
      <c r="U5122" s="25">
        <v>0</v>
      </c>
      <c r="V5122">
        <v>1</v>
      </c>
      <c r="W5122" t="b">
        <f>FALSE()</f>
        <v>0</v>
      </c>
    </row>
    <row r="5123" spans="1:23" x14ac:dyDescent="0.2">
      <c r="A5123" t="s">
        <v>10145</v>
      </c>
      <c r="B5123" t="s">
        <v>10146</v>
      </c>
      <c r="C5123" t="s">
        <v>63</v>
      </c>
      <c r="D5123" t="s">
        <v>44</v>
      </c>
      <c r="E5123" s="22"/>
      <c r="F5123" s="22"/>
      <c r="G5123" s="22">
        <v>121702</v>
      </c>
      <c r="H5123" s="22">
        <v>277891.75</v>
      </c>
      <c r="I5123" s="22">
        <v>363624.19</v>
      </c>
      <c r="J5123" s="23">
        <v>80</v>
      </c>
      <c r="K5123" s="22">
        <v>407450.87</v>
      </c>
      <c r="L5123" s="23">
        <v>98</v>
      </c>
      <c r="M5123" s="22">
        <v>291194.78999999998</v>
      </c>
      <c r="N5123" s="23">
        <v>75</v>
      </c>
      <c r="O5123" s="23"/>
      <c r="P5123" s="23">
        <v>160</v>
      </c>
      <c r="Q5123" s="24"/>
      <c r="R5123" s="24"/>
      <c r="S5123" s="24"/>
      <c r="T5123" s="24">
        <f t="shared" si="79"/>
        <v>0.5</v>
      </c>
      <c r="U5123" s="25">
        <v>0</v>
      </c>
      <c r="V5123">
        <v>1</v>
      </c>
      <c r="W5123" t="b">
        <f>FALSE()</f>
        <v>0</v>
      </c>
    </row>
    <row r="5124" spans="1:23" x14ac:dyDescent="0.2">
      <c r="A5124" t="s">
        <v>10147</v>
      </c>
      <c r="B5124" t="s">
        <v>10148</v>
      </c>
      <c r="C5124" t="s">
        <v>1537</v>
      </c>
      <c r="D5124" t="s">
        <v>142</v>
      </c>
      <c r="E5124" s="22"/>
      <c r="F5124" s="22"/>
      <c r="G5124" s="22"/>
      <c r="H5124" s="22"/>
      <c r="I5124" s="22">
        <v>839500</v>
      </c>
      <c r="J5124" s="23">
        <v>191</v>
      </c>
      <c r="K5124" s="22">
        <v>1113164</v>
      </c>
      <c r="L5124" s="23">
        <v>248</v>
      </c>
      <c r="M5124" s="22">
        <v>1009676</v>
      </c>
      <c r="N5124" s="23">
        <v>235</v>
      </c>
      <c r="O5124" s="23">
        <v>2140</v>
      </c>
      <c r="P5124" s="23">
        <v>1917</v>
      </c>
      <c r="Q5124" s="24"/>
      <c r="R5124" s="24"/>
      <c r="S5124" s="24">
        <v>0.89579439252336501</v>
      </c>
      <c r="T5124" s="24">
        <f t="shared" si="79"/>
        <v>9.9634846113719353E-2</v>
      </c>
      <c r="U5124" s="25">
        <v>0.24594363791631099</v>
      </c>
      <c r="V5124">
        <v>1</v>
      </c>
      <c r="W5124" t="b">
        <f>FALSE()</f>
        <v>0</v>
      </c>
    </row>
    <row r="5125" spans="1:23" x14ac:dyDescent="0.2">
      <c r="A5125" t="s">
        <v>10149</v>
      </c>
      <c r="B5125" t="s">
        <v>10150</v>
      </c>
      <c r="C5125" t="s">
        <v>67</v>
      </c>
      <c r="D5125" t="s">
        <v>44</v>
      </c>
      <c r="E5125" s="22"/>
      <c r="F5125" s="22"/>
      <c r="G5125" s="22"/>
      <c r="H5125" s="22">
        <v>216432</v>
      </c>
      <c r="I5125" s="22">
        <v>231889</v>
      </c>
      <c r="J5125" s="23">
        <v>45</v>
      </c>
      <c r="K5125" s="22">
        <v>251568</v>
      </c>
      <c r="L5125" s="23">
        <v>50</v>
      </c>
      <c r="M5125" s="22">
        <v>202512</v>
      </c>
      <c r="N5125" s="23">
        <v>44</v>
      </c>
      <c r="O5125" s="23"/>
      <c r="P5125" s="23">
        <v>102</v>
      </c>
      <c r="Q5125" s="24"/>
      <c r="R5125" s="24"/>
      <c r="S5125" s="24"/>
      <c r="T5125" s="24">
        <f t="shared" si="79"/>
        <v>0.44117647058823528</v>
      </c>
      <c r="U5125" s="25">
        <v>0</v>
      </c>
      <c r="V5125">
        <v>1</v>
      </c>
      <c r="W5125" t="b">
        <f>FALSE()</f>
        <v>0</v>
      </c>
    </row>
    <row r="5126" spans="1:23" x14ac:dyDescent="0.2">
      <c r="A5126" t="s">
        <v>10151</v>
      </c>
      <c r="B5126" t="s">
        <v>10152</v>
      </c>
      <c r="C5126" t="s">
        <v>2224</v>
      </c>
      <c r="D5126" t="s">
        <v>145</v>
      </c>
      <c r="E5126" s="22"/>
      <c r="F5126" s="22"/>
      <c r="G5126" s="22"/>
      <c r="H5126" s="22">
        <v>777677.5</v>
      </c>
      <c r="I5126" s="22">
        <v>1469025</v>
      </c>
      <c r="J5126" s="23">
        <v>145</v>
      </c>
      <c r="K5126" s="22">
        <v>1613250</v>
      </c>
      <c r="L5126" s="23">
        <v>158</v>
      </c>
      <c r="M5126" s="22">
        <v>994627.5</v>
      </c>
      <c r="N5126" s="23">
        <v>138</v>
      </c>
      <c r="O5126" s="23"/>
      <c r="P5126" s="23">
        <v>177</v>
      </c>
      <c r="Q5126" s="24"/>
      <c r="R5126" s="24"/>
      <c r="S5126" s="24"/>
      <c r="T5126" s="24">
        <f t="shared" si="79"/>
        <v>0.8192090395480226</v>
      </c>
      <c r="U5126" s="25">
        <v>0</v>
      </c>
      <c r="V5126">
        <v>1</v>
      </c>
      <c r="W5126" t="b">
        <f>FALSE()</f>
        <v>0</v>
      </c>
    </row>
    <row r="5127" spans="1:23" x14ac:dyDescent="0.2">
      <c r="A5127" t="s">
        <v>10153</v>
      </c>
      <c r="B5127" t="s">
        <v>10154</v>
      </c>
      <c r="C5127" t="s">
        <v>63</v>
      </c>
      <c r="D5127" t="s">
        <v>44</v>
      </c>
      <c r="E5127" s="22"/>
      <c r="F5127" s="22"/>
      <c r="G5127" s="22"/>
      <c r="H5127" s="22">
        <v>67171.37</v>
      </c>
      <c r="I5127" s="22">
        <v>108952</v>
      </c>
      <c r="J5127" s="23">
        <v>19</v>
      </c>
      <c r="K5127" s="22">
        <v>143259</v>
      </c>
      <c r="L5127" s="23">
        <v>29</v>
      </c>
      <c r="M5127" s="22">
        <v>76892</v>
      </c>
      <c r="N5127" s="23">
        <v>19</v>
      </c>
      <c r="O5127" s="23"/>
      <c r="P5127" s="23">
        <v>21</v>
      </c>
      <c r="Q5127" s="24"/>
      <c r="R5127" s="24"/>
      <c r="S5127" s="24"/>
      <c r="T5127" s="24">
        <f t="shared" ref="T5127:T5195" si="80">IFERROR(J5127/P5127,"")</f>
        <v>0.90476190476190477</v>
      </c>
      <c r="U5127" s="25">
        <v>0</v>
      </c>
      <c r="V5127">
        <v>1</v>
      </c>
      <c r="W5127" t="b">
        <f>FALSE()</f>
        <v>0</v>
      </c>
    </row>
    <row r="5128" spans="1:23" x14ac:dyDescent="0.2">
      <c r="A5128" t="s">
        <v>10155</v>
      </c>
      <c r="B5128" t="s">
        <v>10156</v>
      </c>
      <c r="C5128" t="s">
        <v>63</v>
      </c>
      <c r="D5128" t="s">
        <v>44</v>
      </c>
      <c r="E5128" s="22"/>
      <c r="F5128" s="22"/>
      <c r="G5128" s="22"/>
      <c r="H5128" s="22"/>
      <c r="I5128" s="22">
        <v>128273</v>
      </c>
      <c r="J5128" s="23">
        <v>25</v>
      </c>
      <c r="K5128" s="22">
        <v>142721</v>
      </c>
      <c r="L5128" s="23">
        <v>28</v>
      </c>
      <c r="M5128" s="22">
        <v>105931</v>
      </c>
      <c r="N5128" s="23">
        <v>24</v>
      </c>
      <c r="O5128" s="23"/>
      <c r="P5128" s="23">
        <v>66</v>
      </c>
      <c r="Q5128" s="24"/>
      <c r="R5128" s="24"/>
      <c r="S5128" s="24"/>
      <c r="T5128" s="24">
        <f t="shared" si="80"/>
        <v>0.37878787878787878</v>
      </c>
      <c r="U5128" s="25">
        <v>0</v>
      </c>
      <c r="V5128">
        <v>1</v>
      </c>
      <c r="W5128" t="b">
        <f>FALSE()</f>
        <v>0</v>
      </c>
    </row>
    <row r="5129" spans="1:23" x14ac:dyDescent="0.2">
      <c r="A5129" t="s">
        <v>10157</v>
      </c>
      <c r="B5129" t="s">
        <v>10158</v>
      </c>
      <c r="C5129" t="s">
        <v>63</v>
      </c>
      <c r="D5129" t="s">
        <v>44</v>
      </c>
      <c r="E5129" s="22"/>
      <c r="F5129" s="22"/>
      <c r="G5129" s="22">
        <v>12992</v>
      </c>
      <c r="H5129" s="22">
        <v>195018</v>
      </c>
      <c r="I5129" s="22">
        <v>180553</v>
      </c>
      <c r="J5129" s="23">
        <v>35</v>
      </c>
      <c r="K5129" s="22">
        <v>180368</v>
      </c>
      <c r="L5129" s="23">
        <v>32</v>
      </c>
      <c r="M5129" s="22">
        <v>195387</v>
      </c>
      <c r="N5129" s="23">
        <v>37</v>
      </c>
      <c r="O5129" s="23"/>
      <c r="P5129" s="23">
        <v>61</v>
      </c>
      <c r="Q5129" s="24"/>
      <c r="R5129" s="24"/>
      <c r="S5129" s="24"/>
      <c r="T5129" s="24">
        <f t="shared" si="80"/>
        <v>0.57377049180327866</v>
      </c>
      <c r="U5129" s="25">
        <v>0</v>
      </c>
      <c r="V5129">
        <v>1</v>
      </c>
      <c r="W5129" t="b">
        <f>FALSE()</f>
        <v>0</v>
      </c>
    </row>
    <row r="5130" spans="1:23" x14ac:dyDescent="0.2">
      <c r="A5130" t="s">
        <v>10159</v>
      </c>
      <c r="B5130" t="s">
        <v>10160</v>
      </c>
      <c r="C5130" t="s">
        <v>74</v>
      </c>
      <c r="D5130" t="s">
        <v>44</v>
      </c>
      <c r="E5130" s="22"/>
      <c r="F5130" s="22"/>
      <c r="G5130" s="22">
        <v>69886</v>
      </c>
      <c r="H5130" s="22">
        <v>592246.04</v>
      </c>
      <c r="I5130" s="22">
        <v>713549.82</v>
      </c>
      <c r="J5130" s="23">
        <v>195</v>
      </c>
      <c r="K5130" s="22">
        <v>1861460.58</v>
      </c>
      <c r="L5130" s="23">
        <v>394</v>
      </c>
      <c r="M5130" s="22">
        <v>1595345</v>
      </c>
      <c r="N5130" s="23">
        <v>455</v>
      </c>
      <c r="O5130" s="23"/>
      <c r="P5130" s="23">
        <v>280</v>
      </c>
      <c r="Q5130" s="24"/>
      <c r="R5130" s="24"/>
      <c r="S5130" s="24"/>
      <c r="T5130" s="24">
        <f t="shared" si="80"/>
        <v>0.6964285714285714</v>
      </c>
      <c r="U5130" s="25">
        <v>0</v>
      </c>
      <c r="V5130">
        <v>1</v>
      </c>
      <c r="W5130" t="b">
        <f>FALSE()</f>
        <v>0</v>
      </c>
    </row>
    <row r="5131" spans="1:23" x14ac:dyDescent="0.2">
      <c r="A5131" t="s">
        <v>10161</v>
      </c>
      <c r="B5131" t="s">
        <v>10162</v>
      </c>
      <c r="C5131" t="s">
        <v>71</v>
      </c>
      <c r="D5131" t="s">
        <v>44</v>
      </c>
      <c r="E5131" s="22"/>
      <c r="F5131" s="22"/>
      <c r="G5131" s="22"/>
      <c r="H5131" s="22">
        <v>84136</v>
      </c>
      <c r="I5131" s="22">
        <v>162042.16</v>
      </c>
      <c r="J5131" s="23">
        <v>26</v>
      </c>
      <c r="K5131" s="22">
        <v>161138.9</v>
      </c>
      <c r="L5131" s="23">
        <v>25</v>
      </c>
      <c r="M5131" s="22">
        <v>64386</v>
      </c>
      <c r="N5131" s="23">
        <v>14</v>
      </c>
      <c r="O5131" s="23"/>
      <c r="P5131" s="23">
        <v>49</v>
      </c>
      <c r="Q5131" s="24"/>
      <c r="R5131" s="24"/>
      <c r="S5131" s="24"/>
      <c r="T5131" s="24">
        <f t="shared" si="80"/>
        <v>0.53061224489795922</v>
      </c>
      <c r="U5131" s="25">
        <v>0</v>
      </c>
      <c r="V5131">
        <v>1</v>
      </c>
      <c r="W5131" t="b">
        <f>FALSE()</f>
        <v>0</v>
      </c>
    </row>
    <row r="5132" spans="1:23" x14ac:dyDescent="0.2">
      <c r="A5132" t="s">
        <v>10163</v>
      </c>
      <c r="B5132" t="s">
        <v>10164</v>
      </c>
      <c r="C5132" t="s">
        <v>2224</v>
      </c>
      <c r="D5132" t="s">
        <v>44</v>
      </c>
      <c r="E5132" s="22"/>
      <c r="F5132" s="22"/>
      <c r="G5132" s="22"/>
      <c r="H5132" s="22"/>
      <c r="I5132" s="22">
        <v>475835.59</v>
      </c>
      <c r="J5132" s="23">
        <v>85</v>
      </c>
      <c r="K5132" s="22">
        <v>790970.01</v>
      </c>
      <c r="L5132" s="23">
        <v>128</v>
      </c>
      <c r="M5132" s="22">
        <v>587742.51</v>
      </c>
      <c r="N5132" s="23">
        <v>121</v>
      </c>
      <c r="O5132" s="23"/>
      <c r="P5132" s="23">
        <v>292</v>
      </c>
      <c r="Q5132" s="24"/>
      <c r="R5132" s="24"/>
      <c r="S5132" s="24"/>
      <c r="T5132" s="24">
        <f t="shared" si="80"/>
        <v>0.2910958904109589</v>
      </c>
      <c r="U5132" s="25">
        <v>0</v>
      </c>
      <c r="V5132">
        <v>1</v>
      </c>
      <c r="W5132" t="b">
        <f>FALSE()</f>
        <v>0</v>
      </c>
    </row>
    <row r="5133" spans="1:23" x14ac:dyDescent="0.2">
      <c r="A5133" t="s">
        <v>10165</v>
      </c>
      <c r="B5133" t="s">
        <v>10166</v>
      </c>
      <c r="C5133" t="s">
        <v>43</v>
      </c>
      <c r="D5133" t="s">
        <v>44</v>
      </c>
      <c r="E5133" s="22"/>
      <c r="F5133" s="22"/>
      <c r="G5133" s="22"/>
      <c r="H5133" s="22">
        <v>89784</v>
      </c>
      <c r="I5133" s="22">
        <v>134569</v>
      </c>
      <c r="J5133" s="23">
        <v>34</v>
      </c>
      <c r="K5133" s="22">
        <v>198985</v>
      </c>
      <c r="L5133" s="23">
        <v>50</v>
      </c>
      <c r="M5133" s="22">
        <v>200418</v>
      </c>
      <c r="N5133" s="23">
        <v>54</v>
      </c>
      <c r="O5133" s="23"/>
      <c r="P5133" s="23">
        <v>70</v>
      </c>
      <c r="Q5133" s="24"/>
      <c r="R5133" s="24"/>
      <c r="S5133" s="24"/>
      <c r="T5133" s="24">
        <f t="shared" si="80"/>
        <v>0.48571428571428571</v>
      </c>
      <c r="U5133" s="25">
        <v>0</v>
      </c>
      <c r="V5133">
        <v>1</v>
      </c>
      <c r="W5133" t="b">
        <f>FALSE()</f>
        <v>0</v>
      </c>
    </row>
    <row r="5134" spans="1:23" x14ac:dyDescent="0.2">
      <c r="A5134" t="s">
        <v>10167</v>
      </c>
      <c r="B5134" t="s">
        <v>10168</v>
      </c>
      <c r="C5134" t="s">
        <v>84</v>
      </c>
      <c r="D5134" t="s">
        <v>44</v>
      </c>
      <c r="E5134" s="22"/>
      <c r="F5134" s="22"/>
      <c r="G5134" s="22"/>
      <c r="H5134" s="22">
        <v>58506</v>
      </c>
      <c r="I5134" s="22">
        <v>321170.5</v>
      </c>
      <c r="J5134" s="23">
        <v>49</v>
      </c>
      <c r="K5134" s="22">
        <v>417396</v>
      </c>
      <c r="L5134" s="23">
        <v>70</v>
      </c>
      <c r="M5134" s="22">
        <v>264292</v>
      </c>
      <c r="N5134" s="23">
        <v>56</v>
      </c>
      <c r="O5134" s="23"/>
      <c r="P5134" s="23">
        <v>46</v>
      </c>
      <c r="Q5134" s="24"/>
      <c r="R5134" s="24"/>
      <c r="S5134" s="24"/>
      <c r="T5134" s="24">
        <f t="shared" si="80"/>
        <v>1.0652173913043479</v>
      </c>
      <c r="U5134" s="25">
        <v>0</v>
      </c>
      <c r="V5134">
        <v>3</v>
      </c>
      <c r="W5134" t="b">
        <f>FALSE()</f>
        <v>0</v>
      </c>
    </row>
    <row r="5135" spans="1:23" x14ac:dyDescent="0.2">
      <c r="A5135" t="s">
        <v>10169</v>
      </c>
      <c r="B5135" t="s">
        <v>10170</v>
      </c>
      <c r="C5135" t="s">
        <v>63</v>
      </c>
      <c r="D5135" t="s">
        <v>44</v>
      </c>
      <c r="E5135" s="22"/>
      <c r="F5135" s="22"/>
      <c r="G5135" s="22"/>
      <c r="H5135" s="22">
        <v>84877.4</v>
      </c>
      <c r="I5135" s="22">
        <v>316263.23</v>
      </c>
      <c r="J5135" s="23">
        <v>68</v>
      </c>
      <c r="K5135" s="22">
        <v>281036.46000000002</v>
      </c>
      <c r="L5135" s="23">
        <v>63</v>
      </c>
      <c r="M5135" s="22">
        <v>215159.71</v>
      </c>
      <c r="N5135" s="23">
        <v>49</v>
      </c>
      <c r="O5135" s="23"/>
      <c r="P5135" s="23">
        <v>84</v>
      </c>
      <c r="Q5135" s="24"/>
      <c r="R5135" s="24"/>
      <c r="S5135" s="24"/>
      <c r="T5135" s="24">
        <f t="shared" si="80"/>
        <v>0.80952380952380953</v>
      </c>
      <c r="U5135" s="25">
        <v>0</v>
      </c>
      <c r="V5135">
        <v>1</v>
      </c>
      <c r="W5135" t="b">
        <f>FALSE()</f>
        <v>0</v>
      </c>
    </row>
    <row r="5136" spans="1:23" x14ac:dyDescent="0.2">
      <c r="A5136" t="s">
        <v>10171</v>
      </c>
      <c r="B5136" t="s">
        <v>10172</v>
      </c>
      <c r="C5136" t="s">
        <v>1267</v>
      </c>
      <c r="D5136" t="s">
        <v>44</v>
      </c>
      <c r="E5136" s="22"/>
      <c r="F5136" s="22"/>
      <c r="G5136" s="22"/>
      <c r="H5136" s="22">
        <v>43422</v>
      </c>
      <c r="I5136" s="22">
        <v>143844</v>
      </c>
      <c r="J5136" s="23">
        <v>43</v>
      </c>
      <c r="K5136" s="22">
        <v>185527</v>
      </c>
      <c r="L5136" s="23">
        <v>48</v>
      </c>
      <c r="M5136" s="22">
        <v>111627</v>
      </c>
      <c r="N5136" s="23">
        <v>34</v>
      </c>
      <c r="O5136" s="23"/>
      <c r="P5136" s="23">
        <v>68</v>
      </c>
      <c r="Q5136" s="24"/>
      <c r="R5136" s="24"/>
      <c r="S5136" s="24"/>
      <c r="T5136" s="24">
        <f t="shared" si="80"/>
        <v>0.63235294117647056</v>
      </c>
      <c r="U5136" s="25">
        <v>0</v>
      </c>
      <c r="V5136">
        <v>1</v>
      </c>
      <c r="W5136" t="b">
        <f>FALSE()</f>
        <v>0</v>
      </c>
    </row>
    <row r="5137" spans="1:23" x14ac:dyDescent="0.2">
      <c r="A5137" t="s">
        <v>10173</v>
      </c>
      <c r="B5137" t="s">
        <v>10174</v>
      </c>
      <c r="C5137" t="s">
        <v>63</v>
      </c>
      <c r="D5137" t="s">
        <v>44</v>
      </c>
      <c r="E5137" s="22"/>
      <c r="F5137" s="22"/>
      <c r="G5137" s="22">
        <v>35722</v>
      </c>
      <c r="H5137" s="22">
        <v>165317</v>
      </c>
      <c r="I5137" s="22">
        <v>140831</v>
      </c>
      <c r="J5137" s="23">
        <v>31</v>
      </c>
      <c r="K5137" s="22">
        <v>183098</v>
      </c>
      <c r="L5137" s="23">
        <v>31</v>
      </c>
      <c r="M5137" s="22">
        <v>123116</v>
      </c>
      <c r="N5137" s="23">
        <v>27</v>
      </c>
      <c r="O5137" s="23"/>
      <c r="P5137" s="23">
        <v>56</v>
      </c>
      <c r="Q5137" s="24"/>
      <c r="R5137" s="24"/>
      <c r="S5137" s="24"/>
      <c r="T5137" s="24">
        <f t="shared" si="80"/>
        <v>0.5535714285714286</v>
      </c>
      <c r="U5137" s="25">
        <v>0</v>
      </c>
      <c r="V5137">
        <v>1</v>
      </c>
      <c r="W5137" t="b">
        <f>FALSE()</f>
        <v>0</v>
      </c>
    </row>
    <row r="5138" spans="1:23" x14ac:dyDescent="0.2">
      <c r="A5138" t="s">
        <v>10175</v>
      </c>
      <c r="B5138" t="s">
        <v>10176</v>
      </c>
      <c r="C5138" t="s">
        <v>63</v>
      </c>
      <c r="D5138" t="s">
        <v>44</v>
      </c>
      <c r="E5138" s="22"/>
      <c r="F5138" s="22"/>
      <c r="G5138" s="22"/>
      <c r="H5138" s="22">
        <v>191634.32</v>
      </c>
      <c r="I5138" s="22">
        <v>231491.55</v>
      </c>
      <c r="J5138" s="23">
        <v>39</v>
      </c>
      <c r="K5138" s="22">
        <v>261084.03</v>
      </c>
      <c r="L5138" s="23">
        <v>53</v>
      </c>
      <c r="M5138" s="22">
        <v>167829</v>
      </c>
      <c r="N5138" s="23">
        <v>35</v>
      </c>
      <c r="O5138" s="23"/>
      <c r="P5138" s="23">
        <v>74</v>
      </c>
      <c r="Q5138" s="24"/>
      <c r="R5138" s="24"/>
      <c r="S5138" s="24"/>
      <c r="T5138" s="24">
        <f t="shared" si="80"/>
        <v>0.52702702702702697</v>
      </c>
      <c r="U5138" s="25">
        <v>0</v>
      </c>
      <c r="V5138">
        <v>1</v>
      </c>
      <c r="W5138" t="b">
        <f>FALSE()</f>
        <v>0</v>
      </c>
    </row>
    <row r="5139" spans="1:23" x14ac:dyDescent="0.2">
      <c r="A5139" t="s">
        <v>10177</v>
      </c>
      <c r="B5139" t="s">
        <v>10178</v>
      </c>
      <c r="C5139" t="s">
        <v>120</v>
      </c>
      <c r="D5139" t="s">
        <v>44</v>
      </c>
      <c r="E5139" s="22"/>
      <c r="F5139" s="22"/>
      <c r="G5139" s="22"/>
      <c r="H5139" s="22">
        <v>114271</v>
      </c>
      <c r="I5139" s="22">
        <v>192906</v>
      </c>
      <c r="J5139" s="23">
        <v>37</v>
      </c>
      <c r="K5139" s="22">
        <v>159759</v>
      </c>
      <c r="L5139" s="23">
        <v>24</v>
      </c>
      <c r="M5139" s="22">
        <v>135985</v>
      </c>
      <c r="N5139" s="23">
        <v>22</v>
      </c>
      <c r="O5139" s="23"/>
      <c r="P5139" s="23">
        <v>73</v>
      </c>
      <c r="Q5139" s="24"/>
      <c r="R5139" s="24"/>
      <c r="S5139" s="24"/>
      <c r="T5139" s="24">
        <f t="shared" si="80"/>
        <v>0.50684931506849318</v>
      </c>
      <c r="U5139" s="25">
        <v>0</v>
      </c>
      <c r="V5139">
        <v>1</v>
      </c>
      <c r="W5139" t="b">
        <f>FALSE()</f>
        <v>0</v>
      </c>
    </row>
    <row r="5140" spans="1:23" x14ac:dyDescent="0.2">
      <c r="A5140" t="s">
        <v>10179</v>
      </c>
      <c r="B5140" t="s">
        <v>10180</v>
      </c>
      <c r="C5140" t="s">
        <v>1969</v>
      </c>
      <c r="D5140" t="s">
        <v>44</v>
      </c>
      <c r="E5140" s="22"/>
      <c r="F5140" s="22"/>
      <c r="G5140" s="22"/>
      <c r="H5140" s="22">
        <v>118119</v>
      </c>
      <c r="I5140" s="22">
        <v>231663</v>
      </c>
      <c r="J5140" s="23">
        <v>45</v>
      </c>
      <c r="K5140" s="22">
        <v>281921</v>
      </c>
      <c r="L5140" s="23">
        <v>45</v>
      </c>
      <c r="M5140" s="22">
        <v>167774</v>
      </c>
      <c r="N5140" s="23">
        <v>37</v>
      </c>
      <c r="O5140" s="23"/>
      <c r="P5140" s="23">
        <v>105</v>
      </c>
      <c r="Q5140" s="24"/>
      <c r="R5140" s="24"/>
      <c r="S5140" s="24"/>
      <c r="T5140" s="24">
        <f t="shared" si="80"/>
        <v>0.42857142857142855</v>
      </c>
      <c r="U5140" s="25">
        <v>0</v>
      </c>
      <c r="V5140">
        <v>1</v>
      </c>
      <c r="W5140" t="b">
        <f>FALSE()</f>
        <v>0</v>
      </c>
    </row>
    <row r="5141" spans="1:23" x14ac:dyDescent="0.2">
      <c r="A5141" t="s">
        <v>10181</v>
      </c>
      <c r="B5141" t="s">
        <v>10182</v>
      </c>
      <c r="C5141" t="s">
        <v>92</v>
      </c>
      <c r="D5141" t="s">
        <v>44</v>
      </c>
      <c r="E5141" s="22"/>
      <c r="F5141" s="22"/>
      <c r="G5141" s="22"/>
      <c r="H5141" s="22">
        <v>91348</v>
      </c>
      <c r="I5141" s="22">
        <v>400953</v>
      </c>
      <c r="J5141" s="23">
        <v>72</v>
      </c>
      <c r="K5141" s="22">
        <v>596744</v>
      </c>
      <c r="L5141" s="23">
        <v>122</v>
      </c>
      <c r="M5141" s="22">
        <v>335689</v>
      </c>
      <c r="N5141" s="23">
        <v>70</v>
      </c>
      <c r="O5141" s="23"/>
      <c r="P5141" s="23">
        <v>121</v>
      </c>
      <c r="Q5141" s="24"/>
      <c r="R5141" s="24"/>
      <c r="S5141" s="24"/>
      <c r="T5141" s="24">
        <f t="shared" si="80"/>
        <v>0.5950413223140496</v>
      </c>
      <c r="U5141" s="25">
        <v>0</v>
      </c>
      <c r="V5141">
        <v>1</v>
      </c>
      <c r="W5141" t="b">
        <f>FALSE()</f>
        <v>0</v>
      </c>
    </row>
    <row r="5142" spans="1:23" x14ac:dyDescent="0.2">
      <c r="A5142" t="s">
        <v>10183</v>
      </c>
      <c r="B5142" t="s">
        <v>10184</v>
      </c>
      <c r="C5142" t="s">
        <v>84</v>
      </c>
      <c r="D5142" t="s">
        <v>44</v>
      </c>
      <c r="E5142" s="22"/>
      <c r="F5142" s="22"/>
      <c r="G5142" s="22"/>
      <c r="H5142" s="22">
        <v>137413</v>
      </c>
      <c r="I5142" s="22">
        <v>523257</v>
      </c>
      <c r="J5142" s="23">
        <v>110</v>
      </c>
      <c r="K5142" s="22">
        <v>570042</v>
      </c>
      <c r="L5142" s="23">
        <v>129</v>
      </c>
      <c r="M5142" s="22">
        <v>380001</v>
      </c>
      <c r="N5142" s="23">
        <v>95</v>
      </c>
      <c r="O5142" s="23"/>
      <c r="P5142" s="23">
        <v>183</v>
      </c>
      <c r="Q5142" s="24"/>
      <c r="R5142" s="24"/>
      <c r="S5142" s="24"/>
      <c r="T5142" s="24">
        <f t="shared" si="80"/>
        <v>0.60109289617486339</v>
      </c>
      <c r="U5142" s="25">
        <v>0</v>
      </c>
      <c r="V5142">
        <v>1</v>
      </c>
      <c r="W5142" t="b">
        <f>FALSE()</f>
        <v>0</v>
      </c>
    </row>
    <row r="5143" spans="1:23" x14ac:dyDescent="0.2">
      <c r="A5143" t="s">
        <v>10185</v>
      </c>
      <c r="B5143" t="s">
        <v>10186</v>
      </c>
      <c r="C5143" t="s">
        <v>84</v>
      </c>
      <c r="D5143" t="s">
        <v>44</v>
      </c>
      <c r="E5143" s="22"/>
      <c r="F5143" s="22"/>
      <c r="G5143" s="22"/>
      <c r="H5143" s="22"/>
      <c r="I5143" s="22">
        <v>3272</v>
      </c>
      <c r="J5143" s="23">
        <v>1</v>
      </c>
      <c r="K5143" s="22">
        <v>73487</v>
      </c>
      <c r="L5143" s="23">
        <v>16</v>
      </c>
      <c r="M5143" s="22">
        <v>71505</v>
      </c>
      <c r="N5143" s="23">
        <v>16</v>
      </c>
      <c r="O5143" s="23"/>
      <c r="P5143" s="23">
        <v>64</v>
      </c>
      <c r="Q5143" s="24"/>
      <c r="R5143" s="24"/>
      <c r="S5143" s="24"/>
      <c r="T5143" s="24">
        <f t="shared" si="80"/>
        <v>1.5625E-2</v>
      </c>
      <c r="U5143" s="25"/>
      <c r="V5143">
        <v>1</v>
      </c>
      <c r="W5143" t="b">
        <f>FALSE()</f>
        <v>0</v>
      </c>
    </row>
    <row r="5144" spans="1:23" x14ac:dyDescent="0.2">
      <c r="A5144" t="s">
        <v>10187</v>
      </c>
      <c r="B5144" t="s">
        <v>10188</v>
      </c>
      <c r="C5144" t="s">
        <v>2501</v>
      </c>
      <c r="D5144" t="s">
        <v>44</v>
      </c>
      <c r="E5144" s="22"/>
      <c r="F5144" s="22"/>
      <c r="G5144" s="22"/>
      <c r="H5144" s="22">
        <v>107786</v>
      </c>
      <c r="I5144" s="22">
        <v>220213</v>
      </c>
      <c r="J5144" s="23">
        <v>41</v>
      </c>
      <c r="K5144" s="22">
        <v>237903</v>
      </c>
      <c r="L5144" s="23">
        <v>47</v>
      </c>
      <c r="M5144" s="22">
        <v>134959</v>
      </c>
      <c r="N5144" s="23">
        <v>24</v>
      </c>
      <c r="O5144" s="23"/>
      <c r="P5144" s="23">
        <v>45</v>
      </c>
      <c r="Q5144" s="24"/>
      <c r="R5144" s="24"/>
      <c r="S5144" s="24"/>
      <c r="T5144" s="24">
        <f t="shared" si="80"/>
        <v>0.91111111111111109</v>
      </c>
      <c r="U5144" s="25">
        <v>0</v>
      </c>
      <c r="V5144">
        <v>1</v>
      </c>
      <c r="W5144" t="b">
        <f>FALSE()</f>
        <v>0</v>
      </c>
    </row>
    <row r="5145" spans="1:23" x14ac:dyDescent="0.2">
      <c r="A5145" t="s">
        <v>10189</v>
      </c>
      <c r="B5145" t="s">
        <v>10190</v>
      </c>
      <c r="C5145" t="s">
        <v>56</v>
      </c>
      <c r="D5145" t="s">
        <v>44</v>
      </c>
      <c r="E5145" s="22"/>
      <c r="F5145" s="22"/>
      <c r="G5145" s="22"/>
      <c r="H5145" s="22"/>
      <c r="I5145" s="22">
        <v>69286.55</v>
      </c>
      <c r="J5145" s="23">
        <v>12</v>
      </c>
      <c r="K5145" s="22">
        <v>86197.52</v>
      </c>
      <c r="L5145" s="23">
        <v>15</v>
      </c>
      <c r="M5145" s="22">
        <v>50220</v>
      </c>
      <c r="N5145" s="23">
        <v>10</v>
      </c>
      <c r="O5145" s="23"/>
      <c r="P5145" s="23">
        <v>23</v>
      </c>
      <c r="Q5145" s="24"/>
      <c r="R5145" s="24"/>
      <c r="S5145" s="24"/>
      <c r="T5145" s="24">
        <f t="shared" si="80"/>
        <v>0.52173913043478259</v>
      </c>
      <c r="U5145" s="25">
        <v>0</v>
      </c>
      <c r="V5145">
        <v>1</v>
      </c>
      <c r="W5145" t="b">
        <f>FALSE()</f>
        <v>0</v>
      </c>
    </row>
    <row r="5146" spans="1:23" x14ac:dyDescent="0.2">
      <c r="A5146" t="s">
        <v>10191</v>
      </c>
      <c r="B5146" t="s">
        <v>10192</v>
      </c>
      <c r="C5146" t="s">
        <v>2224</v>
      </c>
      <c r="D5146" t="s">
        <v>145</v>
      </c>
      <c r="E5146" s="22"/>
      <c r="F5146" s="22"/>
      <c r="G5146" s="22"/>
      <c r="H5146" s="22">
        <v>522165</v>
      </c>
      <c r="I5146" s="22">
        <v>844314</v>
      </c>
      <c r="J5146" s="23">
        <v>85</v>
      </c>
      <c r="K5146" s="22">
        <v>824542.5</v>
      </c>
      <c r="L5146" s="23">
        <v>78</v>
      </c>
      <c r="M5146" s="22">
        <v>746710</v>
      </c>
      <c r="N5146" s="23">
        <v>101</v>
      </c>
      <c r="O5146" s="23"/>
      <c r="P5146" s="23">
        <v>108</v>
      </c>
      <c r="Q5146" s="24"/>
      <c r="R5146" s="24"/>
      <c r="S5146" s="24"/>
      <c r="T5146" s="24">
        <f t="shared" si="80"/>
        <v>0.78703703703703709</v>
      </c>
      <c r="U5146" s="25">
        <v>0</v>
      </c>
      <c r="V5146">
        <v>3</v>
      </c>
      <c r="W5146" t="b">
        <f>FALSE()</f>
        <v>0</v>
      </c>
    </row>
    <row r="5147" spans="1:23" x14ac:dyDescent="0.2">
      <c r="A5147" t="s">
        <v>10193</v>
      </c>
      <c r="B5147" t="s">
        <v>10194</v>
      </c>
      <c r="C5147" t="s">
        <v>56</v>
      </c>
      <c r="D5147" t="s">
        <v>44</v>
      </c>
      <c r="E5147" s="22"/>
      <c r="F5147" s="22"/>
      <c r="G5147" s="22"/>
      <c r="H5147" s="22"/>
      <c r="I5147" s="22"/>
      <c r="J5147" s="23"/>
      <c r="K5147" s="22">
        <v>411976</v>
      </c>
      <c r="L5147" s="23">
        <v>66</v>
      </c>
      <c r="M5147" s="22">
        <v>350930</v>
      </c>
      <c r="N5147" s="23">
        <v>52</v>
      </c>
      <c r="O5147" s="23"/>
      <c r="P5147" s="23">
        <v>90</v>
      </c>
      <c r="Q5147" s="24"/>
      <c r="R5147" s="24"/>
      <c r="S5147" s="24"/>
      <c r="T5147" s="24">
        <f t="shared" si="80"/>
        <v>0</v>
      </c>
      <c r="U5147" s="25"/>
      <c r="V5147">
        <v>1</v>
      </c>
      <c r="W5147" t="b">
        <f>FALSE()</f>
        <v>0</v>
      </c>
    </row>
    <row r="5148" spans="1:23" x14ac:dyDescent="0.2">
      <c r="A5148" t="s">
        <v>10195</v>
      </c>
      <c r="B5148" t="s">
        <v>10196</v>
      </c>
      <c r="C5148" t="s">
        <v>52</v>
      </c>
      <c r="D5148" t="s">
        <v>44</v>
      </c>
      <c r="E5148" s="22"/>
      <c r="F5148" s="22"/>
      <c r="G5148" s="22"/>
      <c r="H5148" s="22"/>
      <c r="I5148" s="22">
        <v>14790</v>
      </c>
      <c r="J5148" s="23">
        <v>2</v>
      </c>
      <c r="K5148" s="22">
        <v>42082.91</v>
      </c>
      <c r="L5148" s="23">
        <v>9</v>
      </c>
      <c r="M5148" s="22">
        <v>25370.19</v>
      </c>
      <c r="N5148" s="23">
        <v>6</v>
      </c>
      <c r="O5148" s="23"/>
      <c r="P5148" s="23">
        <v>36</v>
      </c>
      <c r="Q5148" s="24"/>
      <c r="R5148" s="24"/>
      <c r="S5148" s="24"/>
      <c r="T5148" s="24">
        <f t="shared" si="80"/>
        <v>5.5555555555555552E-2</v>
      </c>
      <c r="U5148" s="25"/>
      <c r="V5148">
        <v>1</v>
      </c>
      <c r="W5148" t="b">
        <f>FALSE()</f>
        <v>0</v>
      </c>
    </row>
    <row r="5149" spans="1:23" x14ac:dyDescent="0.2">
      <c r="A5149" t="s">
        <v>10197</v>
      </c>
      <c r="B5149" t="s">
        <v>10198</v>
      </c>
      <c r="C5149" t="s">
        <v>43</v>
      </c>
      <c r="D5149" t="s">
        <v>44</v>
      </c>
      <c r="E5149" s="22"/>
      <c r="F5149" s="22"/>
      <c r="G5149" s="22"/>
      <c r="H5149" s="22"/>
      <c r="I5149" s="22"/>
      <c r="J5149" s="23"/>
      <c r="K5149" s="22"/>
      <c r="L5149" s="23"/>
      <c r="M5149" s="22">
        <v>19719</v>
      </c>
      <c r="N5149" s="23">
        <v>7</v>
      </c>
      <c r="O5149" s="23"/>
      <c r="P5149" s="23"/>
      <c r="Q5149" s="24"/>
      <c r="R5149" s="24"/>
      <c r="S5149" s="24"/>
      <c r="T5149" s="24" t="str">
        <f t="shared" si="80"/>
        <v/>
      </c>
      <c r="U5149" s="25"/>
      <c r="V5149">
        <v>0</v>
      </c>
      <c r="W5149" t="b">
        <f>FALSE()</f>
        <v>0</v>
      </c>
    </row>
    <row r="5150" spans="1:23" x14ac:dyDescent="0.2">
      <c r="A5150" t="s">
        <v>10199</v>
      </c>
      <c r="B5150" t="s">
        <v>10200</v>
      </c>
      <c r="C5150" t="s">
        <v>84</v>
      </c>
      <c r="D5150" t="s">
        <v>44</v>
      </c>
      <c r="E5150" s="22"/>
      <c r="F5150" s="22"/>
      <c r="G5150" s="22"/>
      <c r="H5150" s="22"/>
      <c r="I5150" s="22">
        <v>21254</v>
      </c>
      <c r="J5150" s="23">
        <v>5</v>
      </c>
      <c r="K5150" s="22">
        <v>113421</v>
      </c>
      <c r="L5150" s="23">
        <v>19</v>
      </c>
      <c r="M5150" s="22">
        <v>39538</v>
      </c>
      <c r="N5150" s="23">
        <v>8</v>
      </c>
      <c r="O5150" s="23"/>
      <c r="P5150" s="23">
        <v>68</v>
      </c>
      <c r="Q5150" s="24"/>
      <c r="R5150" s="24"/>
      <c r="S5150" s="24"/>
      <c r="T5150" s="24">
        <f t="shared" si="80"/>
        <v>7.3529411764705885E-2</v>
      </c>
      <c r="U5150" s="25"/>
      <c r="V5150">
        <v>1</v>
      </c>
      <c r="W5150" t="b">
        <f>FALSE()</f>
        <v>0</v>
      </c>
    </row>
    <row r="5151" spans="1:23" x14ac:dyDescent="0.2">
      <c r="A5151" t="s">
        <v>10201</v>
      </c>
      <c r="B5151" t="s">
        <v>10202</v>
      </c>
      <c r="C5151" t="s">
        <v>2224</v>
      </c>
      <c r="D5151" t="s">
        <v>145</v>
      </c>
      <c r="E5151" s="22"/>
      <c r="F5151" s="22"/>
      <c r="G5151" s="22"/>
      <c r="H5151" s="22"/>
      <c r="I5151" s="22"/>
      <c r="J5151" s="23"/>
      <c r="K5151" s="22">
        <v>381307.5</v>
      </c>
      <c r="L5151" s="23">
        <v>35</v>
      </c>
      <c r="M5151" s="22">
        <v>267610</v>
      </c>
      <c r="N5151" s="23">
        <v>37</v>
      </c>
      <c r="O5151" s="23"/>
      <c r="P5151" s="23"/>
      <c r="Q5151" s="24"/>
      <c r="R5151" s="24"/>
      <c r="S5151" s="24"/>
      <c r="T5151" s="24" t="str">
        <f t="shared" si="80"/>
        <v/>
      </c>
      <c r="U5151" s="25"/>
      <c r="V5151">
        <v>1</v>
      </c>
      <c r="W5151" t="b">
        <f>FALSE()</f>
        <v>0</v>
      </c>
    </row>
    <row r="5152" spans="1:23" x14ac:dyDescent="0.2">
      <c r="A5152" t="s">
        <v>10203</v>
      </c>
      <c r="B5152" t="s">
        <v>10204</v>
      </c>
      <c r="C5152" t="s">
        <v>1906</v>
      </c>
      <c r="D5152" t="s">
        <v>44</v>
      </c>
      <c r="E5152" s="22"/>
      <c r="F5152" s="22"/>
      <c r="G5152" s="22"/>
      <c r="H5152" s="22"/>
      <c r="I5152" s="22">
        <v>105675</v>
      </c>
      <c r="J5152" s="23">
        <v>16</v>
      </c>
      <c r="K5152" s="22">
        <v>211275</v>
      </c>
      <c r="L5152" s="23">
        <v>40</v>
      </c>
      <c r="M5152" s="22">
        <v>146970</v>
      </c>
      <c r="N5152" s="23">
        <v>33</v>
      </c>
      <c r="O5152" s="23"/>
      <c r="P5152" s="23">
        <v>23</v>
      </c>
      <c r="Q5152" s="24"/>
      <c r="R5152" s="24"/>
      <c r="S5152" s="24"/>
      <c r="T5152" s="24">
        <f t="shared" si="80"/>
        <v>0.69565217391304346</v>
      </c>
      <c r="U5152" s="25"/>
      <c r="V5152">
        <v>1</v>
      </c>
      <c r="W5152" t="b">
        <f>FALSE()</f>
        <v>0</v>
      </c>
    </row>
    <row r="5153" spans="1:23" x14ac:dyDescent="0.2">
      <c r="A5153" t="s">
        <v>10205</v>
      </c>
      <c r="B5153" t="s">
        <v>10206</v>
      </c>
      <c r="C5153" t="s">
        <v>122</v>
      </c>
      <c r="D5153" t="s">
        <v>44</v>
      </c>
      <c r="E5153" s="22"/>
      <c r="F5153" s="22"/>
      <c r="G5153" s="22"/>
      <c r="H5153" s="22">
        <v>87689</v>
      </c>
      <c r="I5153" s="22">
        <v>176360</v>
      </c>
      <c r="J5153" s="23">
        <v>40</v>
      </c>
      <c r="K5153" s="22">
        <v>306093</v>
      </c>
      <c r="L5153" s="23">
        <v>55</v>
      </c>
      <c r="M5153" s="22">
        <v>139529</v>
      </c>
      <c r="N5153" s="23">
        <v>37</v>
      </c>
      <c r="O5153" s="23"/>
      <c r="P5153" s="23">
        <v>121</v>
      </c>
      <c r="Q5153" s="24"/>
      <c r="R5153" s="24"/>
      <c r="S5153" s="24"/>
      <c r="T5153" s="24">
        <f t="shared" si="80"/>
        <v>0.33057851239669422</v>
      </c>
      <c r="U5153" s="25">
        <v>0</v>
      </c>
      <c r="V5153">
        <v>1</v>
      </c>
      <c r="W5153" t="b">
        <f>FALSE()</f>
        <v>0</v>
      </c>
    </row>
    <row r="5154" spans="1:23" x14ac:dyDescent="0.2">
      <c r="A5154" t="s">
        <v>10207</v>
      </c>
      <c r="B5154" t="s">
        <v>10208</v>
      </c>
      <c r="C5154" t="s">
        <v>2224</v>
      </c>
      <c r="D5154" t="s">
        <v>145</v>
      </c>
      <c r="E5154" s="22"/>
      <c r="F5154" s="22"/>
      <c r="G5154" s="22"/>
      <c r="H5154" s="22"/>
      <c r="I5154" s="22"/>
      <c r="J5154" s="23"/>
      <c r="K5154" s="22">
        <v>1229939</v>
      </c>
      <c r="L5154" s="23">
        <v>115</v>
      </c>
      <c r="M5154" s="22">
        <v>889064</v>
      </c>
      <c r="N5154" s="23">
        <v>123</v>
      </c>
      <c r="O5154" s="23"/>
      <c r="P5154" s="23"/>
      <c r="Q5154" s="24"/>
      <c r="R5154" s="24"/>
      <c r="S5154" s="24"/>
      <c r="T5154" s="24" t="str">
        <f t="shared" si="80"/>
        <v/>
      </c>
      <c r="U5154" s="25"/>
      <c r="V5154">
        <v>1</v>
      </c>
      <c r="W5154" t="b">
        <f>FALSE()</f>
        <v>0</v>
      </c>
    </row>
    <row r="5155" spans="1:23" x14ac:dyDescent="0.2">
      <c r="A5155" t="s">
        <v>10209</v>
      </c>
      <c r="B5155" t="s">
        <v>10210</v>
      </c>
      <c r="C5155" t="s">
        <v>43</v>
      </c>
      <c r="D5155" t="s">
        <v>44</v>
      </c>
      <c r="E5155" s="22"/>
      <c r="F5155" s="22"/>
      <c r="G5155" s="22"/>
      <c r="H5155" s="22"/>
      <c r="I5155" s="22"/>
      <c r="J5155" s="23"/>
      <c r="K5155" s="22"/>
      <c r="L5155" s="23"/>
      <c r="M5155" s="22">
        <v>553096</v>
      </c>
      <c r="N5155" s="23">
        <v>122</v>
      </c>
      <c r="O5155" s="23"/>
      <c r="P5155" s="23"/>
      <c r="Q5155" s="24"/>
      <c r="R5155" s="24"/>
      <c r="S5155" s="24"/>
      <c r="T5155" s="24" t="str">
        <f t="shared" si="80"/>
        <v/>
      </c>
      <c r="U5155" s="25"/>
      <c r="V5155">
        <v>0</v>
      </c>
      <c r="W5155" t="b">
        <f>FALSE()</f>
        <v>0</v>
      </c>
    </row>
    <row r="5156" spans="1:23" x14ac:dyDescent="0.2">
      <c r="A5156" t="s">
        <v>10211</v>
      </c>
      <c r="B5156" t="s">
        <v>10212</v>
      </c>
      <c r="C5156" t="s">
        <v>2501</v>
      </c>
      <c r="D5156" t="s">
        <v>44</v>
      </c>
      <c r="E5156" s="22"/>
      <c r="F5156" s="22"/>
      <c r="G5156" s="22"/>
      <c r="H5156" s="22"/>
      <c r="I5156" s="22"/>
      <c r="J5156" s="23"/>
      <c r="K5156" s="22">
        <v>7396</v>
      </c>
      <c r="L5156" s="23">
        <v>2</v>
      </c>
      <c r="M5156" s="22">
        <v>42470</v>
      </c>
      <c r="N5156" s="23">
        <v>12</v>
      </c>
      <c r="O5156" s="23"/>
      <c r="P5156" s="23"/>
      <c r="Q5156" s="24"/>
      <c r="R5156" s="24"/>
      <c r="S5156" s="24"/>
      <c r="T5156" s="24" t="str">
        <f t="shared" si="80"/>
        <v/>
      </c>
      <c r="U5156" s="25"/>
      <c r="V5156">
        <v>1</v>
      </c>
      <c r="W5156" t="b">
        <f>FALSE()</f>
        <v>0</v>
      </c>
    </row>
    <row r="5157" spans="1:23" x14ac:dyDescent="0.2">
      <c r="A5157" t="s">
        <v>10213</v>
      </c>
      <c r="B5157" t="s">
        <v>10214</v>
      </c>
      <c r="C5157" t="s">
        <v>63</v>
      </c>
      <c r="D5157" t="s">
        <v>44</v>
      </c>
      <c r="E5157" s="22"/>
      <c r="F5157" s="22"/>
      <c r="G5157" s="22"/>
      <c r="H5157" s="22"/>
      <c r="I5157" s="22"/>
      <c r="J5157" s="23"/>
      <c r="K5157" s="22">
        <v>35980</v>
      </c>
      <c r="L5157" s="23">
        <v>12</v>
      </c>
      <c r="M5157" s="22">
        <v>44303</v>
      </c>
      <c r="N5157" s="23">
        <v>11</v>
      </c>
      <c r="O5157" s="23"/>
      <c r="P5157" s="23">
        <v>13</v>
      </c>
      <c r="Q5157" s="24"/>
      <c r="R5157" s="24"/>
      <c r="S5157" s="24"/>
      <c r="T5157" s="24">
        <f t="shared" si="80"/>
        <v>0</v>
      </c>
      <c r="U5157" s="25"/>
      <c r="V5157">
        <v>3</v>
      </c>
      <c r="W5157" t="b">
        <f>FALSE()</f>
        <v>0</v>
      </c>
    </row>
    <row r="5158" spans="1:23" x14ac:dyDescent="0.2">
      <c r="A5158" t="s">
        <v>10215</v>
      </c>
      <c r="B5158" t="s">
        <v>10216</v>
      </c>
      <c r="C5158" t="s">
        <v>63</v>
      </c>
      <c r="D5158" t="s">
        <v>44</v>
      </c>
      <c r="E5158" s="22"/>
      <c r="F5158" s="22"/>
      <c r="G5158" s="22"/>
      <c r="H5158" s="22"/>
      <c r="I5158" s="22"/>
      <c r="J5158" s="23"/>
      <c r="K5158" s="22">
        <v>37470</v>
      </c>
      <c r="L5158" s="23">
        <v>9</v>
      </c>
      <c r="M5158" s="22">
        <v>49035.16</v>
      </c>
      <c r="N5158" s="23">
        <v>13</v>
      </c>
      <c r="O5158" s="23"/>
      <c r="P5158" s="23"/>
      <c r="Q5158" s="24"/>
      <c r="R5158" s="24"/>
      <c r="S5158" s="24"/>
      <c r="T5158" s="24" t="str">
        <f t="shared" si="80"/>
        <v/>
      </c>
      <c r="U5158" s="25"/>
      <c r="V5158">
        <v>1</v>
      </c>
      <c r="W5158" t="b">
        <f>FALSE()</f>
        <v>0</v>
      </c>
    </row>
    <row r="5159" spans="1:23" x14ac:dyDescent="0.2">
      <c r="A5159" t="s">
        <v>10217</v>
      </c>
      <c r="B5159" t="s">
        <v>10218</v>
      </c>
      <c r="C5159" t="s">
        <v>48</v>
      </c>
      <c r="D5159" t="s">
        <v>44</v>
      </c>
      <c r="E5159" s="22"/>
      <c r="F5159" s="22"/>
      <c r="G5159" s="22"/>
      <c r="H5159" s="22"/>
      <c r="I5159" s="22"/>
      <c r="J5159" s="23"/>
      <c r="K5159" s="22">
        <v>108331</v>
      </c>
      <c r="L5159" s="23">
        <v>19</v>
      </c>
      <c r="M5159" s="22">
        <v>45945</v>
      </c>
      <c r="N5159" s="23">
        <v>7</v>
      </c>
      <c r="O5159" s="23"/>
      <c r="P5159" s="23">
        <v>42</v>
      </c>
      <c r="Q5159" s="24"/>
      <c r="R5159" s="24"/>
      <c r="S5159" s="24"/>
      <c r="T5159" s="24">
        <f t="shared" si="80"/>
        <v>0</v>
      </c>
      <c r="U5159" s="25"/>
      <c r="V5159">
        <v>0</v>
      </c>
      <c r="W5159" t="b">
        <f>FALSE()</f>
        <v>0</v>
      </c>
    </row>
    <row r="5160" spans="1:23" x14ac:dyDescent="0.2">
      <c r="A5160" t="s">
        <v>10219</v>
      </c>
      <c r="B5160" t="s">
        <v>10220</v>
      </c>
      <c r="C5160" t="s">
        <v>63</v>
      </c>
      <c r="D5160" t="s">
        <v>44</v>
      </c>
      <c r="E5160" s="22"/>
      <c r="F5160" s="22"/>
      <c r="G5160" s="22"/>
      <c r="H5160" s="22"/>
      <c r="I5160" s="22">
        <v>33055</v>
      </c>
      <c r="J5160" s="23">
        <v>7</v>
      </c>
      <c r="K5160" s="22">
        <v>116850.43</v>
      </c>
      <c r="L5160" s="23">
        <v>22</v>
      </c>
      <c r="M5160" s="22">
        <v>129375.74</v>
      </c>
      <c r="N5160" s="23">
        <v>30</v>
      </c>
      <c r="O5160" s="23"/>
      <c r="P5160" s="23">
        <v>26</v>
      </c>
      <c r="Q5160" s="24"/>
      <c r="R5160" s="24"/>
      <c r="S5160" s="24"/>
      <c r="T5160" s="24">
        <f t="shared" si="80"/>
        <v>0.26923076923076922</v>
      </c>
      <c r="U5160" s="25"/>
      <c r="V5160">
        <v>3</v>
      </c>
      <c r="W5160" t="b">
        <f>FALSE()</f>
        <v>0</v>
      </c>
    </row>
    <row r="5161" spans="1:23" x14ac:dyDescent="0.2">
      <c r="A5161" t="s">
        <v>10221</v>
      </c>
      <c r="B5161" t="s">
        <v>10222</v>
      </c>
      <c r="C5161" t="s">
        <v>56</v>
      </c>
      <c r="D5161" t="s">
        <v>44</v>
      </c>
      <c r="E5161" s="22"/>
      <c r="F5161" s="22"/>
      <c r="G5161" s="22"/>
      <c r="H5161" s="22"/>
      <c r="I5161" s="22"/>
      <c r="J5161" s="23"/>
      <c r="K5161" s="22"/>
      <c r="L5161" s="23"/>
      <c r="M5161" s="22">
        <v>28764.86</v>
      </c>
      <c r="N5161" s="23">
        <v>11</v>
      </c>
      <c r="O5161" s="23"/>
      <c r="P5161" s="23"/>
      <c r="Q5161" s="24"/>
      <c r="R5161" s="24"/>
      <c r="S5161" s="24"/>
      <c r="T5161" s="24" t="str">
        <f t="shared" si="80"/>
        <v/>
      </c>
      <c r="U5161" s="25"/>
      <c r="V5161">
        <v>0</v>
      </c>
      <c r="W5161" t="b">
        <f>FALSE()</f>
        <v>0</v>
      </c>
    </row>
    <row r="5162" spans="1:23" x14ac:dyDescent="0.2">
      <c r="A5162" t="s">
        <v>10223</v>
      </c>
      <c r="B5162" t="s">
        <v>10224</v>
      </c>
      <c r="C5162" t="s">
        <v>2064</v>
      </c>
      <c r="D5162" t="s">
        <v>44</v>
      </c>
      <c r="E5162" s="22"/>
      <c r="F5162" s="22"/>
      <c r="G5162" s="22"/>
      <c r="H5162" s="22"/>
      <c r="I5162" s="22">
        <v>140840</v>
      </c>
      <c r="J5162" s="23">
        <v>29</v>
      </c>
      <c r="K5162" s="22">
        <v>150073</v>
      </c>
      <c r="L5162" s="23">
        <v>33</v>
      </c>
      <c r="M5162" s="22">
        <v>121487</v>
      </c>
      <c r="N5162" s="23">
        <v>28</v>
      </c>
      <c r="O5162" s="23"/>
      <c r="P5162" s="23">
        <v>73</v>
      </c>
      <c r="Q5162" s="24"/>
      <c r="R5162" s="24"/>
      <c r="S5162" s="24"/>
      <c r="T5162" s="24">
        <f t="shared" si="80"/>
        <v>0.39726027397260272</v>
      </c>
      <c r="U5162" s="25">
        <v>0</v>
      </c>
      <c r="V5162">
        <v>1</v>
      </c>
      <c r="W5162" t="b">
        <f>FALSE()</f>
        <v>0</v>
      </c>
    </row>
    <row r="5163" spans="1:23" x14ac:dyDescent="0.2">
      <c r="A5163" t="s">
        <v>10225</v>
      </c>
      <c r="B5163" t="s">
        <v>10226</v>
      </c>
      <c r="C5163" t="s">
        <v>114</v>
      </c>
      <c r="D5163" t="s">
        <v>44</v>
      </c>
      <c r="E5163" s="22"/>
      <c r="F5163" s="22"/>
      <c r="G5163" s="22"/>
      <c r="H5163" s="22"/>
      <c r="I5163" s="22">
        <v>104884.27</v>
      </c>
      <c r="J5163" s="23">
        <v>22</v>
      </c>
      <c r="K5163" s="22">
        <v>358293.98</v>
      </c>
      <c r="L5163" s="23">
        <v>73</v>
      </c>
      <c r="M5163" s="22">
        <v>225136.27</v>
      </c>
      <c r="N5163" s="23">
        <v>50</v>
      </c>
      <c r="O5163" s="23"/>
      <c r="P5163" s="23">
        <v>186</v>
      </c>
      <c r="Q5163" s="24"/>
      <c r="R5163" s="24"/>
      <c r="S5163" s="24"/>
      <c r="T5163" s="24">
        <f t="shared" si="80"/>
        <v>0.11827956989247312</v>
      </c>
      <c r="U5163" s="25"/>
      <c r="V5163">
        <v>1</v>
      </c>
      <c r="W5163" t="b">
        <f>FALSE()</f>
        <v>0</v>
      </c>
    </row>
    <row r="5164" spans="1:23" x14ac:dyDescent="0.2">
      <c r="A5164" t="s">
        <v>10227</v>
      </c>
      <c r="B5164" t="s">
        <v>10228</v>
      </c>
      <c r="C5164" t="s">
        <v>71</v>
      </c>
      <c r="D5164" t="s">
        <v>44</v>
      </c>
      <c r="E5164" s="22"/>
      <c r="F5164" s="22"/>
      <c r="G5164" s="22"/>
      <c r="H5164" s="22"/>
      <c r="I5164" s="22"/>
      <c r="J5164" s="23"/>
      <c r="K5164" s="22">
        <v>32460</v>
      </c>
      <c r="L5164" s="23">
        <v>9</v>
      </c>
      <c r="M5164" s="22">
        <v>340591</v>
      </c>
      <c r="N5164" s="23">
        <v>61</v>
      </c>
      <c r="O5164" s="23"/>
      <c r="P5164" s="23"/>
      <c r="Q5164" s="24"/>
      <c r="R5164" s="24"/>
      <c r="S5164" s="24"/>
      <c r="T5164" s="24" t="str">
        <f t="shared" si="80"/>
        <v/>
      </c>
      <c r="U5164" s="25"/>
      <c r="V5164">
        <v>1</v>
      </c>
      <c r="W5164" t="b">
        <f>FALSE()</f>
        <v>0</v>
      </c>
    </row>
    <row r="5165" spans="1:23" x14ac:dyDescent="0.2">
      <c r="A5165" t="s">
        <v>10229</v>
      </c>
      <c r="B5165" t="s">
        <v>10230</v>
      </c>
      <c r="C5165" t="s">
        <v>63</v>
      </c>
      <c r="D5165" t="s">
        <v>44</v>
      </c>
      <c r="E5165" s="22"/>
      <c r="F5165" s="22"/>
      <c r="G5165" s="22"/>
      <c r="H5165" s="22"/>
      <c r="I5165" s="22">
        <v>136566</v>
      </c>
      <c r="J5165" s="23">
        <v>27</v>
      </c>
      <c r="K5165" s="22">
        <v>334271.45</v>
      </c>
      <c r="L5165" s="23">
        <v>61</v>
      </c>
      <c r="M5165" s="22">
        <v>297142</v>
      </c>
      <c r="N5165" s="23">
        <v>61</v>
      </c>
      <c r="O5165" s="23"/>
      <c r="P5165" s="23">
        <v>128</v>
      </c>
      <c r="Q5165" s="24"/>
      <c r="R5165" s="24"/>
      <c r="S5165" s="24"/>
      <c r="T5165" s="24">
        <f t="shared" si="80"/>
        <v>0.2109375</v>
      </c>
      <c r="U5165" s="25"/>
      <c r="V5165">
        <v>1</v>
      </c>
      <c r="W5165" t="b">
        <f>FALSE()</f>
        <v>0</v>
      </c>
    </row>
    <row r="5166" spans="1:23" x14ac:dyDescent="0.2">
      <c r="A5166" t="s">
        <v>10231</v>
      </c>
      <c r="B5166" t="s">
        <v>10232</v>
      </c>
      <c r="C5166" t="s">
        <v>227</v>
      </c>
      <c r="D5166" t="s">
        <v>145</v>
      </c>
      <c r="E5166" s="22"/>
      <c r="F5166" s="22"/>
      <c r="G5166" s="22"/>
      <c r="H5166" s="22"/>
      <c r="I5166" s="22"/>
      <c r="J5166" s="23"/>
      <c r="K5166" s="22">
        <v>369540</v>
      </c>
      <c r="L5166" s="23">
        <v>58</v>
      </c>
      <c r="M5166" s="22">
        <v>510140.42</v>
      </c>
      <c r="N5166" s="23">
        <v>86</v>
      </c>
      <c r="O5166" s="23"/>
      <c r="P5166" s="23">
        <v>117</v>
      </c>
      <c r="Q5166" s="24"/>
      <c r="R5166" s="24"/>
      <c r="S5166" s="24"/>
      <c r="T5166" s="24">
        <f t="shared" si="80"/>
        <v>0</v>
      </c>
      <c r="U5166" s="25"/>
      <c r="V5166">
        <v>0</v>
      </c>
      <c r="W5166" t="b">
        <f>FALSE()</f>
        <v>0</v>
      </c>
    </row>
    <row r="5167" spans="1:23" x14ac:dyDescent="0.2">
      <c r="A5167" t="s">
        <v>10233</v>
      </c>
      <c r="B5167" t="s">
        <v>10234</v>
      </c>
      <c r="C5167" t="s">
        <v>43</v>
      </c>
      <c r="D5167" t="s">
        <v>44</v>
      </c>
      <c r="E5167" s="22"/>
      <c r="F5167" s="22"/>
      <c r="G5167" s="22"/>
      <c r="H5167" s="22"/>
      <c r="I5167" s="22"/>
      <c r="J5167" s="23"/>
      <c r="K5167" s="22">
        <v>487221</v>
      </c>
      <c r="L5167" s="23">
        <v>100</v>
      </c>
      <c r="M5167" s="22">
        <v>562495</v>
      </c>
      <c r="N5167" s="23">
        <v>133</v>
      </c>
      <c r="O5167" s="23"/>
      <c r="P5167" s="23">
        <v>331</v>
      </c>
      <c r="Q5167" s="24"/>
      <c r="R5167" s="24"/>
      <c r="S5167" s="24"/>
      <c r="T5167" s="24">
        <f t="shared" si="80"/>
        <v>0</v>
      </c>
      <c r="U5167" s="25"/>
      <c r="V5167">
        <v>3</v>
      </c>
      <c r="W5167" t="b">
        <f>FALSE()</f>
        <v>0</v>
      </c>
    </row>
    <row r="5168" spans="1:23" x14ac:dyDescent="0.2">
      <c r="A5168" t="s">
        <v>10235</v>
      </c>
      <c r="B5168" t="s">
        <v>10236</v>
      </c>
      <c r="C5168" t="s">
        <v>1109</v>
      </c>
      <c r="D5168" t="s">
        <v>44</v>
      </c>
      <c r="E5168" s="22"/>
      <c r="F5168" s="22"/>
      <c r="G5168" s="22"/>
      <c r="H5168" s="22"/>
      <c r="I5168" s="22">
        <v>97631</v>
      </c>
      <c r="J5168" s="23">
        <v>26</v>
      </c>
      <c r="K5168" s="22">
        <v>152259</v>
      </c>
      <c r="L5168" s="23">
        <v>26</v>
      </c>
      <c r="M5168" s="22">
        <v>169969</v>
      </c>
      <c r="N5168" s="23">
        <v>44</v>
      </c>
      <c r="O5168" s="23"/>
      <c r="P5168" s="23">
        <v>74</v>
      </c>
      <c r="Q5168" s="24"/>
      <c r="R5168" s="24"/>
      <c r="S5168" s="24"/>
      <c r="T5168" s="24">
        <f t="shared" si="80"/>
        <v>0.35135135135135137</v>
      </c>
      <c r="U5168" s="25">
        <v>0</v>
      </c>
      <c r="V5168">
        <v>3</v>
      </c>
      <c r="W5168" t="b">
        <f>FALSE()</f>
        <v>0</v>
      </c>
    </row>
    <row r="5169" spans="1:23" x14ac:dyDescent="0.2">
      <c r="A5169" t="s">
        <v>10237</v>
      </c>
      <c r="B5169" t="s">
        <v>10238</v>
      </c>
      <c r="C5169" t="s">
        <v>71</v>
      </c>
      <c r="D5169" t="s">
        <v>44</v>
      </c>
      <c r="E5169" s="22"/>
      <c r="F5169" s="22"/>
      <c r="G5169" s="22"/>
      <c r="H5169" s="22"/>
      <c r="I5169" s="22"/>
      <c r="J5169" s="23"/>
      <c r="K5169" s="22">
        <v>70667</v>
      </c>
      <c r="L5169" s="23">
        <v>12</v>
      </c>
      <c r="M5169" s="22">
        <v>88832.36</v>
      </c>
      <c r="N5169" s="23">
        <v>18</v>
      </c>
      <c r="O5169" s="23"/>
      <c r="P5169" s="23">
        <v>15</v>
      </c>
      <c r="Q5169" s="24"/>
      <c r="R5169" s="24"/>
      <c r="S5169" s="24"/>
      <c r="T5169" s="24">
        <f t="shared" si="80"/>
        <v>0</v>
      </c>
      <c r="U5169" s="25"/>
      <c r="V5169">
        <v>3</v>
      </c>
      <c r="W5169" t="b">
        <f>FALSE()</f>
        <v>0</v>
      </c>
    </row>
    <row r="5170" spans="1:23" x14ac:dyDescent="0.2">
      <c r="A5170" t="s">
        <v>10239</v>
      </c>
      <c r="B5170" t="s">
        <v>10240</v>
      </c>
      <c r="C5170" t="s">
        <v>92</v>
      </c>
      <c r="D5170" t="s">
        <v>44</v>
      </c>
      <c r="E5170" s="22"/>
      <c r="F5170" s="22"/>
      <c r="G5170" s="22"/>
      <c r="H5170" s="22"/>
      <c r="I5170" s="22">
        <v>16023</v>
      </c>
      <c r="J5170" s="23">
        <v>3</v>
      </c>
      <c r="K5170" s="22">
        <v>83811</v>
      </c>
      <c r="L5170" s="23">
        <v>11</v>
      </c>
      <c r="M5170" s="22">
        <v>55967</v>
      </c>
      <c r="N5170" s="23">
        <v>12</v>
      </c>
      <c r="O5170" s="23"/>
      <c r="P5170" s="23">
        <v>12</v>
      </c>
      <c r="Q5170" s="24"/>
      <c r="R5170" s="24"/>
      <c r="S5170" s="24"/>
      <c r="T5170" s="24">
        <f t="shared" si="80"/>
        <v>0.25</v>
      </c>
      <c r="U5170" s="25"/>
      <c r="V5170">
        <v>1</v>
      </c>
      <c r="W5170" t="b">
        <f>FALSE()</f>
        <v>0</v>
      </c>
    </row>
    <row r="5171" spans="1:23" x14ac:dyDescent="0.2">
      <c r="A5171" t="s">
        <v>10241</v>
      </c>
      <c r="B5171" t="s">
        <v>10242</v>
      </c>
      <c r="C5171" t="s">
        <v>63</v>
      </c>
      <c r="D5171" t="s">
        <v>44</v>
      </c>
      <c r="E5171" s="22"/>
      <c r="F5171" s="22"/>
      <c r="G5171" s="22"/>
      <c r="H5171" s="22"/>
      <c r="I5171" s="22"/>
      <c r="J5171" s="23"/>
      <c r="K5171" s="22">
        <v>153973.84</v>
      </c>
      <c r="L5171" s="23">
        <v>32</v>
      </c>
      <c r="M5171" s="22">
        <v>172293.44</v>
      </c>
      <c r="N5171" s="23">
        <v>41</v>
      </c>
      <c r="O5171" s="23"/>
      <c r="P5171" s="23">
        <v>88</v>
      </c>
      <c r="Q5171" s="24"/>
      <c r="R5171" s="24"/>
      <c r="S5171" s="24"/>
      <c r="T5171" s="24">
        <f t="shared" si="80"/>
        <v>0</v>
      </c>
      <c r="U5171" s="25"/>
      <c r="V5171">
        <v>3</v>
      </c>
      <c r="W5171" t="b">
        <f>FALSE()</f>
        <v>0</v>
      </c>
    </row>
    <row r="5172" spans="1:23" x14ac:dyDescent="0.2">
      <c r="A5172" t="s">
        <v>10243</v>
      </c>
      <c r="B5172" t="s">
        <v>10244</v>
      </c>
      <c r="C5172" t="s">
        <v>71</v>
      </c>
      <c r="D5172" t="s">
        <v>44</v>
      </c>
      <c r="E5172" s="22"/>
      <c r="F5172" s="22"/>
      <c r="G5172" s="22"/>
      <c r="H5172" s="22"/>
      <c r="I5172" s="22"/>
      <c r="J5172" s="23"/>
      <c r="K5172" s="22">
        <v>18567.11</v>
      </c>
      <c r="L5172" s="23">
        <v>6</v>
      </c>
      <c r="M5172" s="22">
        <v>81910</v>
      </c>
      <c r="N5172" s="23">
        <v>16</v>
      </c>
      <c r="O5172" s="23"/>
      <c r="P5172" s="23"/>
      <c r="Q5172" s="24"/>
      <c r="R5172" s="24"/>
      <c r="S5172" s="24"/>
      <c r="T5172" s="24" t="str">
        <f t="shared" si="80"/>
        <v/>
      </c>
      <c r="U5172" s="25"/>
      <c r="V5172">
        <v>1</v>
      </c>
      <c r="W5172" t="b">
        <f>FALSE()</f>
        <v>0</v>
      </c>
    </row>
    <row r="5173" spans="1:23" x14ac:dyDescent="0.2">
      <c r="A5173" t="s">
        <v>10245</v>
      </c>
      <c r="B5173" t="s">
        <v>10246</v>
      </c>
      <c r="C5173" t="s">
        <v>43</v>
      </c>
      <c r="D5173" t="s">
        <v>44</v>
      </c>
      <c r="E5173" s="22"/>
      <c r="F5173" s="22"/>
      <c r="G5173" s="22"/>
      <c r="H5173" s="22"/>
      <c r="I5173" s="22"/>
      <c r="J5173" s="23"/>
      <c r="K5173" s="22">
        <v>1382072.3200000001</v>
      </c>
      <c r="L5173" s="23">
        <v>352</v>
      </c>
      <c r="M5173" s="22">
        <v>830931.16</v>
      </c>
      <c r="N5173" s="23">
        <v>282</v>
      </c>
      <c r="O5173" s="23"/>
      <c r="P5173" s="23">
        <v>982</v>
      </c>
      <c r="Q5173" s="24"/>
      <c r="R5173" s="24"/>
      <c r="S5173" s="24"/>
      <c r="T5173" s="24">
        <f t="shared" si="80"/>
        <v>0</v>
      </c>
      <c r="U5173" s="25"/>
      <c r="V5173">
        <v>1</v>
      </c>
      <c r="W5173" t="b">
        <f>FALSE()</f>
        <v>0</v>
      </c>
    </row>
    <row r="5174" spans="1:23" x14ac:dyDescent="0.2">
      <c r="A5174" t="s">
        <v>10247</v>
      </c>
      <c r="B5174" t="s">
        <v>10248</v>
      </c>
      <c r="C5174" t="s">
        <v>114</v>
      </c>
      <c r="D5174" t="s">
        <v>44</v>
      </c>
      <c r="E5174" s="22"/>
      <c r="F5174" s="22"/>
      <c r="G5174" s="22"/>
      <c r="H5174" s="22"/>
      <c r="I5174" s="22">
        <v>71080</v>
      </c>
      <c r="J5174" s="23">
        <v>15</v>
      </c>
      <c r="K5174" s="22">
        <v>191537.06</v>
      </c>
      <c r="L5174" s="23">
        <v>37</v>
      </c>
      <c r="M5174" s="22">
        <v>149088.73000000001</v>
      </c>
      <c r="N5174" s="23">
        <v>37</v>
      </c>
      <c r="O5174" s="23"/>
      <c r="P5174" s="23">
        <v>49</v>
      </c>
      <c r="Q5174" s="24"/>
      <c r="R5174" s="24"/>
      <c r="S5174" s="24"/>
      <c r="T5174" s="24">
        <f t="shared" si="80"/>
        <v>0.30612244897959184</v>
      </c>
      <c r="U5174" s="25"/>
      <c r="V5174">
        <v>1</v>
      </c>
      <c r="W5174" t="b">
        <f>FALSE()</f>
        <v>0</v>
      </c>
    </row>
    <row r="5175" spans="1:23" x14ac:dyDescent="0.2">
      <c r="A5175" t="s">
        <v>10249</v>
      </c>
      <c r="B5175" t="s">
        <v>10250</v>
      </c>
      <c r="C5175" t="s">
        <v>56</v>
      </c>
      <c r="D5175" t="s">
        <v>44</v>
      </c>
      <c r="E5175" s="22"/>
      <c r="F5175" s="22"/>
      <c r="G5175" s="22"/>
      <c r="H5175" s="22"/>
      <c r="I5175" s="22"/>
      <c r="J5175" s="23"/>
      <c r="K5175" s="22"/>
      <c r="L5175" s="23"/>
      <c r="M5175" s="22">
        <v>37076</v>
      </c>
      <c r="N5175" s="23">
        <v>11</v>
      </c>
      <c r="O5175" s="23"/>
      <c r="P5175" s="23"/>
      <c r="Q5175" s="24"/>
      <c r="R5175" s="24"/>
      <c r="S5175" s="24"/>
      <c r="T5175" s="24" t="str">
        <f t="shared" si="80"/>
        <v/>
      </c>
      <c r="U5175" s="25"/>
      <c r="V5175">
        <v>0</v>
      </c>
      <c r="W5175" t="b">
        <f>FALSE()</f>
        <v>0</v>
      </c>
    </row>
    <row r="5176" spans="1:23" x14ac:dyDescent="0.2">
      <c r="A5176" t="s">
        <v>10251</v>
      </c>
      <c r="B5176" t="s">
        <v>10252</v>
      </c>
      <c r="C5176" t="s">
        <v>2151</v>
      </c>
      <c r="D5176" t="s">
        <v>145</v>
      </c>
      <c r="E5176" s="22"/>
      <c r="F5176" s="22"/>
      <c r="G5176" s="22"/>
      <c r="H5176" s="22"/>
      <c r="I5176" s="22"/>
      <c r="J5176" s="23"/>
      <c r="K5176" s="22">
        <v>513636</v>
      </c>
      <c r="L5176" s="23">
        <v>66</v>
      </c>
      <c r="M5176" s="22">
        <v>423774</v>
      </c>
      <c r="N5176" s="23">
        <v>66</v>
      </c>
      <c r="O5176" s="23"/>
      <c r="P5176" s="23"/>
      <c r="Q5176" s="24"/>
      <c r="R5176" s="24"/>
      <c r="S5176" s="24"/>
      <c r="T5176" s="24" t="str">
        <f t="shared" si="80"/>
        <v/>
      </c>
      <c r="U5176" s="25"/>
      <c r="V5176">
        <v>1</v>
      </c>
      <c r="W5176" t="b">
        <f>FALSE()</f>
        <v>0</v>
      </c>
    </row>
    <row r="5177" spans="1:23" x14ac:dyDescent="0.2">
      <c r="A5177" t="s">
        <v>10253</v>
      </c>
      <c r="B5177" t="s">
        <v>10254</v>
      </c>
      <c r="C5177" t="s">
        <v>43</v>
      </c>
      <c r="D5177" t="s">
        <v>44</v>
      </c>
      <c r="E5177" s="22"/>
      <c r="F5177" s="22"/>
      <c r="G5177" s="22"/>
      <c r="H5177" s="22"/>
      <c r="I5177" s="22"/>
      <c r="J5177" s="23"/>
      <c r="K5177" s="22">
        <v>17335</v>
      </c>
      <c r="L5177" s="23">
        <v>5</v>
      </c>
      <c r="M5177" s="22">
        <v>201701</v>
      </c>
      <c r="N5177" s="23">
        <v>32</v>
      </c>
      <c r="O5177" s="23"/>
      <c r="P5177" s="23"/>
      <c r="Q5177" s="24"/>
      <c r="R5177" s="24"/>
      <c r="S5177" s="24"/>
      <c r="T5177" s="24" t="str">
        <f t="shared" si="80"/>
        <v/>
      </c>
      <c r="U5177" s="25"/>
      <c r="V5177">
        <v>1</v>
      </c>
      <c r="W5177" t="b">
        <f>FALSE()</f>
        <v>0</v>
      </c>
    </row>
    <row r="5178" spans="1:23" x14ac:dyDescent="0.2">
      <c r="A5178" t="s">
        <v>10255</v>
      </c>
      <c r="B5178" t="s">
        <v>10256</v>
      </c>
      <c r="C5178" t="s">
        <v>92</v>
      </c>
      <c r="D5178" t="s">
        <v>44</v>
      </c>
      <c r="E5178" s="22"/>
      <c r="F5178" s="22"/>
      <c r="G5178" s="22"/>
      <c r="H5178" s="22"/>
      <c r="I5178" s="22"/>
      <c r="J5178" s="23"/>
      <c r="K5178" s="22">
        <v>158647</v>
      </c>
      <c r="L5178" s="23">
        <v>34</v>
      </c>
      <c r="M5178" s="22">
        <v>272460</v>
      </c>
      <c r="N5178" s="23">
        <v>64</v>
      </c>
      <c r="O5178" s="23"/>
      <c r="P5178" s="23">
        <v>94</v>
      </c>
      <c r="Q5178" s="24"/>
      <c r="R5178" s="24"/>
      <c r="S5178" s="24"/>
      <c r="T5178" s="24">
        <f t="shared" si="80"/>
        <v>0</v>
      </c>
      <c r="U5178" s="25"/>
      <c r="V5178">
        <v>3</v>
      </c>
      <c r="W5178" t="b">
        <f>FALSE()</f>
        <v>0</v>
      </c>
    </row>
    <row r="5179" spans="1:23" x14ac:dyDescent="0.2">
      <c r="A5179" t="s">
        <v>10257</v>
      </c>
      <c r="B5179" t="s">
        <v>10258</v>
      </c>
      <c r="C5179" t="s">
        <v>92</v>
      </c>
      <c r="D5179" t="s">
        <v>145</v>
      </c>
      <c r="E5179" s="22"/>
      <c r="F5179" s="22"/>
      <c r="G5179" s="22"/>
      <c r="H5179" s="22"/>
      <c r="I5179" s="22"/>
      <c r="J5179" s="23"/>
      <c r="K5179" s="22">
        <v>140316.35999999999</v>
      </c>
      <c r="L5179" s="23">
        <v>28</v>
      </c>
      <c r="M5179" s="22">
        <v>214992.09</v>
      </c>
      <c r="N5179" s="23">
        <v>39</v>
      </c>
      <c r="O5179" s="23"/>
      <c r="P5179" s="23"/>
      <c r="Q5179" s="24"/>
      <c r="R5179" s="24"/>
      <c r="S5179" s="24"/>
      <c r="T5179" s="24" t="str">
        <f t="shared" si="80"/>
        <v/>
      </c>
      <c r="U5179" s="25"/>
      <c r="V5179">
        <v>0</v>
      </c>
      <c r="W5179" t="b">
        <f>FALSE()</f>
        <v>0</v>
      </c>
    </row>
    <row r="5180" spans="1:23" x14ac:dyDescent="0.2">
      <c r="A5180" t="s">
        <v>10259</v>
      </c>
      <c r="B5180" t="s">
        <v>10260</v>
      </c>
      <c r="C5180" t="s">
        <v>2224</v>
      </c>
      <c r="D5180" t="s">
        <v>145</v>
      </c>
      <c r="E5180" s="22"/>
      <c r="F5180" s="22"/>
      <c r="G5180" s="22"/>
      <c r="H5180" s="22"/>
      <c r="I5180" s="22"/>
      <c r="J5180" s="23"/>
      <c r="K5180" s="22"/>
      <c r="L5180" s="23"/>
      <c r="M5180" s="22">
        <v>325377</v>
      </c>
      <c r="N5180" s="23">
        <v>47</v>
      </c>
      <c r="O5180" s="23"/>
      <c r="P5180" s="23"/>
      <c r="Q5180" s="24"/>
      <c r="R5180" s="24"/>
      <c r="S5180" s="24"/>
      <c r="T5180" s="24" t="str">
        <f t="shared" si="80"/>
        <v/>
      </c>
      <c r="U5180" s="25"/>
      <c r="V5180">
        <v>0</v>
      </c>
      <c r="W5180" t="b">
        <f>FALSE()</f>
        <v>0</v>
      </c>
    </row>
    <row r="5181" spans="1:23" x14ac:dyDescent="0.2">
      <c r="A5181" t="s">
        <v>10261</v>
      </c>
      <c r="B5181" t="s">
        <v>10262</v>
      </c>
      <c r="C5181" t="s">
        <v>122</v>
      </c>
      <c r="D5181" t="s">
        <v>44</v>
      </c>
      <c r="E5181" s="22"/>
      <c r="F5181" s="22"/>
      <c r="G5181" s="22"/>
      <c r="H5181" s="22"/>
      <c r="I5181" s="22"/>
      <c r="J5181" s="23"/>
      <c r="K5181" s="22">
        <v>303250.65000000002</v>
      </c>
      <c r="L5181" s="23">
        <v>49</v>
      </c>
      <c r="M5181" s="22">
        <v>424631.02</v>
      </c>
      <c r="N5181" s="23">
        <v>67</v>
      </c>
      <c r="O5181" s="23"/>
      <c r="P5181" s="23">
        <v>27</v>
      </c>
      <c r="Q5181" s="24"/>
      <c r="R5181" s="24"/>
      <c r="S5181" s="24"/>
      <c r="T5181" s="24">
        <f t="shared" si="80"/>
        <v>0</v>
      </c>
      <c r="U5181" s="25"/>
      <c r="V5181">
        <v>3</v>
      </c>
      <c r="W5181" t="b">
        <f>FALSE()</f>
        <v>0</v>
      </c>
    </row>
    <row r="5182" spans="1:23" x14ac:dyDescent="0.2">
      <c r="A5182" t="s">
        <v>10263</v>
      </c>
      <c r="B5182" t="s">
        <v>10264</v>
      </c>
      <c r="C5182" t="s">
        <v>48</v>
      </c>
      <c r="D5182" t="s">
        <v>145</v>
      </c>
      <c r="E5182" s="22"/>
      <c r="F5182" s="22"/>
      <c r="G5182" s="22"/>
      <c r="H5182" s="22"/>
      <c r="I5182" s="22"/>
      <c r="J5182" s="23"/>
      <c r="K5182" s="22">
        <v>164024.68</v>
      </c>
      <c r="L5182" s="23">
        <v>51</v>
      </c>
      <c r="M5182" s="22">
        <v>208999</v>
      </c>
      <c r="N5182" s="23">
        <v>73</v>
      </c>
      <c r="O5182" s="23"/>
      <c r="P5182" s="23"/>
      <c r="Q5182" s="24"/>
      <c r="R5182" s="24"/>
      <c r="S5182" s="24"/>
      <c r="T5182" s="24" t="str">
        <f t="shared" si="80"/>
        <v/>
      </c>
      <c r="U5182" s="25"/>
      <c r="V5182">
        <v>1</v>
      </c>
      <c r="W5182" t="b">
        <f>FALSE()</f>
        <v>0</v>
      </c>
    </row>
    <row r="5183" spans="1:23" x14ac:dyDescent="0.2">
      <c r="A5183" t="s">
        <v>10265</v>
      </c>
      <c r="B5183" t="s">
        <v>10266</v>
      </c>
      <c r="C5183" t="s">
        <v>48</v>
      </c>
      <c r="D5183" t="s">
        <v>145</v>
      </c>
      <c r="E5183" s="22"/>
      <c r="F5183" s="22"/>
      <c r="G5183" s="22"/>
      <c r="H5183" s="22"/>
      <c r="I5183" s="22"/>
      <c r="J5183" s="23"/>
      <c r="K5183" s="22">
        <v>192011</v>
      </c>
      <c r="L5183" s="23">
        <v>38</v>
      </c>
      <c r="M5183" s="22">
        <v>112461</v>
      </c>
      <c r="N5183" s="23">
        <v>28</v>
      </c>
      <c r="O5183" s="23"/>
      <c r="P5183" s="23">
        <v>66</v>
      </c>
      <c r="Q5183" s="24"/>
      <c r="R5183" s="24"/>
      <c r="S5183" s="24"/>
      <c r="T5183" s="24">
        <f t="shared" si="80"/>
        <v>0</v>
      </c>
      <c r="U5183" s="25"/>
      <c r="V5183">
        <v>1</v>
      </c>
      <c r="W5183" t="b">
        <f>FALSE()</f>
        <v>0</v>
      </c>
    </row>
    <row r="5184" spans="1:23" x14ac:dyDescent="0.2">
      <c r="A5184" t="s">
        <v>10267</v>
      </c>
      <c r="B5184" t="s">
        <v>10268</v>
      </c>
      <c r="C5184" t="s">
        <v>71</v>
      </c>
      <c r="D5184" t="s">
        <v>142</v>
      </c>
      <c r="E5184" s="22"/>
      <c r="F5184" s="22"/>
      <c r="G5184" s="22"/>
      <c r="H5184" s="22"/>
      <c r="I5184" s="22"/>
      <c r="J5184" s="23"/>
      <c r="K5184" s="22"/>
      <c r="L5184" s="23"/>
      <c r="M5184" s="22">
        <v>185785</v>
      </c>
      <c r="N5184" s="23">
        <v>53</v>
      </c>
      <c r="O5184" s="23"/>
      <c r="P5184" s="23"/>
      <c r="Q5184" s="24"/>
      <c r="R5184" s="24"/>
      <c r="S5184" s="24"/>
      <c r="T5184" s="24" t="str">
        <f t="shared" si="80"/>
        <v/>
      </c>
      <c r="U5184" s="25"/>
      <c r="V5184">
        <v>0</v>
      </c>
      <c r="W5184" t="b">
        <f>FALSE()</f>
        <v>0</v>
      </c>
    </row>
    <row r="5185" spans="1:23" x14ac:dyDescent="0.2">
      <c r="A5185" t="s">
        <v>10269</v>
      </c>
      <c r="B5185" t="s">
        <v>10270</v>
      </c>
      <c r="C5185" t="s">
        <v>92</v>
      </c>
      <c r="D5185" t="s">
        <v>44</v>
      </c>
      <c r="E5185" s="22"/>
      <c r="F5185" s="22"/>
      <c r="G5185" s="22"/>
      <c r="H5185" s="22"/>
      <c r="I5185" s="22"/>
      <c r="J5185" s="23"/>
      <c r="K5185" s="22">
        <v>203883</v>
      </c>
      <c r="L5185" s="23">
        <v>41</v>
      </c>
      <c r="M5185" s="22">
        <v>327261</v>
      </c>
      <c r="N5185" s="23">
        <v>56</v>
      </c>
      <c r="O5185" s="23"/>
      <c r="P5185" s="23"/>
      <c r="Q5185" s="24"/>
      <c r="R5185" s="24"/>
      <c r="S5185" s="24"/>
      <c r="T5185" s="24" t="str">
        <f t="shared" si="80"/>
        <v/>
      </c>
      <c r="U5185" s="25"/>
      <c r="V5185">
        <v>1</v>
      </c>
      <c r="W5185" t="b">
        <f>FALSE()</f>
        <v>0</v>
      </c>
    </row>
    <row r="5186" spans="1:23" x14ac:dyDescent="0.2">
      <c r="A5186" t="s">
        <v>10271</v>
      </c>
      <c r="B5186" t="s">
        <v>10272</v>
      </c>
      <c r="C5186" t="s">
        <v>63</v>
      </c>
      <c r="D5186" t="s">
        <v>44</v>
      </c>
      <c r="E5186" s="22"/>
      <c r="F5186" s="22"/>
      <c r="G5186" s="22"/>
      <c r="H5186" s="22"/>
      <c r="I5186" s="22"/>
      <c r="J5186" s="23"/>
      <c r="K5186" s="22"/>
      <c r="L5186" s="23"/>
      <c r="M5186" s="22">
        <v>257836</v>
      </c>
      <c r="N5186" s="23">
        <v>51</v>
      </c>
      <c r="O5186" s="23"/>
      <c r="P5186" s="23"/>
      <c r="Q5186" s="24"/>
      <c r="R5186" s="24"/>
      <c r="S5186" s="24"/>
      <c r="T5186" s="24" t="str">
        <f t="shared" si="80"/>
        <v/>
      </c>
      <c r="U5186" s="25"/>
      <c r="V5186">
        <v>0</v>
      </c>
      <c r="W5186" t="b">
        <f>FALSE()</f>
        <v>0</v>
      </c>
    </row>
    <row r="5187" spans="1:23" x14ac:dyDescent="0.2">
      <c r="A5187" t="s">
        <v>10273</v>
      </c>
      <c r="B5187" t="s">
        <v>10274</v>
      </c>
      <c r="C5187" t="s">
        <v>43</v>
      </c>
      <c r="D5187" t="s">
        <v>44</v>
      </c>
      <c r="E5187" s="22"/>
      <c r="F5187" s="22"/>
      <c r="G5187" s="22"/>
      <c r="H5187" s="22"/>
      <c r="I5187" s="22"/>
      <c r="J5187" s="23"/>
      <c r="K5187" s="22"/>
      <c r="L5187" s="23"/>
      <c r="M5187" s="22">
        <v>20634</v>
      </c>
      <c r="N5187" s="23">
        <v>6</v>
      </c>
      <c r="O5187" s="23"/>
      <c r="P5187" s="23"/>
      <c r="Q5187" s="24"/>
      <c r="R5187" s="24"/>
      <c r="S5187" s="24"/>
      <c r="T5187" s="24" t="str">
        <f t="shared" si="80"/>
        <v/>
      </c>
      <c r="U5187" s="25"/>
      <c r="V5187">
        <v>0</v>
      </c>
      <c r="W5187" t="b">
        <f>FALSE()</f>
        <v>0</v>
      </c>
    </row>
    <row r="5188" spans="1:23" x14ac:dyDescent="0.2">
      <c r="A5188" t="s">
        <v>10275</v>
      </c>
      <c r="B5188" t="s">
        <v>10276</v>
      </c>
      <c r="C5188" t="s">
        <v>43</v>
      </c>
      <c r="D5188" t="s">
        <v>44</v>
      </c>
      <c r="E5188" s="22"/>
      <c r="F5188" s="22"/>
      <c r="G5188" s="22"/>
      <c r="H5188" s="22"/>
      <c r="I5188" s="22"/>
      <c r="J5188" s="23"/>
      <c r="K5188" s="22"/>
      <c r="L5188" s="23"/>
      <c r="M5188" s="22">
        <v>213926</v>
      </c>
      <c r="N5188" s="23">
        <v>56</v>
      </c>
      <c r="O5188" s="23"/>
      <c r="P5188" s="23"/>
      <c r="Q5188" s="24"/>
      <c r="R5188" s="24"/>
      <c r="S5188" s="24"/>
      <c r="T5188" s="24" t="str">
        <f t="shared" si="80"/>
        <v/>
      </c>
      <c r="U5188" s="25"/>
      <c r="V5188">
        <v>0</v>
      </c>
      <c r="W5188" t="b">
        <f>FALSE()</f>
        <v>0</v>
      </c>
    </row>
    <row r="5189" spans="1:23" x14ac:dyDescent="0.2">
      <c r="A5189" t="s">
        <v>10277</v>
      </c>
      <c r="B5189" t="s">
        <v>10278</v>
      </c>
      <c r="C5189" t="s">
        <v>71</v>
      </c>
      <c r="D5189" t="s">
        <v>44</v>
      </c>
      <c r="E5189" s="22"/>
      <c r="F5189" s="22"/>
      <c r="G5189" s="22"/>
      <c r="H5189" s="22"/>
      <c r="I5189" s="22"/>
      <c r="J5189" s="23"/>
      <c r="K5189" s="22">
        <v>76267</v>
      </c>
      <c r="L5189" s="23">
        <v>18</v>
      </c>
      <c r="M5189" s="22">
        <v>294175.98</v>
      </c>
      <c r="N5189" s="23">
        <v>53</v>
      </c>
      <c r="O5189" s="23"/>
      <c r="P5189" s="23"/>
      <c r="Q5189" s="24"/>
      <c r="R5189" s="24"/>
      <c r="S5189" s="24"/>
      <c r="T5189" s="24" t="str">
        <f t="shared" si="80"/>
        <v/>
      </c>
      <c r="U5189" s="25"/>
      <c r="V5189">
        <v>1</v>
      </c>
      <c r="W5189" t="b">
        <f>FALSE()</f>
        <v>0</v>
      </c>
    </row>
    <row r="5190" spans="1:23" x14ac:dyDescent="0.2">
      <c r="A5190" t="s">
        <v>10279</v>
      </c>
      <c r="B5190" t="s">
        <v>10280</v>
      </c>
      <c r="C5190" t="s">
        <v>2224</v>
      </c>
      <c r="D5190" t="s">
        <v>145</v>
      </c>
      <c r="E5190" s="22"/>
      <c r="F5190" s="22"/>
      <c r="G5190" s="22"/>
      <c r="H5190" s="22"/>
      <c r="I5190" s="22"/>
      <c r="J5190" s="23"/>
      <c r="K5190" s="22">
        <v>21450</v>
      </c>
      <c r="L5190" s="23">
        <v>6</v>
      </c>
      <c r="M5190" s="22">
        <v>87007</v>
      </c>
      <c r="N5190" s="23">
        <v>14</v>
      </c>
      <c r="O5190" s="23"/>
      <c r="P5190" s="23"/>
      <c r="Q5190" s="24"/>
      <c r="R5190" s="24"/>
      <c r="S5190" s="24"/>
      <c r="T5190" s="24" t="str">
        <f t="shared" si="80"/>
        <v/>
      </c>
      <c r="U5190" s="25"/>
      <c r="V5190">
        <v>1</v>
      </c>
      <c r="W5190" t="b">
        <f>FALSE()</f>
        <v>0</v>
      </c>
    </row>
    <row r="5191" spans="1:23" x14ac:dyDescent="0.2">
      <c r="A5191" t="s">
        <v>10281</v>
      </c>
      <c r="B5191" t="s">
        <v>4793</v>
      </c>
      <c r="C5191" t="s">
        <v>1109</v>
      </c>
      <c r="D5191" t="s">
        <v>44</v>
      </c>
      <c r="E5191" s="22"/>
      <c r="F5191" s="22"/>
      <c r="G5191" s="22"/>
      <c r="H5191" s="22"/>
      <c r="I5191" s="22"/>
      <c r="J5191" s="23"/>
      <c r="K5191" s="22"/>
      <c r="L5191" s="23"/>
      <c r="M5191" s="22">
        <v>130193</v>
      </c>
      <c r="N5191" s="23">
        <v>29</v>
      </c>
      <c r="O5191" s="23"/>
      <c r="P5191" s="23"/>
      <c r="Q5191" s="24"/>
      <c r="R5191" s="24"/>
      <c r="S5191" s="24"/>
      <c r="T5191" s="24" t="str">
        <f t="shared" si="80"/>
        <v/>
      </c>
      <c r="U5191" s="25"/>
      <c r="V5191">
        <v>0</v>
      </c>
      <c r="W5191" t="b">
        <f>FALSE()</f>
        <v>0</v>
      </c>
    </row>
    <row r="5192" spans="1:23" x14ac:dyDescent="0.2">
      <c r="A5192" t="s">
        <v>10282</v>
      </c>
      <c r="B5192" t="s">
        <v>10283</v>
      </c>
      <c r="C5192" t="s">
        <v>74</v>
      </c>
      <c r="D5192" t="s">
        <v>44</v>
      </c>
      <c r="E5192" s="22"/>
      <c r="F5192" s="22"/>
      <c r="G5192" s="22"/>
      <c r="H5192" s="22"/>
      <c r="I5192" s="22"/>
      <c r="J5192" s="23"/>
      <c r="K5192" s="22"/>
      <c r="L5192" s="23"/>
      <c r="M5192" s="22">
        <v>66855</v>
      </c>
      <c r="N5192" s="23">
        <v>16</v>
      </c>
      <c r="O5192" s="23"/>
      <c r="P5192" s="23"/>
      <c r="Q5192" s="24"/>
      <c r="R5192" s="24"/>
      <c r="S5192" s="24"/>
      <c r="T5192" s="24" t="str">
        <f t="shared" si="80"/>
        <v/>
      </c>
      <c r="U5192" s="25"/>
      <c r="V5192">
        <v>0</v>
      </c>
      <c r="W5192" t="b">
        <f>FALSE()</f>
        <v>0</v>
      </c>
    </row>
    <row r="5193" spans="1:23" x14ac:dyDescent="0.2">
      <c r="A5193" t="s">
        <v>10284</v>
      </c>
      <c r="B5193" t="s">
        <v>10285</v>
      </c>
      <c r="C5193" t="s">
        <v>84</v>
      </c>
      <c r="D5193" t="s">
        <v>44</v>
      </c>
      <c r="E5193" s="22"/>
      <c r="F5193" s="22"/>
      <c r="G5193" s="22"/>
      <c r="H5193" s="22"/>
      <c r="I5193" s="22"/>
      <c r="J5193" s="23"/>
      <c r="K5193" s="22"/>
      <c r="L5193" s="23"/>
      <c r="M5193" s="22">
        <v>178086</v>
      </c>
      <c r="N5193" s="23">
        <v>52</v>
      </c>
      <c r="O5193" s="23"/>
      <c r="P5193" s="23"/>
      <c r="Q5193" s="24"/>
      <c r="R5193" s="24"/>
      <c r="S5193" s="24"/>
      <c r="T5193" s="24" t="str">
        <f t="shared" si="80"/>
        <v/>
      </c>
      <c r="U5193" s="25"/>
      <c r="V5193">
        <v>0</v>
      </c>
      <c r="W5193" t="b">
        <f>FALSE()</f>
        <v>0</v>
      </c>
    </row>
    <row r="5194" spans="1:23" x14ac:dyDescent="0.2">
      <c r="A5194" t="s">
        <v>10286</v>
      </c>
      <c r="B5194" t="s">
        <v>10287</v>
      </c>
      <c r="C5194" t="s">
        <v>122</v>
      </c>
      <c r="D5194" t="s">
        <v>145</v>
      </c>
      <c r="E5194" s="22"/>
      <c r="F5194" s="22"/>
      <c r="G5194" s="22"/>
      <c r="H5194" s="22"/>
      <c r="I5194" s="22"/>
      <c r="J5194" s="23"/>
      <c r="K5194" s="22"/>
      <c r="L5194" s="23"/>
      <c r="M5194" s="22">
        <v>33073.339999999997</v>
      </c>
      <c r="N5194" s="23">
        <v>7</v>
      </c>
      <c r="O5194" s="23"/>
      <c r="P5194" s="23"/>
      <c r="Q5194" s="24"/>
      <c r="R5194" s="24"/>
      <c r="S5194" s="24"/>
      <c r="T5194" s="24" t="str">
        <f t="shared" si="80"/>
        <v/>
      </c>
      <c r="U5194" s="25"/>
      <c r="V5194">
        <v>0</v>
      </c>
      <c r="W5194" t="b">
        <f>FALSE()</f>
        <v>0</v>
      </c>
    </row>
    <row r="5195" spans="1:23" x14ac:dyDescent="0.2">
      <c r="A5195" t="s">
        <v>10288</v>
      </c>
      <c r="B5195" t="s">
        <v>10289</v>
      </c>
      <c r="C5195" t="s">
        <v>2224</v>
      </c>
      <c r="D5195" t="s">
        <v>145</v>
      </c>
      <c r="E5195" s="22"/>
      <c r="F5195" s="22"/>
      <c r="G5195" s="22"/>
      <c r="H5195" s="22"/>
      <c r="I5195" s="22"/>
      <c r="J5195" s="23"/>
      <c r="K5195" s="22"/>
      <c r="L5195" s="23"/>
      <c r="M5195" s="22">
        <v>347565</v>
      </c>
      <c r="N5195" s="23">
        <v>47</v>
      </c>
      <c r="O5195" s="23"/>
      <c r="P5195" s="23"/>
      <c r="Q5195" s="24"/>
      <c r="R5195" s="24"/>
      <c r="S5195" s="24"/>
      <c r="T5195" s="24" t="str">
        <f t="shared" si="80"/>
        <v/>
      </c>
      <c r="U5195" s="25"/>
      <c r="V5195">
        <v>0</v>
      </c>
      <c r="W5195" t="b">
        <f>FALSE()</f>
        <v>0</v>
      </c>
    </row>
  </sheetData>
  <autoFilter ref="A6:W5195" xr:uid="{00000000-0009-0000-0000-000004000000}"/>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100" workbookViewId="0"/>
  </sheetViews>
  <sheetFormatPr baseColWidth="10" defaultColWidth="8.6640625" defaultRowHeight="15" x14ac:dyDescent="0.2"/>
  <cols>
    <col min="1" max="1" width="22" customWidth="1"/>
    <col min="2" max="2" width="110" customWidth="1"/>
  </cols>
  <sheetData>
    <row r="1" spans="1:2" ht="27" x14ac:dyDescent="0.45">
      <c r="A1" s="2" t="s">
        <v>10290</v>
      </c>
    </row>
    <row r="2" spans="1:2" x14ac:dyDescent="0.2">
      <c r="A2" s="3" t="s">
        <v>10291</v>
      </c>
    </row>
    <row r="4" spans="1:2" ht="42" customHeight="1" x14ac:dyDescent="0.3">
      <c r="A4" s="26" t="s">
        <v>10292</v>
      </c>
      <c r="B4" s="11" t="s">
        <v>10293</v>
      </c>
    </row>
    <row r="5" spans="1:2" ht="42" customHeight="1" x14ac:dyDescent="0.3">
      <c r="A5" s="26" t="s">
        <v>10294</v>
      </c>
      <c r="B5" s="11" t="s">
        <v>10295</v>
      </c>
    </row>
    <row r="6" spans="1:2" ht="42" customHeight="1" x14ac:dyDescent="0.3">
      <c r="A6" s="26" t="s">
        <v>10296</v>
      </c>
      <c r="B6" s="11" t="s">
        <v>10297</v>
      </c>
    </row>
    <row r="7" spans="1:2" ht="42" customHeight="1" x14ac:dyDescent="0.3">
      <c r="A7" s="26" t="s">
        <v>10298</v>
      </c>
      <c r="B7" s="11" t="s">
        <v>10299</v>
      </c>
    </row>
    <row r="8" spans="1:2" ht="42" customHeight="1" x14ac:dyDescent="0.3">
      <c r="A8" s="26" t="s">
        <v>10300</v>
      </c>
      <c r="B8" s="11" t="s">
        <v>10301</v>
      </c>
    </row>
    <row r="9" spans="1:2" ht="42" customHeight="1" x14ac:dyDescent="0.3">
      <c r="A9" s="26" t="s">
        <v>10302</v>
      </c>
      <c r="B9" s="11" t="s">
        <v>10303</v>
      </c>
    </row>
    <row r="10" spans="1:2" ht="42" customHeight="1" x14ac:dyDescent="0.3">
      <c r="A10" s="26" t="s">
        <v>10304</v>
      </c>
      <c r="B10" s="11" t="s">
        <v>10305</v>
      </c>
    </row>
    <row r="11" spans="1:2" ht="42" customHeight="1" x14ac:dyDescent="0.3">
      <c r="A11" s="26" t="s">
        <v>10306</v>
      </c>
      <c r="B11" s="11" t="s">
        <v>10307</v>
      </c>
    </row>
    <row r="12" spans="1:2" ht="42" customHeight="1" x14ac:dyDescent="0.3">
      <c r="A12" s="26" t="s">
        <v>10308</v>
      </c>
      <c r="B12" s="11" t="s">
        <v>10309</v>
      </c>
    </row>
    <row r="13" spans="1:2" ht="42" customHeight="1" x14ac:dyDescent="0.3">
      <c r="A13" s="26" t="s">
        <v>10310</v>
      </c>
      <c r="B13" s="11" t="s">
        <v>10311</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Executive summary</vt:lpstr>
      <vt:lpstr>Nine schools to verify</vt:lpstr>
      <vt:lpstr>Community colleges</vt:lpstr>
      <vt:lpstr>Explained schools</vt:lpstr>
      <vt:lpstr>All schools screened</vt:lpstr>
      <vt:lpstr>Methodology and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frank mckenna</cp:lastModifiedBy>
  <cp:revision>0</cp:revision>
  <dcterms:created xsi:type="dcterms:W3CDTF">2026-08-29T20:29:50Z</dcterms:created>
  <dcterms:modified xsi:type="dcterms:W3CDTF">2026-09-01T03:58:11Z</dcterms:modified>
  <dc:language>en-US</dc:language>
</cp:coreProperties>
</file>